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075" windowHeight="7425"/>
  </bookViews>
  <sheets>
    <sheet name="ERC %" sheetId="6" r:id="rId1"/>
    <sheet name="Data" sheetId="4" r:id="rId2"/>
    <sheet name="9570" sheetId="2" r:id="rId3"/>
    <sheet name="CO list" sheetId="3" r:id="rId4"/>
  </sheets>
  <externalReferences>
    <externalReference r:id="rId5"/>
    <externalReference r:id="rId6"/>
  </externalReferences>
  <definedNames>
    <definedName name="_xlnm._FilterDatabase" localSheetId="3" hidden="1">'CO list'!$A$3:$Q$139</definedName>
    <definedName name="AccumDepr">[1]Data!$I$13:$J$131</definedName>
    <definedName name="AIAC">[1]Data!$O$13:$P$131</definedName>
    <definedName name="CIAC">[1]Data!$R$13:$S$131</definedName>
    <definedName name="CNC2.CE" localSheetId="3">'[2]Cust Eq Input'!#REF!</definedName>
    <definedName name="CNC2.CE">'[2]Cust Eq Input'!#REF!</definedName>
    <definedName name="CustomerDeposits">[1]Data!$AA$13:$AB$131</definedName>
    <definedName name="CWIP">[1]Data!$F$13:$G$131</definedName>
    <definedName name="CWS.CE" localSheetId="3">'[2]Cust Eq Input'!#REF!</definedName>
    <definedName name="CWS.CE">'[2]Cust Eq Input'!#REF!</definedName>
    <definedName name="DeferredCharges">[1]Data!$U$13:$V$131</definedName>
    <definedName name="DeferredIncomeTaxes">[1]Data!$X$13:$Y$131</definedName>
    <definedName name="DisallowedPAA">[1]Data!$CF$13:$CG$131</definedName>
    <definedName name="FL.1" localSheetId="3">#REF!</definedName>
    <definedName name="FL.1">#REF!</definedName>
    <definedName name="FL.3" localSheetId="3">#REF!</definedName>
    <definedName name="FL.3">#REF!</definedName>
    <definedName name="FL.5" localSheetId="3">#REF!</definedName>
    <definedName name="FL.5">#REF!</definedName>
    <definedName name="GA.1" localSheetId="3">#REF!</definedName>
    <definedName name="GA.1">#REF!</definedName>
    <definedName name="GA.3" localSheetId="3">#REF!</definedName>
    <definedName name="GA.3">#REF!</definedName>
    <definedName name="GA.5" localSheetId="3">#REF!</definedName>
    <definedName name="GA.5">#REF!</definedName>
    <definedName name="IL.1" localSheetId="3">#REF!</definedName>
    <definedName name="IL.1">#REF!</definedName>
    <definedName name="IL.3" localSheetId="3">#REF!</definedName>
    <definedName name="IL.3">#REF!</definedName>
    <definedName name="IL.5" localSheetId="3">#REF!</definedName>
    <definedName name="IL.5">#REF!</definedName>
    <definedName name="IN.3" localSheetId="3">#REF!</definedName>
    <definedName name="IN.3">#REF!</definedName>
    <definedName name="IN.5" localSheetId="3">#REF!</definedName>
    <definedName name="IN.5">#REF!</definedName>
    <definedName name="LA.1" localSheetId="3">#REF!</definedName>
    <definedName name="LA.1">#REF!</definedName>
    <definedName name="LA.3" localSheetId="3">#REF!</definedName>
    <definedName name="LA.3">#REF!</definedName>
    <definedName name="LA.5" localSheetId="3">#REF!</definedName>
    <definedName name="LA.5">#REF!</definedName>
    <definedName name="LEXINGTON" localSheetId="3">#REF!</definedName>
    <definedName name="LEXINGTON">#REF!</definedName>
    <definedName name="MD.1" localSheetId="3">#REF!</definedName>
    <definedName name="MD.1">#REF!</definedName>
    <definedName name="MD.3" localSheetId="3">#REF!</definedName>
    <definedName name="MD.3">#REF!</definedName>
    <definedName name="MD.5" localSheetId="3">#REF!</definedName>
    <definedName name="MD.5">#REF!</definedName>
    <definedName name="MS.1" localSheetId="3">#REF!</definedName>
    <definedName name="MS.1">#REF!</definedName>
    <definedName name="MS.3" localSheetId="3">#REF!</definedName>
    <definedName name="MS.3">#REF!</definedName>
    <definedName name="MS.5" localSheetId="3">#REF!</definedName>
    <definedName name="MS.5">#REF!</definedName>
    <definedName name="NC.1" localSheetId="3">#REF!</definedName>
    <definedName name="NC.1">#REF!</definedName>
    <definedName name="NC.3" localSheetId="3">#REF!</definedName>
    <definedName name="NC.3">#REF!</definedName>
    <definedName name="NC.5" localSheetId="3">#REF!</definedName>
    <definedName name="NC.5">#REF!</definedName>
    <definedName name="OCC.CE" localSheetId="3">'[2]Cust Eq Input'!#REF!</definedName>
    <definedName name="OCC.CE">'[2]Cust Eq Input'!#REF!</definedName>
    <definedName name="OH.1" localSheetId="3">#REF!</definedName>
    <definedName name="OH.1">#REF!</definedName>
    <definedName name="OH.3" localSheetId="3">#REF!</definedName>
    <definedName name="OH.3">#REF!</definedName>
    <definedName name="OH.5" localSheetId="3">#REF!</definedName>
    <definedName name="OH.5">#REF!</definedName>
    <definedName name="OH.CE" localSheetId="3">'[2]Cust Eq Input'!#REF!</definedName>
    <definedName name="OH.CE">'[2]Cust Eq Input'!#REF!</definedName>
    <definedName name="OH.CEP" localSheetId="3">'[2]Cust Eq Input'!#REF!</definedName>
    <definedName name="OH.CEP">'[2]Cust Eq Input'!#REF!</definedName>
    <definedName name="PAA">[1]Data!$L$13:$M$131</definedName>
    <definedName name="Plant">[1]Data!$C$13:$D$131</definedName>
    <definedName name="SC.1" localSheetId="3">#REF!</definedName>
    <definedName name="SC.1">#REF!</definedName>
    <definedName name="SC.3" localSheetId="3">#REF!</definedName>
    <definedName name="SC.3">#REF!</definedName>
    <definedName name="SC.5" localSheetId="3">#REF!</definedName>
    <definedName name="SC.5">#REF!</definedName>
    <definedName name="SCU.CE" localSheetId="3">'[2]Cust Eq Input'!#REF!</definedName>
    <definedName name="SCU.CE">'[2]Cust Eq Input'!#REF!</definedName>
    <definedName name="SE.SE60D.ALLOC." localSheetId="3">#REF!</definedName>
    <definedName name="SE.SE60D.ALLOC.">#REF!</definedName>
    <definedName name="TN.1" localSheetId="3">#REF!</definedName>
    <definedName name="TN.1">#REF!</definedName>
    <definedName name="TN.3" localSheetId="3">#REF!</definedName>
    <definedName name="TN.3">#REF!</definedName>
    <definedName name="TN.5" localSheetId="3">#REF!</definedName>
    <definedName name="TN.5">#REF!</definedName>
    <definedName name="TOT.CNC.CE" localSheetId="3">'[2]Cust Eq Input'!#REF!</definedName>
    <definedName name="TOT.CNC.CE">'[2]Cust Eq Input'!#REF!</definedName>
    <definedName name="VA.1" localSheetId="3">#REF!</definedName>
    <definedName name="VA.1">#REF!</definedName>
    <definedName name="VA.3" localSheetId="3">#REF!</definedName>
    <definedName name="VA.3">#REF!</definedName>
    <definedName name="VA.5" localSheetId="3">#REF!</definedName>
    <definedName name="VA.5">#REF!</definedName>
    <definedName name="WD.CE" localSheetId="3">'[2]Cust Eq Input'!#REF!</definedName>
    <definedName name="WD.CE">'[2]Cust Eq Input'!#REF!</definedName>
    <definedName name="WSCBSAllocation">[1]Data!$BE$13:$BF$131</definedName>
    <definedName name="Year_End_Results_for_1997__1996____1995" localSheetId="3">#REF!</definedName>
    <definedName name="Year_End_Results_for_1997__1996____1995">#REF!</definedName>
  </definedNames>
  <calcPr calcId="125725"/>
  <pivotCaches>
    <pivotCache cacheId="1" r:id="rId7"/>
  </pivotCaches>
</workbook>
</file>

<file path=xl/calcChain.xml><?xml version="1.0" encoding="utf-8"?>
<calcChain xmlns="http://schemas.openxmlformats.org/spreadsheetml/2006/main">
  <c r="J108" i="6"/>
  <c r="J107"/>
  <c r="J101"/>
  <c r="J102"/>
  <c r="J103"/>
  <c r="J104"/>
  <c r="J100"/>
  <c r="J99"/>
  <c r="J98"/>
  <c r="J92"/>
  <c r="J93"/>
  <c r="J94"/>
  <c r="J95"/>
  <c r="J96"/>
  <c r="J91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69"/>
  <c r="J66"/>
  <c r="J67"/>
  <c r="J65"/>
  <c r="J63"/>
  <c r="J64"/>
  <c r="J62"/>
  <c r="J59"/>
  <c r="J58"/>
  <c r="J57"/>
  <c r="J56"/>
  <c r="J53"/>
  <c r="J54"/>
  <c r="J55"/>
  <c r="J52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28"/>
  <c r="J26"/>
  <c r="J25"/>
  <c r="J24"/>
  <c r="J21"/>
  <c r="J22"/>
  <c r="J23"/>
  <c r="J20"/>
  <c r="J19"/>
  <c r="J18"/>
  <c r="J10"/>
  <c r="J11"/>
  <c r="J12"/>
  <c r="J13"/>
  <c r="J14"/>
  <c r="J15"/>
  <c r="J16"/>
  <c r="J17"/>
  <c r="J9"/>
  <c r="J6"/>
  <c r="J7"/>
  <c r="J8"/>
  <c r="J5"/>
  <c r="I108"/>
  <c r="I109"/>
  <c r="I107"/>
  <c r="I99"/>
  <c r="I100"/>
  <c r="I101"/>
  <c r="I102"/>
  <c r="I103"/>
  <c r="I104"/>
  <c r="I105"/>
  <c r="I98"/>
  <c r="I91"/>
  <c r="I92"/>
  <c r="I93"/>
  <c r="I94"/>
  <c r="I95"/>
  <c r="I96"/>
  <c r="I97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69"/>
  <c r="I63"/>
  <c r="I64"/>
  <c r="I65"/>
  <c r="I66"/>
  <c r="I67"/>
  <c r="I68"/>
  <c r="I62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2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H108"/>
  <c r="H109"/>
  <c r="H110"/>
  <c r="H107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6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5"/>
  <c r="O464" i="2" l="1"/>
  <c r="N464"/>
  <c r="M464"/>
  <c r="L464"/>
  <c r="K464"/>
  <c r="J464"/>
  <c r="I464"/>
  <c r="H464"/>
  <c r="G464"/>
  <c r="F464"/>
  <c r="E464"/>
  <c r="D464"/>
  <c r="G465" l="1"/>
  <c r="K465"/>
  <c r="O465"/>
  <c r="F465"/>
  <c r="J465"/>
  <c r="N465"/>
  <c r="E465"/>
  <c r="I465"/>
  <c r="M465"/>
  <c r="D465"/>
  <c r="H465"/>
  <c r="L465"/>
</calcChain>
</file>

<file path=xl/sharedStrings.xml><?xml version="1.0" encoding="utf-8"?>
<sst xmlns="http://schemas.openxmlformats.org/spreadsheetml/2006/main" count="6426" uniqueCount="454">
  <si>
    <t xml:space="preserve">Century </t>
  </si>
  <si>
    <t xml:space="preserve">FY </t>
  </si>
  <si>
    <t xml:space="preserve">Co </t>
  </si>
  <si>
    <t>Net Posting 01</t>
  </si>
  <si>
    <t>Net Posting 02</t>
  </si>
  <si>
    <t>Net Posting 03</t>
  </si>
  <si>
    <t>Net Posting 04</t>
  </si>
  <si>
    <t>Net Posting 05</t>
  </si>
  <si>
    <t>Net Posting 06</t>
  </si>
  <si>
    <t>Net Posting 07</t>
  </si>
  <si>
    <t>Net Posting 08</t>
  </si>
  <si>
    <t>Net Posting 09</t>
  </si>
  <si>
    <t>Net Posting 10</t>
  </si>
  <si>
    <t>Net Posting 11</t>
  </si>
  <si>
    <t>Net Posting 12</t>
  </si>
  <si>
    <t>Business Unit</t>
  </si>
  <si>
    <t>Obj Acct</t>
  </si>
  <si>
    <t>00182</t>
  </si>
  <si>
    <t>9570</t>
  </si>
  <si>
    <t>00252</t>
  </si>
  <si>
    <t>00400</t>
  </si>
  <si>
    <t>00251</t>
  </si>
  <si>
    <t>00151</t>
  </si>
  <si>
    <t>00401</t>
  </si>
  <si>
    <t>00191</t>
  </si>
  <si>
    <t>00183</t>
  </si>
  <si>
    <t>00187</t>
  </si>
  <si>
    <t>00188</t>
  </si>
  <si>
    <t>00181</t>
  </si>
  <si>
    <t>00402</t>
  </si>
  <si>
    <t>00403</t>
  </si>
  <si>
    <t>00406</t>
  </si>
  <si>
    <t>00180</t>
  </si>
  <si>
    <t>00260</t>
  </si>
  <si>
    <t>00262</t>
  </si>
  <si>
    <t>00220</t>
  </si>
  <si>
    <t>00250</t>
  </si>
  <si>
    <t>00241</t>
  </si>
  <si>
    <t>00189</t>
  </si>
  <si>
    <t>00259</t>
  </si>
  <si>
    <t>00253</t>
  </si>
  <si>
    <t>00261</t>
  </si>
  <si>
    <t>00243</t>
  </si>
  <si>
    <t>00242</t>
  </si>
  <si>
    <t>00244</t>
  </si>
  <si>
    <t>00247</t>
  </si>
  <si>
    <t>00245</t>
  </si>
  <si>
    <t>00248</t>
  </si>
  <si>
    <t>00255</t>
  </si>
  <si>
    <t>00246</t>
  </si>
  <si>
    <t>00257</t>
  </si>
  <si>
    <t>00258</t>
  </si>
  <si>
    <t>00249</t>
  </si>
  <si>
    <t>00120</t>
  </si>
  <si>
    <t>00121</t>
  </si>
  <si>
    <t>00122</t>
  </si>
  <si>
    <t>00123</t>
  </si>
  <si>
    <t>00256</t>
  </si>
  <si>
    <t>00110</t>
  </si>
  <si>
    <t>00111</t>
  </si>
  <si>
    <t>00118</t>
  </si>
  <si>
    <t>00119</t>
  </si>
  <si>
    <t>00112</t>
  </si>
  <si>
    <t>00113</t>
  </si>
  <si>
    <t>00114</t>
  </si>
  <si>
    <t>00385</t>
  </si>
  <si>
    <t>00117</t>
  </si>
  <si>
    <t>00386</t>
  </si>
  <si>
    <t>00356</t>
  </si>
  <si>
    <t>00130</t>
  </si>
  <si>
    <t>00131</t>
  </si>
  <si>
    <t>00132</t>
  </si>
  <si>
    <t>00133</t>
  </si>
  <si>
    <t>00357</t>
  </si>
  <si>
    <t>00150</t>
  </si>
  <si>
    <t>00300</t>
  </si>
  <si>
    <t>00288</t>
  </si>
  <si>
    <t>00345</t>
  </si>
  <si>
    <t>00451</t>
  </si>
  <si>
    <t>00332</t>
  </si>
  <si>
    <t>00333</t>
  </si>
  <si>
    <t>00453</t>
  </si>
  <si>
    <t>00316</t>
  </si>
  <si>
    <t>00317</t>
  </si>
  <si>
    <t>00254</t>
  </si>
  <si>
    <t>00124</t>
  </si>
  <si>
    <t>00125</t>
  </si>
  <si>
    <t>00126</t>
  </si>
  <si>
    <t>00127</t>
  </si>
  <si>
    <t>00128</t>
  </si>
  <si>
    <t>00129</t>
  </si>
  <si>
    <t>00134</t>
  </si>
  <si>
    <t>00152</t>
  </si>
  <si>
    <t>00286</t>
  </si>
  <si>
    <t>00450</t>
  </si>
  <si>
    <t>00287</t>
  </si>
  <si>
    <t>00425</t>
  </si>
  <si>
    <t>00452</t>
  </si>
  <si>
    <t>00315</t>
  </si>
  <si>
    <t>SP</t>
  </si>
  <si>
    <t>WP</t>
  </si>
  <si>
    <t>AD</t>
  </si>
  <si>
    <t>UTILITIES, INC. LIST OF COMPANIES</t>
  </si>
  <si>
    <t>CO</t>
  </si>
  <si>
    <t>JDE Co Name</t>
  </si>
  <si>
    <t>Status (A=Active, I=Inactive)</t>
  </si>
  <si>
    <t>State</t>
  </si>
  <si>
    <t>RVP Region</t>
  </si>
  <si>
    <t>RVP</t>
  </si>
  <si>
    <t>Region</t>
  </si>
  <si>
    <t>Sub Div</t>
  </si>
  <si>
    <t>Cost Ctr</t>
  </si>
  <si>
    <t>Class Code</t>
  </si>
  <si>
    <t>County</t>
  </si>
  <si>
    <t>Prd Typ</t>
  </si>
  <si>
    <t>Utilities Inc</t>
  </si>
  <si>
    <t>A</t>
  </si>
  <si>
    <t>IL</t>
  </si>
  <si>
    <t>04</t>
  </si>
  <si>
    <t>Corporate</t>
  </si>
  <si>
    <t>01</t>
  </si>
  <si>
    <t xml:space="preserve"> </t>
  </si>
  <si>
    <t>09</t>
  </si>
  <si>
    <t>022</t>
  </si>
  <si>
    <t>W3</t>
  </si>
  <si>
    <t>Water Service Corporation</t>
  </si>
  <si>
    <t>Atlantic/MidWest</t>
  </si>
  <si>
    <t>Water Service Disbursement</t>
  </si>
  <si>
    <t>02</t>
  </si>
  <si>
    <t>South/Southeast/West</t>
  </si>
  <si>
    <t>UI Consolidating Entries</t>
  </si>
  <si>
    <t>03</t>
  </si>
  <si>
    <t>Inactivated (01/10 Midwest/West)</t>
  </si>
  <si>
    <t>Corporate Projects</t>
  </si>
  <si>
    <t>Apple Canyon Utility Co</t>
  </si>
  <si>
    <t>Midwest</t>
  </si>
  <si>
    <t>518</t>
  </si>
  <si>
    <t>048</t>
  </si>
  <si>
    <t>05</t>
  </si>
  <si>
    <t>Unregulated</t>
  </si>
  <si>
    <t>Camelot Utilities Inc</t>
  </si>
  <si>
    <t>043</t>
  </si>
  <si>
    <t>105</t>
  </si>
  <si>
    <t>Charmar Water Co</t>
  </si>
  <si>
    <t>061</t>
  </si>
  <si>
    <t>051</t>
  </si>
  <si>
    <t>Cherry Hill Water Co</t>
  </si>
  <si>
    <t>063</t>
  </si>
  <si>
    <t>REGION</t>
  </si>
  <si>
    <t>Clarendon Water Co</t>
  </si>
  <si>
    <t>064</t>
  </si>
  <si>
    <t>029</t>
  </si>
  <si>
    <t>Hilldale Manor B/S</t>
  </si>
  <si>
    <t>I</t>
  </si>
  <si>
    <t>177</t>
  </si>
  <si>
    <t>050</t>
  </si>
  <si>
    <t>County Line Water Co B/S</t>
  </si>
  <si>
    <t>078</t>
  </si>
  <si>
    <t>Del Mar Water Co</t>
  </si>
  <si>
    <t>099</t>
  </si>
  <si>
    <t>Atlantic</t>
  </si>
  <si>
    <t>Ferson Creek Utilities Co</t>
  </si>
  <si>
    <t>121</t>
  </si>
  <si>
    <t>Inactivate (07/10 Florida)</t>
  </si>
  <si>
    <t>Galena Territory Utilities</t>
  </si>
  <si>
    <t>133</t>
  </si>
  <si>
    <t>Inactivated (06/08 MidAtlantic)</t>
  </si>
  <si>
    <t>Killarney Water Co</t>
  </si>
  <si>
    <t>209</t>
  </si>
  <si>
    <t>06</t>
  </si>
  <si>
    <t>South</t>
  </si>
  <si>
    <t>Lake Holiday Utilities</t>
  </si>
  <si>
    <t>220</t>
  </si>
  <si>
    <t>053</t>
  </si>
  <si>
    <t>07</t>
  </si>
  <si>
    <t>Southeast</t>
  </si>
  <si>
    <t>Lake Wildwood Utilities Co</t>
  </si>
  <si>
    <t>230</t>
  </si>
  <si>
    <t>060</t>
  </si>
  <si>
    <t>08</t>
  </si>
  <si>
    <t>West</t>
  </si>
  <si>
    <t>Northern Hills W &amp; S Co</t>
  </si>
  <si>
    <t>288</t>
  </si>
  <si>
    <t>092</t>
  </si>
  <si>
    <t>Non-regulated</t>
  </si>
  <si>
    <t>Lake Marian Water Corp</t>
  </si>
  <si>
    <t>222</t>
  </si>
  <si>
    <t>Wildwood Water Service Co</t>
  </si>
  <si>
    <t>486</t>
  </si>
  <si>
    <t>108</t>
  </si>
  <si>
    <t>Valentine Water Service</t>
  </si>
  <si>
    <t>453</t>
  </si>
  <si>
    <t>Walk Up Woods Water Co</t>
  </si>
  <si>
    <t>463</t>
  </si>
  <si>
    <t>Whispering Hills Water Co</t>
  </si>
  <si>
    <t>477</t>
  </si>
  <si>
    <t>Holiday Hills Util Inc</t>
  </si>
  <si>
    <t>180</t>
  </si>
  <si>
    <t>Medina Utilities Corp</t>
  </si>
  <si>
    <t>260</t>
  </si>
  <si>
    <t>079</t>
  </si>
  <si>
    <t>Westlake Utilities Inc</t>
  </si>
  <si>
    <t>474</t>
  </si>
  <si>
    <t>Cedar Bluff Utilities Inc</t>
  </si>
  <si>
    <t>055</t>
  </si>
  <si>
    <t>Harbor Ridge Utilities Inc</t>
  </si>
  <si>
    <t>151</t>
  </si>
  <si>
    <t>Great Northern Utilities</t>
  </si>
  <si>
    <t>141</t>
  </si>
  <si>
    <t>Illinois Cost Center</t>
  </si>
  <si>
    <t>Twin Lakes Utilities Inc</t>
  </si>
  <si>
    <t>IN</t>
  </si>
  <si>
    <t>436</t>
  </si>
  <si>
    <t>WSC Indiana</t>
  </si>
  <si>
    <t>509</t>
  </si>
  <si>
    <t>047</t>
  </si>
  <si>
    <t>Indiana Water Service Inc</t>
  </si>
  <si>
    <t>201</t>
  </si>
  <si>
    <t>Holiday Service Corp B/S</t>
  </si>
  <si>
    <t>OH</t>
  </si>
  <si>
    <t>181</t>
  </si>
  <si>
    <t>044</t>
  </si>
  <si>
    <t>Tennessee Water Service</t>
  </si>
  <si>
    <t>TN</t>
  </si>
  <si>
    <t>424</t>
  </si>
  <si>
    <t>089</t>
  </si>
  <si>
    <t>W2</t>
  </si>
  <si>
    <t>Water Serv Corp Kentucky</t>
  </si>
  <si>
    <t>KY</t>
  </si>
  <si>
    <t>067</t>
  </si>
  <si>
    <t>041</t>
  </si>
  <si>
    <t>Hardscrabble</t>
  </si>
  <si>
    <t>NC</t>
  </si>
  <si>
    <t>153</t>
  </si>
  <si>
    <t>030</t>
  </si>
  <si>
    <t>Elk River Utilities Inc</t>
  </si>
  <si>
    <t>109</t>
  </si>
  <si>
    <t>007</t>
  </si>
  <si>
    <t>Carolina Water Service NC</t>
  </si>
  <si>
    <t>CWS Systems</t>
  </si>
  <si>
    <t>Carolina Trace Util Inc</t>
  </si>
  <si>
    <t>049</t>
  </si>
  <si>
    <t>Transylvania Utilities Inc</t>
  </si>
  <si>
    <t>430</t>
  </si>
  <si>
    <t>098</t>
  </si>
  <si>
    <t>North Topsail Util Inc</t>
  </si>
  <si>
    <t>287</t>
  </si>
  <si>
    <t>073</t>
  </si>
  <si>
    <t>Carolina Pines Util Inc</t>
  </si>
  <si>
    <t>023</t>
  </si>
  <si>
    <t>Bradfield Farms Water Co</t>
  </si>
  <si>
    <t>027</t>
  </si>
  <si>
    <t>Nero Utility Services Inc</t>
  </si>
  <si>
    <t>279</t>
  </si>
  <si>
    <t>100</t>
  </si>
  <si>
    <t>Maria Park</t>
  </si>
  <si>
    <t>Pied Piper Utility Co B/S</t>
  </si>
  <si>
    <t>Utilities Inc of Maryland</t>
  </si>
  <si>
    <t>MD</t>
  </si>
  <si>
    <t>W1</t>
  </si>
  <si>
    <t>Green Ridge Utilities Inc</t>
  </si>
  <si>
    <t>145</t>
  </si>
  <si>
    <t>039</t>
  </si>
  <si>
    <t>Provinces Utilities Inc</t>
  </si>
  <si>
    <t>336</t>
  </si>
  <si>
    <t>006</t>
  </si>
  <si>
    <t>Maryland Water Serv Inc</t>
  </si>
  <si>
    <t>256</t>
  </si>
  <si>
    <t>003</t>
  </si>
  <si>
    <t>Colchester Utilities Inc</t>
  </si>
  <si>
    <t>VA</t>
  </si>
  <si>
    <t>068</t>
  </si>
  <si>
    <t>032</t>
  </si>
  <si>
    <t>Montague Water &amp; Sewer Co</t>
  </si>
  <si>
    <t>NJ</t>
  </si>
  <si>
    <t>268</t>
  </si>
  <si>
    <t>094</t>
  </si>
  <si>
    <t>Montague Sewer Co B/S</t>
  </si>
  <si>
    <t>Utilities Inc of Westgate</t>
  </si>
  <si>
    <t>PA</t>
  </si>
  <si>
    <t>448</t>
  </si>
  <si>
    <t>070</t>
  </si>
  <si>
    <t>Util Inc of Pennsylvania</t>
  </si>
  <si>
    <t>445</t>
  </si>
  <si>
    <t>020</t>
  </si>
  <si>
    <t>Penn Estates Utilities Inc</t>
  </si>
  <si>
    <t>317</t>
  </si>
  <si>
    <t>066</t>
  </si>
  <si>
    <t>Utl Inc Blue Mountain Lake B/S</t>
  </si>
  <si>
    <t>Occoquan Water Inc B/S</t>
  </si>
  <si>
    <t>Occoquan Sewer Inc B/S</t>
  </si>
  <si>
    <t>Massanutten Public Serv</t>
  </si>
  <si>
    <t>257</t>
  </si>
  <si>
    <t>084</t>
  </si>
  <si>
    <t>Southeastern States Util B/S</t>
  </si>
  <si>
    <t>FL</t>
  </si>
  <si>
    <t>Tierra Verde Utilities Inc</t>
  </si>
  <si>
    <t>Lake Placid Utilities Inc</t>
  </si>
  <si>
    <t>223</t>
  </si>
  <si>
    <t>042</t>
  </si>
  <si>
    <t>Eastlake Water Service Inc</t>
  </si>
  <si>
    <t>106</t>
  </si>
  <si>
    <t>Pebble Creek Utilities Inc</t>
  </si>
  <si>
    <t>316</t>
  </si>
  <si>
    <t>Alafaya Utilities Inc</t>
  </si>
  <si>
    <t>088</t>
  </si>
  <si>
    <t>Utilities Inc of Longwood</t>
  </si>
  <si>
    <t>450</t>
  </si>
  <si>
    <t>Wedgefield Utilities Inc</t>
  </si>
  <si>
    <t>471</t>
  </si>
  <si>
    <t>074</t>
  </si>
  <si>
    <t>Cypress Lakes Util Inc</t>
  </si>
  <si>
    <t>095</t>
  </si>
  <si>
    <t>081</t>
  </si>
  <si>
    <t>Utilities Inc Eagle Ridge</t>
  </si>
  <si>
    <t>449</t>
  </si>
  <si>
    <t>Mid-County Services Inc</t>
  </si>
  <si>
    <t>261</t>
  </si>
  <si>
    <t>080</t>
  </si>
  <si>
    <t>Lake Utility Services Inc</t>
  </si>
  <si>
    <t>249</t>
  </si>
  <si>
    <t>Utilities Inc of Florida</t>
  </si>
  <si>
    <t>Miles Grant Water &amp; Sewer</t>
  </si>
  <si>
    <t>265</t>
  </si>
  <si>
    <t>ACME Water Supply &amp; Mgmt</t>
  </si>
  <si>
    <t>192</t>
  </si>
  <si>
    <t>Sanlando Utilities Corp</t>
  </si>
  <si>
    <t>368</t>
  </si>
  <si>
    <t>Utilities Inc Sandalhaven</t>
  </si>
  <si>
    <t>446</t>
  </si>
  <si>
    <t>017</t>
  </si>
  <si>
    <t>Bayside Utility Services</t>
  </si>
  <si>
    <t>013</t>
  </si>
  <si>
    <t>008</t>
  </si>
  <si>
    <t>South Gate Utilities Inc</t>
  </si>
  <si>
    <t>392</t>
  </si>
  <si>
    <t>087</t>
  </si>
  <si>
    <t>Labrador Utilities Inc</t>
  </si>
  <si>
    <t>217</t>
  </si>
  <si>
    <t>077</t>
  </si>
  <si>
    <t>Utilities Inc Pennbrooke</t>
  </si>
  <si>
    <t>451</t>
  </si>
  <si>
    <t>Util Inc Hutchinson Island</t>
  </si>
  <si>
    <t>442</t>
  </si>
  <si>
    <t>Sandy Creek Utility Serv</t>
  </si>
  <si>
    <t>364</t>
  </si>
  <si>
    <t>Lake Groves Utilities Inc B/S</t>
  </si>
  <si>
    <t>Carolina Water Service Inc</t>
  </si>
  <si>
    <t>SC</t>
  </si>
  <si>
    <t>Util Serv South Carolina</t>
  </si>
  <si>
    <t>Southland Utilities Inc</t>
  </si>
  <si>
    <t>398</t>
  </si>
  <si>
    <t>056</t>
  </si>
  <si>
    <t>United Utility Company</t>
  </si>
  <si>
    <t>Keowee Key Utilities Inc B/S</t>
  </si>
  <si>
    <t>Wild Dunes Utilities Inc B/S</t>
  </si>
  <si>
    <t>Tega Cay Water Service Inc</t>
  </si>
  <si>
    <t>423</t>
  </si>
  <si>
    <t>111</t>
  </si>
  <si>
    <t>South Carolina Util Inc B/S</t>
  </si>
  <si>
    <t>French Branch Estates Wtr B/S</t>
  </si>
  <si>
    <t>LA</t>
  </si>
  <si>
    <t>W4</t>
  </si>
  <si>
    <t>Louisiana Water Serv Inc</t>
  </si>
  <si>
    <t>091</t>
  </si>
  <si>
    <t>Utilities Inc of Louisiana</t>
  </si>
  <si>
    <t>Utilities Inc of Georgia</t>
  </si>
  <si>
    <t>GA</t>
  </si>
  <si>
    <t>438</t>
  </si>
  <si>
    <t>018</t>
  </si>
  <si>
    <t>Water Service Co Georgia</t>
  </si>
  <si>
    <t>Charleston Utilities Inc B/S</t>
  </si>
  <si>
    <t>MS</t>
  </si>
  <si>
    <t>058</t>
  </si>
  <si>
    <t>Bermuda Water Co</t>
  </si>
  <si>
    <t>AZ</t>
  </si>
  <si>
    <t>065</t>
  </si>
  <si>
    <t>W5</t>
  </si>
  <si>
    <t>Perkins Mountain Water Co</t>
  </si>
  <si>
    <t>522</t>
  </si>
  <si>
    <t>Perkins Mountain Util Co</t>
  </si>
  <si>
    <t>Utilities Inc of Nevada</t>
  </si>
  <si>
    <t>NV</t>
  </si>
  <si>
    <t>444</t>
  </si>
  <si>
    <t>101</t>
  </si>
  <si>
    <t>Spring Creek Utilities Co</t>
  </si>
  <si>
    <t>403</t>
  </si>
  <si>
    <t>031</t>
  </si>
  <si>
    <t>Sky Ranch Water Service</t>
  </si>
  <si>
    <t>388</t>
  </si>
  <si>
    <t>Util Inc of Central Nevada</t>
  </si>
  <si>
    <t>443</t>
  </si>
  <si>
    <t>071</t>
  </si>
  <si>
    <t>Midwest Region CC</t>
  </si>
  <si>
    <t>Atlantic Region CC</t>
  </si>
  <si>
    <t>Florida Region CC B/S</t>
  </si>
  <si>
    <t>Mid-Atlantic Region CC B/S</t>
  </si>
  <si>
    <t>South Region CC</t>
  </si>
  <si>
    <t>Southeast Region CC</t>
  </si>
  <si>
    <t>West Region CC</t>
  </si>
  <si>
    <t>State of IL Cost Center</t>
  </si>
  <si>
    <t>State of IN Cost Center</t>
  </si>
  <si>
    <t>State of OH Cost Center B/S</t>
  </si>
  <si>
    <t>State of NC Cost Center</t>
  </si>
  <si>
    <t>State of TN Cost Center</t>
  </si>
  <si>
    <t>State of FL Cost Center</t>
  </si>
  <si>
    <t>State of MD Cost Center</t>
  </si>
  <si>
    <t>State of NJ Cost Center</t>
  </si>
  <si>
    <t>State of PA Cost Center</t>
  </si>
  <si>
    <t>State of VA Cost Center</t>
  </si>
  <si>
    <t>State of KY Cost Center</t>
  </si>
  <si>
    <t>State of LA Cost Center</t>
  </si>
  <si>
    <t>State of MS Cost Center B/S</t>
  </si>
  <si>
    <t>State of GA Cost Center</t>
  </si>
  <si>
    <t>State of SC Cost Center</t>
  </si>
  <si>
    <t>State of AZ Cost Center</t>
  </si>
  <si>
    <t>State of NV Cost Center</t>
  </si>
  <si>
    <t>Biotech Inc</t>
  </si>
  <si>
    <t>Non-Regulated Cost Center B/S</t>
  </si>
  <si>
    <t>WSC</t>
  </si>
  <si>
    <t>Name</t>
  </si>
  <si>
    <t>W/S</t>
  </si>
  <si>
    <t>Grand Total</t>
  </si>
  <si>
    <t>Row Labels</t>
  </si>
  <si>
    <t>Sum of Net Posting 12</t>
  </si>
  <si>
    <t>WSC Total</t>
  </si>
  <si>
    <t>Atlantic/MidWest Total</t>
  </si>
  <si>
    <t>South/Southeast/West Total</t>
  </si>
  <si>
    <t>Unregulated Total</t>
  </si>
  <si>
    <t>Atlantic Total</t>
  </si>
  <si>
    <t>Midwest Total</t>
  </si>
  <si>
    <t>South Total</t>
  </si>
  <si>
    <t>Southeast Total</t>
  </si>
  <si>
    <t>West Total</t>
  </si>
  <si>
    <t>Non-regulated Total</t>
  </si>
  <si>
    <t>MD Total</t>
  </si>
  <si>
    <t>NC Total</t>
  </si>
  <si>
    <t>NJ Total</t>
  </si>
  <si>
    <t>PA Total</t>
  </si>
  <si>
    <t>VA Total</t>
  </si>
  <si>
    <t>IL Total</t>
  </si>
  <si>
    <t>IN Total</t>
  </si>
  <si>
    <t>KY Total</t>
  </si>
  <si>
    <t>TN Total</t>
  </si>
  <si>
    <t>GA Total</t>
  </si>
  <si>
    <t>LA Total</t>
  </si>
  <si>
    <t>FL Total</t>
  </si>
  <si>
    <t>SC Total</t>
  </si>
  <si>
    <t>AZ Total</t>
  </si>
  <si>
    <t>NV Total</t>
  </si>
  <si>
    <t>WSC %</t>
  </si>
  <si>
    <t>RVP %</t>
  </si>
  <si>
    <t>Region %</t>
  </si>
  <si>
    <t>State %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</si>
</sst>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#"/>
    <numFmt numFmtId="165" formatCode="mm/dd/yy"/>
    <numFmt numFmtId="166" formatCode="mm/yy"/>
    <numFmt numFmtId="167" formatCode="_([$€-2]* #,##0.00_);_([$€-2]* \(#,##0.00\);_([$€-2]* &quot;-&quot;??_)"/>
    <numFmt numFmtId="168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10"/>
      <name val="Courier"/>
      <family val="3"/>
    </font>
    <font>
      <b/>
      <sz val="10"/>
      <name val="Courier"/>
      <family val="3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Geneva"/>
    </font>
    <font>
      <sz val="1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164" fontId="10" fillId="0" borderId="0" applyFont="0"/>
    <xf numFmtId="165" fontId="10" fillId="0" borderId="0"/>
    <xf numFmtId="166" fontId="11" fillId="0" borderId="0" applyFont="0" applyAlignment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0" fillId="0" borderId="0" xfId="0" applyNumberFormat="1"/>
    <xf numFmtId="43" fontId="2" fillId="0" borderId="0" xfId="1" applyFont="1"/>
    <xf numFmtId="43" fontId="0" fillId="0" borderId="0" xfId="1" applyFont="1"/>
    <xf numFmtId="43" fontId="2" fillId="0" borderId="1" xfId="1" applyFont="1" applyBorder="1"/>
    <xf numFmtId="0" fontId="3" fillId="0" borderId="0" xfId="2" applyFont="1" applyAlignment="1">
      <alignment horizontal="center"/>
    </xf>
    <xf numFmtId="14" fontId="4" fillId="0" borderId="0" xfId="2" applyNumberFormat="1" applyFont="1" applyFill="1"/>
    <xf numFmtId="0" fontId="3" fillId="0" borderId="0" xfId="2" applyFont="1"/>
    <xf numFmtId="0" fontId="3" fillId="0" borderId="0" xfId="2" applyNumberFormat="1" applyFont="1" applyAlignment="1">
      <alignment horizontal="left"/>
    </xf>
    <xf numFmtId="0" fontId="3" fillId="0" borderId="0" xfId="2" applyNumberFormat="1" applyFont="1"/>
    <xf numFmtId="14" fontId="5" fillId="0" borderId="0" xfId="2" applyNumberFormat="1" applyFont="1" applyFill="1"/>
    <xf numFmtId="0" fontId="6" fillId="0" borderId="2" xfId="2" applyFont="1" applyBorder="1" applyAlignment="1">
      <alignment horizontal="center"/>
    </xf>
    <xf numFmtId="0" fontId="8" fillId="0" borderId="2" xfId="3" applyFont="1" applyBorder="1"/>
    <xf numFmtId="0" fontId="6" fillId="0" borderId="2" xfId="2" applyFont="1" applyBorder="1" applyAlignment="1">
      <alignment horizontal="left"/>
    </xf>
    <xf numFmtId="0" fontId="6" fillId="0" borderId="2" xfId="2" applyFont="1" applyBorder="1"/>
    <xf numFmtId="0" fontId="6" fillId="0" borderId="0" xfId="2" applyFont="1" applyBorder="1"/>
    <xf numFmtId="0" fontId="5" fillId="2" borderId="0" xfId="2" applyFont="1" applyFill="1"/>
    <xf numFmtId="0" fontId="5" fillId="0" borderId="0" xfId="2" applyFont="1"/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horizontal="left"/>
    </xf>
    <xf numFmtId="0" fontId="3" fillId="2" borderId="0" xfId="2" applyFill="1"/>
    <xf numFmtId="0" fontId="3" fillId="0" borderId="0" xfId="2"/>
    <xf numFmtId="49" fontId="3" fillId="2" borderId="0" xfId="2" applyNumberFormat="1" applyFont="1" applyFill="1"/>
    <xf numFmtId="49" fontId="7" fillId="2" borderId="0" xfId="2" applyNumberFormat="1" applyFont="1" applyFill="1"/>
    <xf numFmtId="0" fontId="9" fillId="0" borderId="2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left"/>
    </xf>
    <xf numFmtId="0" fontId="5" fillId="3" borderId="0" xfId="2" applyFont="1" applyFill="1"/>
    <xf numFmtId="0" fontId="3" fillId="3" borderId="0" xfId="2" applyFill="1"/>
    <xf numFmtId="0" fontId="7" fillId="3" borderId="0" xfId="3" quotePrefix="1" applyFont="1" applyFill="1" applyBorder="1"/>
    <xf numFmtId="0" fontId="7" fillId="3" borderId="0" xfId="3" applyFont="1" applyFill="1" applyBorder="1"/>
    <xf numFmtId="0" fontId="9" fillId="0" borderId="3" xfId="2" applyFont="1" applyBorder="1" applyAlignment="1">
      <alignment horizontal="center"/>
    </xf>
    <xf numFmtId="0" fontId="9" fillId="0" borderId="3" xfId="2" applyFont="1" applyBorder="1"/>
    <xf numFmtId="0" fontId="9" fillId="0" borderId="3" xfId="2" applyFont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8" applyNumberFormat="1" applyFont="1"/>
    <xf numFmtId="9" fontId="0" fillId="0" borderId="0" xfId="8" applyFont="1"/>
    <xf numFmtId="168" fontId="0" fillId="0" borderId="0" xfId="8" applyNumberFormat="1" applyFont="1"/>
    <xf numFmtId="10" fontId="0" fillId="4" borderId="0" xfId="8" applyNumberFormat="1" applyFont="1" applyFill="1"/>
  </cellXfs>
  <cellStyles count="9">
    <cellStyle name="Co #" xfId="4"/>
    <cellStyle name="Comma" xfId="1" builtinId="3"/>
    <cellStyle name="Date" xfId="5"/>
    <cellStyle name="Date-Regulatory" xfId="6"/>
    <cellStyle name="Euro" xfId="7"/>
    <cellStyle name="Normal" xfId="0" builtinId="0"/>
    <cellStyle name="Normal 2" xfId="2"/>
    <cellStyle name="Normal_UI CoSubDefinitions012407" xfId="3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liskoff" refreshedDate="41375.456513194447" createdVersion="3" refreshedVersion="3" minRefreshableVersion="3" recordCount="461">
  <cacheSource type="worksheet">
    <worksheetSource ref="A1:L462" sheet="Data"/>
  </cacheSource>
  <cacheFields count="12">
    <cacheField name="WSC" numFmtId="0">
      <sharedItems containsBlank="1" count="2">
        <s v="WSC"/>
        <m/>
      </sharedItems>
    </cacheField>
    <cacheField name="RVP" numFmtId="0">
      <sharedItems containsBlank="1" count="4">
        <s v="Atlantic/MidWest"/>
        <s v="South/Southeast/West"/>
        <s v="Unregulated"/>
        <m/>
      </sharedItems>
    </cacheField>
    <cacheField name="Region" numFmtId="0">
      <sharedItems containsBlank="1" count="7">
        <s v="Atlantic"/>
        <s v="Midwest"/>
        <s v="South"/>
        <s v="Southeast"/>
        <s v="West"/>
        <s v="Non-regulated"/>
        <m/>
      </sharedItems>
    </cacheField>
    <cacheField name="Name" numFmtId="0">
      <sharedItems containsBlank="1" count="82">
        <s v="Green Ridge Utilities Inc"/>
        <s v="Provinces Utilities Inc"/>
        <s v="Maryland Water Serv Inc"/>
        <s v="Hardscrabble"/>
        <s v="Elk River Utilities Inc"/>
        <s v="Carolina Water Service NC"/>
        <s v="CWS Systems"/>
        <s v="Carolina Trace Util Inc"/>
        <s v="Transylvania Utilities Inc"/>
        <s v="North Topsail Util Inc"/>
        <s v="Bradfield Farms Water Co"/>
        <s v="Montague Water &amp; Sewer Co"/>
        <s v="Utilities Inc of Westgate"/>
        <s v="Util Inc of Pennsylvania"/>
        <s v="Penn Estates Utilities Inc"/>
        <s v="Colchester Utilities Inc"/>
        <s v="Massanutten Public Serv"/>
        <s v="Apple Canyon Utility Co"/>
        <s v="Camelot Utilities Inc"/>
        <s v="Charmar Water Co"/>
        <s v="Cherry Hill Water Co"/>
        <s v="Clarendon Water Co"/>
        <s v="Del Mar Water Co"/>
        <s v="Ferson Creek Utilities Co"/>
        <s v="Galena Territory Utilities"/>
        <s v="Killarney Water Co"/>
        <s v="Lake Holiday Utilities"/>
        <s v="Lake Wildwood Utilities Co"/>
        <s v="Northern Hills W &amp; S Co"/>
        <s v="Lake Marian Water Corp"/>
        <s v="Wildwood Water Service Co"/>
        <s v="Valentine Water Service"/>
        <s v="Walk Up Woods Water Co"/>
        <s v="Whispering Hills Water Co"/>
        <s v="Holiday Hills Util Inc"/>
        <s v="Medina Utilities Corp"/>
        <s v="Westlake Utilities Inc"/>
        <s v="Cedar Bluff Utilities Inc"/>
        <s v="Harbor Ridge Utilities Inc"/>
        <s v="Great Northern Utilities"/>
        <s v="Twin Lakes Utilities Inc"/>
        <s v="WSC Indiana"/>
        <s v="Indiana Water Service Inc"/>
        <s v="Water Serv Corp Kentucky"/>
        <s v="Tennessee Water Service"/>
        <s v="Utilities Inc of Georgia"/>
        <s v="Water Service Co Georgia"/>
        <s v="Louisiana Water Serv Inc"/>
        <s v="Utilities Inc of Louisiana"/>
        <s v="Tierra Verde Utilities Inc"/>
        <s v="Lake Placid Utilities Inc"/>
        <s v="Eastlake Water Service Inc"/>
        <s v="Pebble Creek Utilities Inc"/>
        <s v="Alafaya Utilities Inc"/>
        <s v="Utilities Inc of Longwood"/>
        <s v="Wedgefield Utilities Inc"/>
        <s v="Cypress Lakes Util Inc"/>
        <s v="Utilities Inc Eagle Ridge"/>
        <s v="Mid-County Services Inc"/>
        <s v="Lake Utility Services Inc"/>
        <s v="Utilities Inc of Florida"/>
        <s v="Miles Grant Water &amp; Sewer"/>
        <s v="Sanlando Utilities Corp"/>
        <s v="Utilities Inc Sandalhaven"/>
        <s v="Bayside Utility Services"/>
        <s v="South Gate Utilities Inc"/>
        <s v="Labrador Utilities Inc"/>
        <s v="Utilities Inc Pennbrooke"/>
        <s v="Util Inc Hutchinson Island"/>
        <s v="Sandy Creek Utility Serv"/>
        <s v="Carolina Water Service Inc"/>
        <s v="Util Serv South Carolina"/>
        <s v="Southland Utilities Inc"/>
        <s v="United Utility Company"/>
        <s v="Tega Cay Water Service Inc"/>
        <s v="Bermuda Water Co"/>
        <s v="Utilities Inc of Nevada"/>
        <s v="Spring Creek Utilities Co"/>
        <s v="Sky Ranch Water Service"/>
        <s v="Util Inc of Central Nevada"/>
        <s v="ACME Water Supply &amp; Mgmt"/>
        <m/>
      </sharedItems>
    </cacheField>
    <cacheField name="State" numFmtId="0">
      <sharedItems containsBlank="1" count="16">
        <s v="MD"/>
        <s v="NC"/>
        <s v="NJ"/>
        <s v="PA"/>
        <s v="VA"/>
        <s v="IL"/>
        <s v="IN"/>
        <s v="KY"/>
        <s v="TN"/>
        <s v="GA"/>
        <s v="LA"/>
        <s v="FL"/>
        <s v="SC"/>
        <s v="AZ"/>
        <s v="NV"/>
        <m/>
      </sharedItems>
    </cacheField>
    <cacheField name="Century " numFmtId="0">
      <sharedItems containsString="0" containsBlank="1" containsNumber="1" containsInteger="1" minValue="20" maxValue="20"/>
    </cacheField>
    <cacheField name="FY " numFmtId="0">
      <sharedItems containsString="0" containsBlank="1" containsNumber="1" containsInteger="1" minValue="12" maxValue="12"/>
    </cacheField>
    <cacheField name="Co " numFmtId="0">
      <sharedItems containsString="0" containsBlank="1" containsNumber="1" containsInteger="1" minValue="110" maxValue="453"/>
    </cacheField>
    <cacheField name="Net Posting 12" numFmtId="43">
      <sharedItems containsSemiMixedTypes="0" containsString="0" containsNumber="1" minValue="0" maxValue="265278.48999999987"/>
    </cacheField>
    <cacheField name="Business Unit" numFmtId="0">
      <sharedItems containsString="0" containsBlank="1" containsNumber="1" containsInteger="1" minValue="110100" maxValue="453104"/>
    </cacheField>
    <cacheField name="Obj Acct" numFmtId="0">
      <sharedItems containsBlank="1"/>
    </cacheField>
    <cacheField name="W/S" numFmtId="0">
      <sharedItems containsBlank="1" count="3">
        <s v="WP"/>
        <s v="SP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1">
  <r>
    <x v="0"/>
    <x v="0"/>
    <x v="0"/>
    <x v="0"/>
    <x v="0"/>
    <n v="20"/>
    <n v="12"/>
    <n v="286"/>
    <n v="848.8"/>
    <n v="286100"/>
    <s v="9570"/>
    <x v="0"/>
  </r>
  <r>
    <x v="0"/>
    <x v="0"/>
    <x v="0"/>
    <x v="0"/>
    <x v="0"/>
    <n v="20"/>
    <n v="12"/>
    <n v="286"/>
    <n v="82"/>
    <n v="286101"/>
    <s v="9570"/>
    <x v="0"/>
  </r>
  <r>
    <x v="0"/>
    <x v="0"/>
    <x v="0"/>
    <x v="1"/>
    <x v="0"/>
    <n v="20"/>
    <n v="12"/>
    <n v="287"/>
    <n v="1478"/>
    <n v="287100"/>
    <s v="9570"/>
    <x v="0"/>
  </r>
  <r>
    <x v="0"/>
    <x v="0"/>
    <x v="0"/>
    <x v="2"/>
    <x v="0"/>
    <n v="20"/>
    <n v="12"/>
    <n v="288"/>
    <n v="1121.3"/>
    <n v="288100"/>
    <s v="9570"/>
    <x v="0"/>
  </r>
  <r>
    <x v="0"/>
    <x v="0"/>
    <x v="0"/>
    <x v="2"/>
    <x v="0"/>
    <n v="20"/>
    <n v="12"/>
    <n v="288"/>
    <n v="1078.5999999999999"/>
    <n v="288101"/>
    <s v="9570"/>
    <x v="1"/>
  </r>
  <r>
    <x v="0"/>
    <x v="0"/>
    <x v="0"/>
    <x v="3"/>
    <x v="1"/>
    <n v="20"/>
    <n v="12"/>
    <n v="180"/>
    <n v="93"/>
    <n v="180100"/>
    <s v="9570"/>
    <x v="1"/>
  </r>
  <r>
    <x v="0"/>
    <x v="0"/>
    <x v="0"/>
    <x v="3"/>
    <x v="1"/>
    <n v="20"/>
    <n v="12"/>
    <n v="180"/>
    <n v="12"/>
    <n v="180101"/>
    <s v="9570"/>
    <x v="1"/>
  </r>
  <r>
    <x v="0"/>
    <x v="0"/>
    <x v="0"/>
    <x v="4"/>
    <x v="1"/>
    <n v="20"/>
    <n v="12"/>
    <n v="181"/>
    <n v="267.39999999999998"/>
    <n v="181100"/>
    <s v="9570"/>
    <x v="0"/>
  </r>
  <r>
    <x v="0"/>
    <x v="0"/>
    <x v="0"/>
    <x v="4"/>
    <x v="1"/>
    <n v="20"/>
    <n v="12"/>
    <n v="181"/>
    <n v="107.4"/>
    <n v="181101"/>
    <s v="9570"/>
    <x v="1"/>
  </r>
  <r>
    <x v="0"/>
    <x v="0"/>
    <x v="0"/>
    <x v="5"/>
    <x v="1"/>
    <n v="20"/>
    <n v="12"/>
    <n v="182"/>
    <n v="670"/>
    <n v="182101"/>
    <s v="9570"/>
    <x v="1"/>
  </r>
  <r>
    <x v="0"/>
    <x v="0"/>
    <x v="0"/>
    <x v="5"/>
    <x v="1"/>
    <n v="20"/>
    <n v="12"/>
    <n v="182"/>
    <n v="778"/>
    <n v="182102"/>
    <s v="9570"/>
    <x v="1"/>
  </r>
  <r>
    <x v="0"/>
    <x v="0"/>
    <x v="0"/>
    <x v="5"/>
    <x v="1"/>
    <n v="20"/>
    <n v="12"/>
    <n v="182"/>
    <n v="0"/>
    <n v="182103"/>
    <s v="9570"/>
    <x v="1"/>
  </r>
  <r>
    <x v="0"/>
    <x v="0"/>
    <x v="0"/>
    <x v="5"/>
    <x v="1"/>
    <n v="20"/>
    <n v="12"/>
    <n v="182"/>
    <n v="1502.5"/>
    <n v="182104"/>
    <s v="9570"/>
    <x v="0"/>
  </r>
  <r>
    <x v="0"/>
    <x v="0"/>
    <x v="0"/>
    <x v="5"/>
    <x v="1"/>
    <n v="20"/>
    <n v="12"/>
    <n v="182"/>
    <n v="1103.2"/>
    <n v="182105"/>
    <s v="9570"/>
    <x v="0"/>
  </r>
  <r>
    <x v="0"/>
    <x v="0"/>
    <x v="0"/>
    <x v="5"/>
    <x v="1"/>
    <n v="20"/>
    <n v="12"/>
    <n v="182"/>
    <n v="1552.5"/>
    <n v="182106"/>
    <s v="9570"/>
    <x v="0"/>
  </r>
  <r>
    <x v="0"/>
    <x v="0"/>
    <x v="0"/>
    <x v="5"/>
    <x v="1"/>
    <n v="20"/>
    <n v="12"/>
    <n v="182"/>
    <n v="1318.2"/>
    <n v="182107"/>
    <s v="9570"/>
    <x v="1"/>
  </r>
  <r>
    <x v="0"/>
    <x v="0"/>
    <x v="0"/>
    <x v="5"/>
    <x v="1"/>
    <n v="20"/>
    <n v="12"/>
    <n v="182"/>
    <n v="122"/>
    <n v="182109"/>
    <s v="9570"/>
    <x v="0"/>
  </r>
  <r>
    <x v="0"/>
    <x v="0"/>
    <x v="0"/>
    <x v="5"/>
    <x v="1"/>
    <n v="20"/>
    <n v="12"/>
    <n v="182"/>
    <n v="17"/>
    <n v="182110"/>
    <s v="9570"/>
    <x v="1"/>
  </r>
  <r>
    <x v="0"/>
    <x v="0"/>
    <x v="0"/>
    <x v="5"/>
    <x v="1"/>
    <n v="20"/>
    <n v="12"/>
    <n v="182"/>
    <n v="255.2"/>
    <n v="182112"/>
    <s v="9570"/>
    <x v="0"/>
  </r>
  <r>
    <x v="0"/>
    <x v="0"/>
    <x v="0"/>
    <x v="5"/>
    <x v="1"/>
    <n v="20"/>
    <n v="12"/>
    <n v="182"/>
    <n v="78"/>
    <n v="182113"/>
    <s v="9570"/>
    <x v="0"/>
  </r>
  <r>
    <x v="0"/>
    <x v="0"/>
    <x v="0"/>
    <x v="5"/>
    <x v="1"/>
    <n v="20"/>
    <n v="12"/>
    <n v="182"/>
    <n v="235.1"/>
    <n v="182114"/>
    <s v="9570"/>
    <x v="0"/>
  </r>
  <r>
    <x v="0"/>
    <x v="0"/>
    <x v="0"/>
    <x v="5"/>
    <x v="1"/>
    <n v="20"/>
    <n v="12"/>
    <n v="182"/>
    <n v="1138"/>
    <n v="182115"/>
    <s v="9570"/>
    <x v="1"/>
  </r>
  <r>
    <x v="0"/>
    <x v="0"/>
    <x v="0"/>
    <x v="5"/>
    <x v="1"/>
    <n v="20"/>
    <n v="12"/>
    <n v="182"/>
    <n v="0"/>
    <n v="182116"/>
    <s v="9570"/>
    <x v="0"/>
  </r>
  <r>
    <x v="0"/>
    <x v="0"/>
    <x v="0"/>
    <x v="5"/>
    <x v="1"/>
    <n v="20"/>
    <n v="12"/>
    <n v="182"/>
    <n v="478"/>
    <n v="182117"/>
    <s v="9570"/>
    <x v="1"/>
  </r>
  <r>
    <x v="0"/>
    <x v="0"/>
    <x v="0"/>
    <x v="5"/>
    <x v="1"/>
    <n v="20"/>
    <n v="12"/>
    <n v="182"/>
    <n v="67"/>
    <n v="182119"/>
    <s v="9570"/>
    <x v="0"/>
  </r>
  <r>
    <x v="0"/>
    <x v="0"/>
    <x v="0"/>
    <x v="5"/>
    <x v="1"/>
    <n v="20"/>
    <n v="12"/>
    <n v="182"/>
    <n v="60"/>
    <n v="182120"/>
    <s v="9570"/>
    <x v="1"/>
  </r>
  <r>
    <x v="0"/>
    <x v="0"/>
    <x v="0"/>
    <x v="5"/>
    <x v="1"/>
    <n v="20"/>
    <n v="12"/>
    <n v="182"/>
    <n v="441"/>
    <n v="182122"/>
    <s v="9570"/>
    <x v="0"/>
  </r>
  <r>
    <x v="0"/>
    <x v="0"/>
    <x v="0"/>
    <x v="5"/>
    <x v="1"/>
    <n v="20"/>
    <n v="12"/>
    <n v="182"/>
    <n v="200.5"/>
    <n v="182123"/>
    <s v="9570"/>
    <x v="1"/>
  </r>
  <r>
    <x v="0"/>
    <x v="0"/>
    <x v="0"/>
    <x v="5"/>
    <x v="1"/>
    <n v="20"/>
    <n v="12"/>
    <n v="182"/>
    <n v="160.9"/>
    <n v="182125"/>
    <s v="9570"/>
    <x v="0"/>
  </r>
  <r>
    <x v="0"/>
    <x v="0"/>
    <x v="0"/>
    <x v="5"/>
    <x v="1"/>
    <n v="20"/>
    <n v="12"/>
    <n v="182"/>
    <n v="157.4"/>
    <n v="182126"/>
    <s v="9570"/>
    <x v="1"/>
  </r>
  <r>
    <x v="0"/>
    <x v="0"/>
    <x v="0"/>
    <x v="5"/>
    <x v="1"/>
    <n v="20"/>
    <n v="12"/>
    <n v="182"/>
    <n v="74"/>
    <n v="182128"/>
    <s v="9570"/>
    <x v="0"/>
  </r>
  <r>
    <x v="0"/>
    <x v="0"/>
    <x v="0"/>
    <x v="5"/>
    <x v="1"/>
    <n v="20"/>
    <n v="12"/>
    <n v="182"/>
    <n v="686"/>
    <n v="182129"/>
    <s v="9570"/>
    <x v="0"/>
  </r>
  <r>
    <x v="0"/>
    <x v="0"/>
    <x v="0"/>
    <x v="5"/>
    <x v="1"/>
    <n v="20"/>
    <n v="12"/>
    <n v="182"/>
    <n v="70"/>
    <n v="182130"/>
    <s v="9570"/>
    <x v="1"/>
  </r>
  <r>
    <x v="0"/>
    <x v="0"/>
    <x v="0"/>
    <x v="5"/>
    <x v="1"/>
    <n v="20"/>
    <n v="12"/>
    <n v="182"/>
    <n v="215.6"/>
    <n v="182132"/>
    <s v="9570"/>
    <x v="0"/>
  </r>
  <r>
    <x v="0"/>
    <x v="0"/>
    <x v="0"/>
    <x v="5"/>
    <x v="1"/>
    <n v="20"/>
    <n v="12"/>
    <n v="182"/>
    <n v="417"/>
    <n v="182133"/>
    <s v="9570"/>
    <x v="0"/>
  </r>
  <r>
    <x v="0"/>
    <x v="0"/>
    <x v="0"/>
    <x v="5"/>
    <x v="1"/>
    <n v="20"/>
    <n v="12"/>
    <n v="182"/>
    <n v="327"/>
    <n v="182134"/>
    <s v="9570"/>
    <x v="1"/>
  </r>
  <r>
    <x v="0"/>
    <x v="0"/>
    <x v="0"/>
    <x v="5"/>
    <x v="1"/>
    <n v="20"/>
    <n v="12"/>
    <n v="182"/>
    <n v="107"/>
    <n v="182136"/>
    <s v="9570"/>
    <x v="1"/>
  </r>
  <r>
    <x v="0"/>
    <x v="0"/>
    <x v="0"/>
    <x v="5"/>
    <x v="1"/>
    <n v="20"/>
    <n v="12"/>
    <n v="182"/>
    <n v="301"/>
    <n v="182137"/>
    <s v="9570"/>
    <x v="0"/>
  </r>
  <r>
    <x v="0"/>
    <x v="0"/>
    <x v="0"/>
    <x v="5"/>
    <x v="1"/>
    <n v="20"/>
    <n v="12"/>
    <n v="182"/>
    <n v="300"/>
    <n v="182138"/>
    <s v="9570"/>
    <x v="1"/>
  </r>
  <r>
    <x v="0"/>
    <x v="0"/>
    <x v="0"/>
    <x v="5"/>
    <x v="1"/>
    <n v="20"/>
    <n v="12"/>
    <n v="182"/>
    <n v="361"/>
    <n v="182140"/>
    <s v="9570"/>
    <x v="1"/>
  </r>
  <r>
    <x v="0"/>
    <x v="0"/>
    <x v="0"/>
    <x v="5"/>
    <x v="1"/>
    <n v="20"/>
    <n v="12"/>
    <n v="182"/>
    <n v="1535.3"/>
    <n v="182141"/>
    <s v="9570"/>
    <x v="0"/>
  </r>
  <r>
    <x v="0"/>
    <x v="0"/>
    <x v="0"/>
    <x v="5"/>
    <x v="1"/>
    <n v="20"/>
    <n v="12"/>
    <n v="182"/>
    <n v="37"/>
    <n v="182142"/>
    <s v="9570"/>
    <x v="0"/>
  </r>
  <r>
    <x v="0"/>
    <x v="0"/>
    <x v="0"/>
    <x v="5"/>
    <x v="1"/>
    <n v="20"/>
    <n v="12"/>
    <n v="182"/>
    <n v="102"/>
    <n v="182143"/>
    <s v="9570"/>
    <x v="0"/>
  </r>
  <r>
    <x v="0"/>
    <x v="0"/>
    <x v="0"/>
    <x v="5"/>
    <x v="1"/>
    <n v="20"/>
    <n v="12"/>
    <n v="182"/>
    <n v="134"/>
    <n v="182144"/>
    <s v="9570"/>
    <x v="0"/>
  </r>
  <r>
    <x v="0"/>
    <x v="0"/>
    <x v="0"/>
    <x v="5"/>
    <x v="1"/>
    <n v="20"/>
    <n v="12"/>
    <n v="182"/>
    <n v="47"/>
    <n v="182145"/>
    <s v="9570"/>
    <x v="0"/>
  </r>
  <r>
    <x v="0"/>
    <x v="0"/>
    <x v="0"/>
    <x v="5"/>
    <x v="1"/>
    <n v="20"/>
    <n v="12"/>
    <n v="182"/>
    <n v="235"/>
    <n v="182146"/>
    <s v="9570"/>
    <x v="0"/>
  </r>
  <r>
    <x v="0"/>
    <x v="0"/>
    <x v="0"/>
    <x v="5"/>
    <x v="1"/>
    <n v="20"/>
    <n v="12"/>
    <n v="182"/>
    <n v="257"/>
    <n v="182147"/>
    <s v="9570"/>
    <x v="0"/>
  </r>
  <r>
    <x v="0"/>
    <x v="0"/>
    <x v="0"/>
    <x v="5"/>
    <x v="1"/>
    <n v="20"/>
    <n v="12"/>
    <n v="182"/>
    <n v="334.5"/>
    <n v="182148"/>
    <s v="9570"/>
    <x v="0"/>
  </r>
  <r>
    <x v="0"/>
    <x v="0"/>
    <x v="0"/>
    <x v="5"/>
    <x v="1"/>
    <n v="20"/>
    <n v="12"/>
    <n v="182"/>
    <n v="69"/>
    <n v="182149"/>
    <s v="9570"/>
    <x v="1"/>
  </r>
  <r>
    <x v="0"/>
    <x v="0"/>
    <x v="0"/>
    <x v="5"/>
    <x v="1"/>
    <n v="20"/>
    <n v="12"/>
    <n v="182"/>
    <n v="130.5"/>
    <n v="182151"/>
    <s v="9570"/>
    <x v="0"/>
  </r>
  <r>
    <x v="0"/>
    <x v="0"/>
    <x v="0"/>
    <x v="5"/>
    <x v="1"/>
    <n v="20"/>
    <n v="12"/>
    <n v="182"/>
    <n v="953.1"/>
    <n v="182152"/>
    <s v="9570"/>
    <x v="0"/>
  </r>
  <r>
    <x v="0"/>
    <x v="0"/>
    <x v="0"/>
    <x v="5"/>
    <x v="1"/>
    <n v="20"/>
    <n v="12"/>
    <n v="182"/>
    <n v="1164.5"/>
    <n v="182153"/>
    <s v="9570"/>
    <x v="0"/>
  </r>
  <r>
    <x v="0"/>
    <x v="0"/>
    <x v="0"/>
    <x v="5"/>
    <x v="1"/>
    <n v="20"/>
    <n v="12"/>
    <n v="182"/>
    <n v="169"/>
    <n v="182154"/>
    <s v="9570"/>
    <x v="0"/>
  </r>
  <r>
    <x v="0"/>
    <x v="0"/>
    <x v="0"/>
    <x v="5"/>
    <x v="1"/>
    <n v="20"/>
    <n v="12"/>
    <n v="182"/>
    <n v="168"/>
    <n v="182155"/>
    <s v="9570"/>
    <x v="1"/>
  </r>
  <r>
    <x v="0"/>
    <x v="0"/>
    <x v="0"/>
    <x v="5"/>
    <x v="1"/>
    <n v="20"/>
    <n v="12"/>
    <n v="182"/>
    <n v="171"/>
    <n v="182157"/>
    <s v="9570"/>
    <x v="0"/>
  </r>
  <r>
    <x v="0"/>
    <x v="0"/>
    <x v="0"/>
    <x v="5"/>
    <x v="1"/>
    <n v="20"/>
    <n v="12"/>
    <n v="182"/>
    <n v="36"/>
    <n v="182158"/>
    <s v="9570"/>
    <x v="0"/>
  </r>
  <r>
    <x v="0"/>
    <x v="0"/>
    <x v="0"/>
    <x v="5"/>
    <x v="1"/>
    <n v="20"/>
    <n v="12"/>
    <n v="182"/>
    <n v="76"/>
    <n v="182159"/>
    <s v="9570"/>
    <x v="0"/>
  </r>
  <r>
    <x v="0"/>
    <x v="0"/>
    <x v="0"/>
    <x v="5"/>
    <x v="1"/>
    <n v="20"/>
    <n v="12"/>
    <n v="182"/>
    <n v="48.8"/>
    <n v="182160"/>
    <s v="9570"/>
    <x v="1"/>
  </r>
  <r>
    <x v="0"/>
    <x v="0"/>
    <x v="0"/>
    <x v="5"/>
    <x v="1"/>
    <n v="20"/>
    <n v="12"/>
    <n v="182"/>
    <n v="26"/>
    <n v="182162"/>
    <s v="9570"/>
    <x v="0"/>
  </r>
  <r>
    <x v="0"/>
    <x v="0"/>
    <x v="0"/>
    <x v="5"/>
    <x v="1"/>
    <n v="20"/>
    <n v="12"/>
    <n v="182"/>
    <n v="65"/>
    <n v="182163"/>
    <s v="9570"/>
    <x v="0"/>
  </r>
  <r>
    <x v="0"/>
    <x v="0"/>
    <x v="0"/>
    <x v="5"/>
    <x v="1"/>
    <n v="20"/>
    <n v="12"/>
    <n v="182"/>
    <n v="61"/>
    <n v="182164"/>
    <s v="9570"/>
    <x v="0"/>
  </r>
  <r>
    <x v="0"/>
    <x v="0"/>
    <x v="0"/>
    <x v="5"/>
    <x v="1"/>
    <n v="20"/>
    <n v="12"/>
    <n v="182"/>
    <n v="58.4"/>
    <n v="182165"/>
    <s v="9570"/>
    <x v="0"/>
  </r>
  <r>
    <x v="0"/>
    <x v="0"/>
    <x v="0"/>
    <x v="5"/>
    <x v="1"/>
    <n v="20"/>
    <n v="12"/>
    <n v="182"/>
    <n v="44"/>
    <n v="182166"/>
    <s v="9570"/>
    <x v="0"/>
  </r>
  <r>
    <x v="0"/>
    <x v="0"/>
    <x v="0"/>
    <x v="5"/>
    <x v="1"/>
    <n v="20"/>
    <n v="12"/>
    <n v="182"/>
    <n v="24"/>
    <n v="182167"/>
    <s v="9570"/>
    <x v="0"/>
  </r>
  <r>
    <x v="0"/>
    <x v="0"/>
    <x v="0"/>
    <x v="5"/>
    <x v="1"/>
    <n v="20"/>
    <n v="12"/>
    <n v="182"/>
    <n v="0"/>
    <n v="182168"/>
    <s v="9570"/>
    <x v="0"/>
  </r>
  <r>
    <x v="0"/>
    <x v="0"/>
    <x v="0"/>
    <x v="5"/>
    <x v="1"/>
    <n v="20"/>
    <n v="12"/>
    <n v="182"/>
    <n v="0"/>
    <n v="182169"/>
    <s v="9570"/>
    <x v="1"/>
  </r>
  <r>
    <x v="0"/>
    <x v="0"/>
    <x v="0"/>
    <x v="5"/>
    <x v="1"/>
    <n v="20"/>
    <n v="12"/>
    <n v="182"/>
    <n v="106"/>
    <n v="182170"/>
    <s v="9570"/>
    <x v="0"/>
  </r>
  <r>
    <x v="0"/>
    <x v="0"/>
    <x v="0"/>
    <x v="5"/>
    <x v="1"/>
    <n v="20"/>
    <n v="12"/>
    <n v="182"/>
    <n v="225.5"/>
    <n v="182171"/>
    <s v="9570"/>
    <x v="0"/>
  </r>
  <r>
    <x v="0"/>
    <x v="0"/>
    <x v="0"/>
    <x v="5"/>
    <x v="1"/>
    <n v="20"/>
    <n v="12"/>
    <n v="182"/>
    <n v="452.5"/>
    <n v="182173"/>
    <s v="9570"/>
    <x v="1"/>
  </r>
  <r>
    <x v="0"/>
    <x v="0"/>
    <x v="0"/>
    <x v="5"/>
    <x v="1"/>
    <n v="20"/>
    <n v="12"/>
    <n v="182"/>
    <n v="199"/>
    <n v="182175"/>
    <s v="9570"/>
    <x v="0"/>
  </r>
  <r>
    <x v="0"/>
    <x v="0"/>
    <x v="0"/>
    <x v="5"/>
    <x v="1"/>
    <n v="20"/>
    <n v="12"/>
    <n v="182"/>
    <n v="126"/>
    <n v="182176"/>
    <s v="9570"/>
    <x v="1"/>
  </r>
  <r>
    <x v="0"/>
    <x v="0"/>
    <x v="0"/>
    <x v="5"/>
    <x v="1"/>
    <n v="20"/>
    <n v="12"/>
    <n v="182"/>
    <n v="684"/>
    <n v="182178"/>
    <s v="9570"/>
    <x v="1"/>
  </r>
  <r>
    <x v="0"/>
    <x v="0"/>
    <x v="0"/>
    <x v="5"/>
    <x v="1"/>
    <n v="20"/>
    <n v="12"/>
    <n v="182"/>
    <n v="276.5"/>
    <n v="182179"/>
    <s v="9570"/>
    <x v="0"/>
  </r>
  <r>
    <x v="0"/>
    <x v="0"/>
    <x v="0"/>
    <x v="5"/>
    <x v="1"/>
    <n v="20"/>
    <n v="12"/>
    <n v="182"/>
    <n v="90"/>
    <n v="182180"/>
    <s v="9570"/>
    <x v="0"/>
  </r>
  <r>
    <x v="0"/>
    <x v="0"/>
    <x v="0"/>
    <x v="5"/>
    <x v="1"/>
    <n v="20"/>
    <n v="12"/>
    <n v="182"/>
    <n v="53"/>
    <n v="182181"/>
    <s v="9570"/>
    <x v="0"/>
  </r>
  <r>
    <x v="0"/>
    <x v="0"/>
    <x v="0"/>
    <x v="5"/>
    <x v="1"/>
    <n v="20"/>
    <n v="12"/>
    <n v="182"/>
    <n v="136.80000000000001"/>
    <n v="182182"/>
    <s v="9570"/>
    <x v="0"/>
  </r>
  <r>
    <x v="0"/>
    <x v="0"/>
    <x v="0"/>
    <x v="5"/>
    <x v="1"/>
    <n v="20"/>
    <n v="12"/>
    <n v="182"/>
    <n v="115"/>
    <n v="182183"/>
    <s v="9570"/>
    <x v="0"/>
  </r>
  <r>
    <x v="0"/>
    <x v="0"/>
    <x v="0"/>
    <x v="5"/>
    <x v="1"/>
    <n v="20"/>
    <n v="12"/>
    <n v="182"/>
    <n v="211"/>
    <n v="182184"/>
    <s v="9570"/>
    <x v="0"/>
  </r>
  <r>
    <x v="0"/>
    <x v="0"/>
    <x v="0"/>
    <x v="5"/>
    <x v="1"/>
    <n v="20"/>
    <n v="12"/>
    <n v="182"/>
    <n v="115"/>
    <n v="182185"/>
    <s v="9570"/>
    <x v="0"/>
  </r>
  <r>
    <x v="0"/>
    <x v="0"/>
    <x v="0"/>
    <x v="5"/>
    <x v="1"/>
    <n v="20"/>
    <n v="12"/>
    <n v="182"/>
    <n v="0"/>
    <n v="182186"/>
    <s v="9570"/>
    <x v="0"/>
  </r>
  <r>
    <x v="0"/>
    <x v="0"/>
    <x v="0"/>
    <x v="5"/>
    <x v="1"/>
    <n v="20"/>
    <n v="12"/>
    <n v="182"/>
    <n v="0"/>
    <n v="182187"/>
    <s v="9570"/>
    <x v="1"/>
  </r>
  <r>
    <x v="0"/>
    <x v="0"/>
    <x v="0"/>
    <x v="5"/>
    <x v="1"/>
    <n v="20"/>
    <n v="12"/>
    <n v="182"/>
    <n v="1272"/>
    <n v="182189"/>
    <s v="9570"/>
    <x v="0"/>
  </r>
  <r>
    <x v="0"/>
    <x v="0"/>
    <x v="0"/>
    <x v="5"/>
    <x v="1"/>
    <n v="20"/>
    <n v="12"/>
    <n v="182"/>
    <n v="1496"/>
    <n v="182190"/>
    <s v="9570"/>
    <x v="1"/>
  </r>
  <r>
    <x v="0"/>
    <x v="0"/>
    <x v="0"/>
    <x v="5"/>
    <x v="1"/>
    <n v="20"/>
    <n v="12"/>
    <n v="182"/>
    <n v="111"/>
    <n v="182195"/>
    <s v="9570"/>
    <x v="1"/>
  </r>
  <r>
    <x v="0"/>
    <x v="0"/>
    <x v="0"/>
    <x v="5"/>
    <x v="1"/>
    <n v="20"/>
    <n v="12"/>
    <n v="182"/>
    <n v="136.6"/>
    <n v="182196"/>
    <s v="9570"/>
    <x v="0"/>
  </r>
  <r>
    <x v="0"/>
    <x v="0"/>
    <x v="0"/>
    <x v="5"/>
    <x v="1"/>
    <n v="20"/>
    <n v="12"/>
    <n v="182"/>
    <n v="135.6"/>
    <n v="182197"/>
    <s v="9570"/>
    <x v="1"/>
  </r>
  <r>
    <x v="0"/>
    <x v="0"/>
    <x v="0"/>
    <x v="5"/>
    <x v="1"/>
    <n v="20"/>
    <n v="12"/>
    <n v="182"/>
    <n v="157"/>
    <n v="182199"/>
    <s v="9570"/>
    <x v="0"/>
  </r>
  <r>
    <x v="0"/>
    <x v="0"/>
    <x v="0"/>
    <x v="5"/>
    <x v="1"/>
    <n v="20"/>
    <n v="12"/>
    <n v="182"/>
    <n v="0"/>
    <n v="182200"/>
    <s v="9570"/>
    <x v="0"/>
  </r>
  <r>
    <x v="0"/>
    <x v="0"/>
    <x v="0"/>
    <x v="5"/>
    <x v="1"/>
    <n v="20"/>
    <n v="12"/>
    <n v="182"/>
    <n v="0"/>
    <n v="182201"/>
    <s v="9570"/>
    <x v="1"/>
  </r>
  <r>
    <x v="0"/>
    <x v="0"/>
    <x v="0"/>
    <x v="5"/>
    <x v="1"/>
    <n v="20"/>
    <n v="12"/>
    <n v="182"/>
    <n v="39"/>
    <n v="182203"/>
    <s v="9570"/>
    <x v="0"/>
  </r>
  <r>
    <x v="0"/>
    <x v="0"/>
    <x v="0"/>
    <x v="5"/>
    <x v="1"/>
    <n v="20"/>
    <n v="12"/>
    <n v="182"/>
    <n v="272"/>
    <n v="182204"/>
    <s v="9570"/>
    <x v="0"/>
  </r>
  <r>
    <x v="0"/>
    <x v="0"/>
    <x v="0"/>
    <x v="5"/>
    <x v="1"/>
    <n v="20"/>
    <n v="12"/>
    <n v="182"/>
    <n v="225"/>
    <n v="182205"/>
    <s v="9570"/>
    <x v="0"/>
  </r>
  <r>
    <x v="0"/>
    <x v="0"/>
    <x v="0"/>
    <x v="5"/>
    <x v="1"/>
    <n v="20"/>
    <n v="12"/>
    <n v="182"/>
    <n v="45"/>
    <n v="182206"/>
    <s v="9570"/>
    <x v="0"/>
  </r>
  <r>
    <x v="0"/>
    <x v="0"/>
    <x v="0"/>
    <x v="5"/>
    <x v="1"/>
    <n v="20"/>
    <n v="12"/>
    <n v="182"/>
    <n v="34"/>
    <n v="182207"/>
    <s v="9570"/>
    <x v="0"/>
  </r>
  <r>
    <x v="0"/>
    <x v="0"/>
    <x v="0"/>
    <x v="5"/>
    <x v="1"/>
    <n v="20"/>
    <n v="12"/>
    <n v="182"/>
    <n v="80"/>
    <n v="182208"/>
    <s v="9570"/>
    <x v="0"/>
  </r>
  <r>
    <x v="0"/>
    <x v="0"/>
    <x v="0"/>
    <x v="5"/>
    <x v="1"/>
    <n v="20"/>
    <n v="12"/>
    <n v="182"/>
    <n v="734"/>
    <n v="182209"/>
    <s v="9570"/>
    <x v="1"/>
  </r>
  <r>
    <x v="0"/>
    <x v="0"/>
    <x v="0"/>
    <x v="5"/>
    <x v="1"/>
    <n v="20"/>
    <n v="12"/>
    <n v="182"/>
    <n v="31"/>
    <n v="182211"/>
    <s v="9570"/>
    <x v="0"/>
  </r>
  <r>
    <x v="0"/>
    <x v="0"/>
    <x v="0"/>
    <x v="5"/>
    <x v="1"/>
    <n v="20"/>
    <n v="12"/>
    <n v="182"/>
    <n v="66.5"/>
    <n v="182212"/>
    <s v="9570"/>
    <x v="0"/>
  </r>
  <r>
    <x v="0"/>
    <x v="0"/>
    <x v="0"/>
    <x v="5"/>
    <x v="1"/>
    <n v="20"/>
    <n v="12"/>
    <n v="182"/>
    <n v="27"/>
    <n v="182213"/>
    <s v="9570"/>
    <x v="0"/>
  </r>
  <r>
    <x v="0"/>
    <x v="0"/>
    <x v="0"/>
    <x v="5"/>
    <x v="1"/>
    <n v="20"/>
    <n v="12"/>
    <n v="182"/>
    <n v="245"/>
    <n v="182214"/>
    <s v="9570"/>
    <x v="0"/>
  </r>
  <r>
    <x v="0"/>
    <x v="0"/>
    <x v="0"/>
    <x v="5"/>
    <x v="1"/>
    <n v="20"/>
    <n v="12"/>
    <n v="182"/>
    <n v="77"/>
    <n v="182215"/>
    <s v="9570"/>
    <x v="0"/>
  </r>
  <r>
    <x v="0"/>
    <x v="0"/>
    <x v="0"/>
    <x v="5"/>
    <x v="1"/>
    <n v="20"/>
    <n v="12"/>
    <n v="182"/>
    <n v="160"/>
    <n v="182216"/>
    <s v="9570"/>
    <x v="0"/>
  </r>
  <r>
    <x v="0"/>
    <x v="0"/>
    <x v="0"/>
    <x v="5"/>
    <x v="1"/>
    <n v="20"/>
    <n v="12"/>
    <n v="182"/>
    <n v="371"/>
    <n v="182217"/>
    <s v="9570"/>
    <x v="1"/>
  </r>
  <r>
    <x v="0"/>
    <x v="0"/>
    <x v="0"/>
    <x v="5"/>
    <x v="1"/>
    <n v="20"/>
    <n v="12"/>
    <n v="182"/>
    <n v="565"/>
    <n v="182218"/>
    <s v="9570"/>
    <x v="1"/>
  </r>
  <r>
    <x v="0"/>
    <x v="0"/>
    <x v="0"/>
    <x v="5"/>
    <x v="1"/>
    <n v="20"/>
    <n v="12"/>
    <n v="182"/>
    <n v="178"/>
    <n v="182219"/>
    <s v="9570"/>
    <x v="0"/>
  </r>
  <r>
    <x v="0"/>
    <x v="0"/>
    <x v="0"/>
    <x v="5"/>
    <x v="1"/>
    <n v="20"/>
    <n v="12"/>
    <n v="182"/>
    <n v="587"/>
    <n v="182227"/>
    <s v="9570"/>
    <x v="0"/>
  </r>
  <r>
    <x v="0"/>
    <x v="0"/>
    <x v="0"/>
    <x v="5"/>
    <x v="1"/>
    <n v="20"/>
    <n v="12"/>
    <n v="182"/>
    <n v="0"/>
    <n v="182229"/>
    <s v="9570"/>
    <x v="0"/>
  </r>
  <r>
    <x v="0"/>
    <x v="0"/>
    <x v="0"/>
    <x v="5"/>
    <x v="1"/>
    <n v="20"/>
    <n v="12"/>
    <n v="182"/>
    <n v="834.5"/>
    <n v="182231"/>
    <s v="9570"/>
    <x v="0"/>
  </r>
  <r>
    <x v="0"/>
    <x v="0"/>
    <x v="0"/>
    <x v="5"/>
    <x v="1"/>
    <n v="20"/>
    <n v="12"/>
    <n v="182"/>
    <n v="656"/>
    <n v="182233"/>
    <s v="9570"/>
    <x v="1"/>
  </r>
  <r>
    <x v="0"/>
    <x v="0"/>
    <x v="0"/>
    <x v="5"/>
    <x v="1"/>
    <n v="20"/>
    <n v="12"/>
    <n v="182"/>
    <n v="192"/>
    <n v="182235"/>
    <s v="9570"/>
    <x v="0"/>
  </r>
  <r>
    <x v="0"/>
    <x v="0"/>
    <x v="0"/>
    <x v="5"/>
    <x v="1"/>
    <n v="20"/>
    <n v="12"/>
    <n v="182"/>
    <n v="188"/>
    <n v="182236"/>
    <s v="9570"/>
    <x v="1"/>
  </r>
  <r>
    <x v="0"/>
    <x v="0"/>
    <x v="0"/>
    <x v="5"/>
    <x v="1"/>
    <n v="20"/>
    <n v="12"/>
    <n v="182"/>
    <n v="138"/>
    <n v="182238"/>
    <s v="9570"/>
    <x v="0"/>
  </r>
  <r>
    <x v="0"/>
    <x v="0"/>
    <x v="0"/>
    <x v="5"/>
    <x v="1"/>
    <n v="20"/>
    <n v="12"/>
    <n v="182"/>
    <n v="337"/>
    <n v="182241"/>
    <s v="9570"/>
    <x v="1"/>
  </r>
  <r>
    <x v="0"/>
    <x v="0"/>
    <x v="0"/>
    <x v="5"/>
    <x v="1"/>
    <n v="20"/>
    <n v="12"/>
    <n v="182"/>
    <n v="126"/>
    <n v="182242"/>
    <s v="9570"/>
    <x v="0"/>
  </r>
  <r>
    <x v="0"/>
    <x v="0"/>
    <x v="0"/>
    <x v="5"/>
    <x v="1"/>
    <n v="20"/>
    <n v="12"/>
    <n v="182"/>
    <n v="126"/>
    <n v="182243"/>
    <s v="9570"/>
    <x v="1"/>
  </r>
  <r>
    <x v="0"/>
    <x v="0"/>
    <x v="0"/>
    <x v="6"/>
    <x v="1"/>
    <n v="20"/>
    <n v="12"/>
    <n v="183"/>
    <n v="2453.6"/>
    <n v="183101"/>
    <s v="9570"/>
    <x v="0"/>
  </r>
  <r>
    <x v="0"/>
    <x v="0"/>
    <x v="0"/>
    <x v="6"/>
    <x v="1"/>
    <n v="20"/>
    <n v="12"/>
    <n v="183"/>
    <n v="915.6"/>
    <n v="183102"/>
    <s v="9570"/>
    <x v="1"/>
  </r>
  <r>
    <x v="0"/>
    <x v="0"/>
    <x v="0"/>
    <x v="6"/>
    <x v="1"/>
    <n v="20"/>
    <n v="12"/>
    <n v="183"/>
    <n v="1288"/>
    <n v="183104"/>
    <s v="9570"/>
    <x v="0"/>
  </r>
  <r>
    <x v="0"/>
    <x v="0"/>
    <x v="0"/>
    <x v="6"/>
    <x v="1"/>
    <n v="20"/>
    <n v="12"/>
    <n v="183"/>
    <n v="2738.8"/>
    <n v="183105"/>
    <s v="9570"/>
    <x v="0"/>
  </r>
  <r>
    <x v="0"/>
    <x v="0"/>
    <x v="0"/>
    <x v="6"/>
    <x v="1"/>
    <n v="20"/>
    <n v="12"/>
    <n v="183"/>
    <n v="2678.6"/>
    <n v="183106"/>
    <s v="9570"/>
    <x v="1"/>
  </r>
  <r>
    <x v="0"/>
    <x v="0"/>
    <x v="0"/>
    <x v="6"/>
    <x v="1"/>
    <n v="20"/>
    <n v="12"/>
    <n v="183"/>
    <n v="1140"/>
    <n v="183108"/>
    <s v="9570"/>
    <x v="0"/>
  </r>
  <r>
    <x v="0"/>
    <x v="0"/>
    <x v="0"/>
    <x v="6"/>
    <x v="1"/>
    <n v="20"/>
    <n v="12"/>
    <n v="183"/>
    <n v="495"/>
    <n v="183109"/>
    <s v="9570"/>
    <x v="1"/>
  </r>
  <r>
    <x v="0"/>
    <x v="0"/>
    <x v="0"/>
    <x v="6"/>
    <x v="1"/>
    <n v="20"/>
    <n v="12"/>
    <n v="183"/>
    <n v="139.30000000000001"/>
    <n v="183112"/>
    <s v="9570"/>
    <x v="0"/>
  </r>
  <r>
    <x v="0"/>
    <x v="0"/>
    <x v="0"/>
    <x v="6"/>
    <x v="1"/>
    <n v="20"/>
    <n v="12"/>
    <n v="183"/>
    <n v="100"/>
    <n v="183113"/>
    <s v="9570"/>
    <x v="0"/>
  </r>
  <r>
    <x v="0"/>
    <x v="0"/>
    <x v="0"/>
    <x v="6"/>
    <x v="1"/>
    <n v="20"/>
    <n v="12"/>
    <n v="183"/>
    <n v="54"/>
    <n v="183114"/>
    <s v="9570"/>
    <x v="0"/>
  </r>
  <r>
    <x v="0"/>
    <x v="0"/>
    <x v="0"/>
    <x v="6"/>
    <x v="1"/>
    <n v="20"/>
    <n v="12"/>
    <n v="183"/>
    <n v="24"/>
    <n v="183115"/>
    <s v="9570"/>
    <x v="0"/>
  </r>
  <r>
    <x v="0"/>
    <x v="0"/>
    <x v="0"/>
    <x v="6"/>
    <x v="1"/>
    <n v="20"/>
    <n v="12"/>
    <n v="183"/>
    <n v="42"/>
    <n v="183116"/>
    <s v="9570"/>
    <x v="0"/>
  </r>
  <r>
    <x v="0"/>
    <x v="0"/>
    <x v="0"/>
    <x v="6"/>
    <x v="1"/>
    <n v="20"/>
    <n v="12"/>
    <n v="183"/>
    <n v="112"/>
    <n v="183117"/>
    <s v="9570"/>
    <x v="0"/>
  </r>
  <r>
    <x v="0"/>
    <x v="0"/>
    <x v="0"/>
    <x v="6"/>
    <x v="1"/>
    <n v="20"/>
    <n v="12"/>
    <n v="183"/>
    <n v="45"/>
    <n v="183118"/>
    <s v="9570"/>
    <x v="0"/>
  </r>
  <r>
    <x v="0"/>
    <x v="0"/>
    <x v="0"/>
    <x v="6"/>
    <x v="1"/>
    <n v="20"/>
    <n v="12"/>
    <n v="183"/>
    <n v="87"/>
    <n v="183119"/>
    <s v="9570"/>
    <x v="0"/>
  </r>
  <r>
    <x v="0"/>
    <x v="0"/>
    <x v="0"/>
    <x v="6"/>
    <x v="1"/>
    <n v="20"/>
    <n v="12"/>
    <n v="183"/>
    <n v="39.6"/>
    <n v="183120"/>
    <s v="9570"/>
    <x v="0"/>
  </r>
  <r>
    <x v="0"/>
    <x v="0"/>
    <x v="0"/>
    <x v="6"/>
    <x v="1"/>
    <n v="20"/>
    <n v="12"/>
    <n v="183"/>
    <n v="98"/>
    <n v="183121"/>
    <s v="9570"/>
    <x v="0"/>
  </r>
  <r>
    <x v="0"/>
    <x v="0"/>
    <x v="0"/>
    <x v="6"/>
    <x v="1"/>
    <n v="20"/>
    <n v="12"/>
    <n v="183"/>
    <n v="34"/>
    <n v="183122"/>
    <s v="9570"/>
    <x v="0"/>
  </r>
  <r>
    <x v="0"/>
    <x v="0"/>
    <x v="0"/>
    <x v="6"/>
    <x v="1"/>
    <n v="20"/>
    <n v="12"/>
    <n v="183"/>
    <n v="292.5"/>
    <n v="183124"/>
    <s v="9570"/>
    <x v="0"/>
  </r>
  <r>
    <x v="0"/>
    <x v="0"/>
    <x v="0"/>
    <x v="6"/>
    <x v="1"/>
    <n v="20"/>
    <n v="12"/>
    <n v="183"/>
    <n v="47"/>
    <n v="183125"/>
    <s v="9570"/>
    <x v="0"/>
  </r>
  <r>
    <x v="0"/>
    <x v="0"/>
    <x v="0"/>
    <x v="6"/>
    <x v="1"/>
    <n v="20"/>
    <n v="12"/>
    <n v="183"/>
    <n v="29"/>
    <n v="183126"/>
    <s v="9570"/>
    <x v="0"/>
  </r>
  <r>
    <x v="0"/>
    <x v="0"/>
    <x v="0"/>
    <x v="7"/>
    <x v="1"/>
    <n v="20"/>
    <n v="12"/>
    <n v="187"/>
    <n v="1549.7"/>
    <n v="187100"/>
    <s v="9570"/>
    <x v="0"/>
  </r>
  <r>
    <x v="0"/>
    <x v="0"/>
    <x v="0"/>
    <x v="7"/>
    <x v="1"/>
    <n v="20"/>
    <n v="12"/>
    <n v="187"/>
    <n v="1506.7"/>
    <n v="187101"/>
    <s v="9570"/>
    <x v="1"/>
  </r>
  <r>
    <x v="0"/>
    <x v="0"/>
    <x v="0"/>
    <x v="8"/>
    <x v="1"/>
    <n v="20"/>
    <n v="12"/>
    <n v="188"/>
    <n v="1955.4"/>
    <n v="188100"/>
    <s v="9570"/>
    <x v="0"/>
  </r>
  <r>
    <x v="0"/>
    <x v="0"/>
    <x v="0"/>
    <x v="8"/>
    <x v="1"/>
    <n v="20"/>
    <n v="12"/>
    <n v="188"/>
    <n v="1271.4000000000001"/>
    <n v="188101"/>
    <s v="9570"/>
    <x v="1"/>
  </r>
  <r>
    <x v="0"/>
    <x v="0"/>
    <x v="0"/>
    <x v="9"/>
    <x v="1"/>
    <n v="20"/>
    <n v="12"/>
    <n v="189"/>
    <n v="0"/>
    <n v="189100"/>
    <s v="9570"/>
    <x v="1"/>
  </r>
  <r>
    <x v="0"/>
    <x v="0"/>
    <x v="0"/>
    <x v="10"/>
    <x v="1"/>
    <n v="20"/>
    <n v="12"/>
    <n v="191"/>
    <n v="958.5"/>
    <n v="191100"/>
    <s v="9570"/>
    <x v="0"/>
  </r>
  <r>
    <x v="0"/>
    <x v="0"/>
    <x v="0"/>
    <x v="10"/>
    <x v="1"/>
    <n v="20"/>
    <n v="12"/>
    <n v="191"/>
    <n v="1499.19"/>
    <n v="191101"/>
    <s v="9570"/>
    <x v="1"/>
  </r>
  <r>
    <x v="0"/>
    <x v="0"/>
    <x v="0"/>
    <x v="11"/>
    <x v="2"/>
    <n v="20"/>
    <n v="12"/>
    <n v="300"/>
    <n v="728.8"/>
    <n v="300100"/>
    <s v="9570"/>
    <x v="0"/>
  </r>
  <r>
    <x v="0"/>
    <x v="0"/>
    <x v="0"/>
    <x v="11"/>
    <x v="2"/>
    <n v="20"/>
    <n v="12"/>
    <n v="300"/>
    <n v="240.8"/>
    <n v="300101"/>
    <s v="9570"/>
    <x v="1"/>
  </r>
  <r>
    <x v="0"/>
    <x v="0"/>
    <x v="0"/>
    <x v="12"/>
    <x v="3"/>
    <n v="20"/>
    <n v="12"/>
    <n v="315"/>
    <n v="777.5"/>
    <n v="315100"/>
    <s v="9570"/>
    <x v="0"/>
  </r>
  <r>
    <x v="0"/>
    <x v="0"/>
    <x v="0"/>
    <x v="13"/>
    <x v="3"/>
    <n v="20"/>
    <n v="12"/>
    <n v="316"/>
    <n v="2358"/>
    <n v="316100"/>
    <s v="9570"/>
    <x v="1"/>
  </r>
  <r>
    <x v="0"/>
    <x v="0"/>
    <x v="0"/>
    <x v="14"/>
    <x v="3"/>
    <n v="20"/>
    <n v="12"/>
    <n v="317"/>
    <n v="1604"/>
    <n v="317100"/>
    <s v="9570"/>
    <x v="0"/>
  </r>
  <r>
    <x v="0"/>
    <x v="0"/>
    <x v="0"/>
    <x v="14"/>
    <x v="3"/>
    <n v="20"/>
    <n v="12"/>
    <n v="317"/>
    <n v="1601"/>
    <n v="317101"/>
    <s v="9570"/>
    <x v="1"/>
  </r>
  <r>
    <x v="0"/>
    <x v="0"/>
    <x v="0"/>
    <x v="15"/>
    <x v="4"/>
    <n v="20"/>
    <n v="12"/>
    <n v="332"/>
    <n v="169"/>
    <n v="332100"/>
    <s v="9570"/>
    <x v="1"/>
  </r>
  <r>
    <x v="0"/>
    <x v="0"/>
    <x v="0"/>
    <x v="16"/>
    <x v="4"/>
    <n v="20"/>
    <n v="12"/>
    <n v="333"/>
    <n v="2920"/>
    <n v="333100"/>
    <s v="9570"/>
    <x v="0"/>
  </r>
  <r>
    <x v="0"/>
    <x v="0"/>
    <x v="0"/>
    <x v="16"/>
    <x v="4"/>
    <n v="20"/>
    <n v="12"/>
    <n v="333"/>
    <n v="2901"/>
    <n v="333101"/>
    <s v="9570"/>
    <x v="1"/>
  </r>
  <r>
    <x v="0"/>
    <x v="0"/>
    <x v="1"/>
    <x v="17"/>
    <x v="5"/>
    <n v="20"/>
    <n v="12"/>
    <n v="110"/>
    <n v="2665.5"/>
    <n v="110100"/>
    <s v="9570"/>
    <x v="0"/>
  </r>
  <r>
    <x v="0"/>
    <x v="0"/>
    <x v="1"/>
    <x v="18"/>
    <x v="5"/>
    <n v="20"/>
    <n v="12"/>
    <n v="111"/>
    <n v="213"/>
    <n v="111100"/>
    <s v="9570"/>
    <x v="0"/>
  </r>
  <r>
    <x v="0"/>
    <x v="0"/>
    <x v="1"/>
    <x v="18"/>
    <x v="5"/>
    <n v="20"/>
    <n v="12"/>
    <n v="111"/>
    <n v="213"/>
    <n v="111101"/>
    <s v="9570"/>
    <x v="1"/>
  </r>
  <r>
    <x v="0"/>
    <x v="0"/>
    <x v="1"/>
    <x v="19"/>
    <x v="5"/>
    <n v="20"/>
    <n v="12"/>
    <n v="112"/>
    <n v="51"/>
    <n v="112100"/>
    <s v="9570"/>
    <x v="0"/>
  </r>
  <r>
    <x v="0"/>
    <x v="0"/>
    <x v="1"/>
    <x v="20"/>
    <x v="5"/>
    <n v="20"/>
    <n v="12"/>
    <n v="113"/>
    <n v="257.60000000000002"/>
    <n v="113100"/>
    <s v="9570"/>
    <x v="0"/>
  </r>
  <r>
    <x v="0"/>
    <x v="0"/>
    <x v="1"/>
    <x v="21"/>
    <x v="5"/>
    <n v="20"/>
    <n v="12"/>
    <n v="114"/>
    <n v="305.5"/>
    <n v="114100"/>
    <s v="9570"/>
    <x v="0"/>
  </r>
  <r>
    <x v="0"/>
    <x v="0"/>
    <x v="1"/>
    <x v="22"/>
    <x v="5"/>
    <n v="20"/>
    <n v="12"/>
    <n v="117"/>
    <n v="84.5"/>
    <n v="117100"/>
    <s v="9570"/>
    <x v="0"/>
  </r>
  <r>
    <x v="0"/>
    <x v="0"/>
    <x v="1"/>
    <x v="23"/>
    <x v="5"/>
    <n v="20"/>
    <n v="12"/>
    <n v="118"/>
    <n v="377"/>
    <n v="118100"/>
    <s v="9570"/>
    <x v="0"/>
  </r>
  <r>
    <x v="0"/>
    <x v="0"/>
    <x v="1"/>
    <x v="23"/>
    <x v="5"/>
    <n v="20"/>
    <n v="12"/>
    <n v="118"/>
    <n v="375"/>
    <n v="118101"/>
    <s v="9570"/>
    <x v="1"/>
  </r>
  <r>
    <x v="0"/>
    <x v="0"/>
    <x v="1"/>
    <x v="24"/>
    <x v="5"/>
    <n v="20"/>
    <n v="12"/>
    <n v="119"/>
    <n v="2254.4"/>
    <n v="119100"/>
    <s v="9570"/>
    <x v="0"/>
  </r>
  <r>
    <x v="0"/>
    <x v="0"/>
    <x v="1"/>
    <x v="24"/>
    <x v="5"/>
    <n v="20"/>
    <n v="12"/>
    <n v="119"/>
    <n v="812.7"/>
    <n v="119101"/>
    <s v="9570"/>
    <x v="1"/>
  </r>
  <r>
    <x v="0"/>
    <x v="0"/>
    <x v="1"/>
    <x v="25"/>
    <x v="5"/>
    <n v="20"/>
    <n v="12"/>
    <n v="120"/>
    <n v="339"/>
    <n v="120100"/>
    <s v="9570"/>
    <x v="0"/>
  </r>
  <r>
    <x v="0"/>
    <x v="0"/>
    <x v="1"/>
    <x v="26"/>
    <x v="5"/>
    <n v="20"/>
    <n v="12"/>
    <n v="121"/>
    <n v="2042.5"/>
    <n v="121100"/>
    <s v="9570"/>
    <x v="0"/>
  </r>
  <r>
    <x v="0"/>
    <x v="0"/>
    <x v="1"/>
    <x v="27"/>
    <x v="5"/>
    <n v="20"/>
    <n v="12"/>
    <n v="122"/>
    <n v="1422.5"/>
    <n v="122100"/>
    <s v="9570"/>
    <x v="0"/>
  </r>
  <r>
    <x v="0"/>
    <x v="0"/>
    <x v="1"/>
    <x v="28"/>
    <x v="5"/>
    <n v="20"/>
    <n v="12"/>
    <n v="123"/>
    <n v="170"/>
    <n v="123100"/>
    <s v="9570"/>
    <x v="0"/>
  </r>
  <r>
    <x v="0"/>
    <x v="0"/>
    <x v="1"/>
    <x v="28"/>
    <x v="5"/>
    <n v="20"/>
    <n v="12"/>
    <n v="123"/>
    <n v="182"/>
    <n v="123101"/>
    <s v="9570"/>
    <x v="1"/>
  </r>
  <r>
    <x v="0"/>
    <x v="0"/>
    <x v="1"/>
    <x v="29"/>
    <x v="5"/>
    <n v="20"/>
    <n v="12"/>
    <n v="124"/>
    <n v="288"/>
    <n v="124100"/>
    <s v="9570"/>
    <x v="0"/>
  </r>
  <r>
    <x v="0"/>
    <x v="0"/>
    <x v="1"/>
    <x v="30"/>
    <x v="5"/>
    <n v="20"/>
    <n v="12"/>
    <n v="125"/>
    <n v="194"/>
    <n v="125100"/>
    <s v="9570"/>
    <x v="0"/>
  </r>
  <r>
    <x v="0"/>
    <x v="0"/>
    <x v="1"/>
    <x v="31"/>
    <x v="5"/>
    <n v="20"/>
    <n v="12"/>
    <n v="126"/>
    <n v="69"/>
    <n v="126100"/>
    <s v="9570"/>
    <x v="0"/>
  </r>
  <r>
    <x v="0"/>
    <x v="0"/>
    <x v="1"/>
    <x v="32"/>
    <x v="5"/>
    <n v="20"/>
    <n v="12"/>
    <n v="127"/>
    <n v="218"/>
    <n v="127100"/>
    <s v="9570"/>
    <x v="0"/>
  </r>
  <r>
    <x v="0"/>
    <x v="0"/>
    <x v="1"/>
    <x v="33"/>
    <x v="5"/>
    <n v="20"/>
    <n v="12"/>
    <n v="128"/>
    <n v="2369.5"/>
    <n v="128100"/>
    <s v="9570"/>
    <x v="0"/>
  </r>
  <r>
    <x v="0"/>
    <x v="0"/>
    <x v="1"/>
    <x v="34"/>
    <x v="5"/>
    <n v="20"/>
    <n v="12"/>
    <n v="129"/>
    <n v="245"/>
    <n v="129100"/>
    <s v="9570"/>
    <x v="0"/>
  </r>
  <r>
    <x v="0"/>
    <x v="0"/>
    <x v="1"/>
    <x v="35"/>
    <x v="5"/>
    <n v="20"/>
    <n v="12"/>
    <n v="130"/>
    <n v="454.2"/>
    <n v="130100"/>
    <s v="9570"/>
    <x v="1"/>
  </r>
  <r>
    <x v="0"/>
    <x v="0"/>
    <x v="1"/>
    <x v="36"/>
    <x v="5"/>
    <n v="20"/>
    <n v="12"/>
    <n v="131"/>
    <n v="503.4"/>
    <n v="131100"/>
    <s v="9570"/>
    <x v="0"/>
  </r>
  <r>
    <x v="0"/>
    <x v="0"/>
    <x v="1"/>
    <x v="36"/>
    <x v="5"/>
    <n v="20"/>
    <n v="12"/>
    <n v="131"/>
    <n v="494.4"/>
    <n v="131101"/>
    <s v="9570"/>
    <x v="1"/>
  </r>
  <r>
    <x v="0"/>
    <x v="0"/>
    <x v="1"/>
    <x v="37"/>
    <x v="5"/>
    <n v="20"/>
    <n v="12"/>
    <n v="132"/>
    <n v="109"/>
    <n v="132100"/>
    <s v="9570"/>
    <x v="1"/>
  </r>
  <r>
    <x v="0"/>
    <x v="0"/>
    <x v="1"/>
    <x v="38"/>
    <x v="5"/>
    <n v="20"/>
    <n v="12"/>
    <n v="133"/>
    <n v="315"/>
    <n v="133100"/>
    <s v="9570"/>
    <x v="0"/>
  </r>
  <r>
    <x v="0"/>
    <x v="0"/>
    <x v="1"/>
    <x v="38"/>
    <x v="5"/>
    <n v="20"/>
    <n v="12"/>
    <n v="133"/>
    <n v="312"/>
    <n v="133101"/>
    <s v="9570"/>
    <x v="1"/>
  </r>
  <r>
    <x v="0"/>
    <x v="0"/>
    <x v="1"/>
    <x v="39"/>
    <x v="5"/>
    <n v="20"/>
    <n v="12"/>
    <n v="134"/>
    <n v="355"/>
    <n v="134100"/>
    <s v="9570"/>
    <x v="0"/>
  </r>
  <r>
    <x v="0"/>
    <x v="0"/>
    <x v="1"/>
    <x v="40"/>
    <x v="6"/>
    <n v="20"/>
    <n v="12"/>
    <n v="150"/>
    <n v="3093.7"/>
    <n v="150100"/>
    <s v="9570"/>
    <x v="0"/>
  </r>
  <r>
    <x v="0"/>
    <x v="0"/>
    <x v="1"/>
    <x v="40"/>
    <x v="6"/>
    <n v="20"/>
    <n v="12"/>
    <n v="150"/>
    <n v="3063.7"/>
    <n v="150101"/>
    <s v="9570"/>
    <x v="1"/>
  </r>
  <r>
    <x v="0"/>
    <x v="0"/>
    <x v="1"/>
    <x v="41"/>
    <x v="6"/>
    <n v="20"/>
    <n v="12"/>
    <n v="151"/>
    <n v="182.1"/>
    <n v="151100"/>
    <s v="9570"/>
    <x v="0"/>
  </r>
  <r>
    <x v="0"/>
    <x v="0"/>
    <x v="1"/>
    <x v="41"/>
    <x v="6"/>
    <n v="20"/>
    <n v="12"/>
    <n v="151"/>
    <n v="202.3"/>
    <n v="151101"/>
    <s v="9570"/>
    <x v="1"/>
  </r>
  <r>
    <x v="0"/>
    <x v="0"/>
    <x v="1"/>
    <x v="42"/>
    <x v="6"/>
    <n v="20"/>
    <n v="12"/>
    <n v="152"/>
    <n v="1809.7"/>
    <n v="152100"/>
    <s v="9570"/>
    <x v="0"/>
  </r>
  <r>
    <x v="0"/>
    <x v="0"/>
    <x v="1"/>
    <x v="43"/>
    <x v="7"/>
    <n v="20"/>
    <n v="12"/>
    <n v="345"/>
    <n v="745.2"/>
    <n v="345101"/>
    <s v="9570"/>
    <x v="0"/>
  </r>
  <r>
    <x v="0"/>
    <x v="0"/>
    <x v="1"/>
    <x v="43"/>
    <x v="7"/>
    <n v="20"/>
    <n v="12"/>
    <n v="345"/>
    <n v="6617.2"/>
    <n v="345102"/>
    <s v="9570"/>
    <x v="0"/>
  </r>
  <r>
    <x v="0"/>
    <x v="0"/>
    <x v="1"/>
    <x v="43"/>
    <x v="7"/>
    <n v="20"/>
    <n v="12"/>
    <n v="345"/>
    <n v="0"/>
    <n v="345103"/>
    <s v="9570"/>
    <x v="1"/>
  </r>
  <r>
    <x v="0"/>
    <x v="0"/>
    <x v="1"/>
    <x v="43"/>
    <x v="7"/>
    <n v="20"/>
    <n v="12"/>
    <n v="345"/>
    <n v="0"/>
    <n v="345105"/>
    <s v="9570"/>
    <x v="1"/>
  </r>
  <r>
    <x v="0"/>
    <x v="0"/>
    <x v="1"/>
    <x v="44"/>
    <x v="8"/>
    <n v="20"/>
    <n v="12"/>
    <n v="220"/>
    <n v="557"/>
    <n v="220100"/>
    <s v="9570"/>
    <x v="0"/>
  </r>
  <r>
    <x v="0"/>
    <x v="1"/>
    <x v="2"/>
    <x v="45"/>
    <x v="9"/>
    <n v="20"/>
    <n v="12"/>
    <n v="385"/>
    <n v="4857.5"/>
    <n v="385100"/>
    <s v="9570"/>
    <x v="0"/>
  </r>
  <r>
    <x v="0"/>
    <x v="1"/>
    <x v="2"/>
    <x v="45"/>
    <x v="9"/>
    <n v="20"/>
    <n v="12"/>
    <n v="385"/>
    <n v="4719"/>
    <n v="385101"/>
    <s v="9570"/>
    <x v="1"/>
  </r>
  <r>
    <x v="0"/>
    <x v="1"/>
    <x v="2"/>
    <x v="45"/>
    <x v="9"/>
    <n v="20"/>
    <n v="12"/>
    <n v="385"/>
    <n v="647"/>
    <n v="385103"/>
    <s v="9570"/>
    <x v="1"/>
  </r>
  <r>
    <x v="0"/>
    <x v="1"/>
    <x v="2"/>
    <x v="46"/>
    <x v="9"/>
    <n v="20"/>
    <n v="12"/>
    <n v="386"/>
    <n v="54"/>
    <n v="386101"/>
    <s v="9570"/>
    <x v="0"/>
  </r>
  <r>
    <x v="0"/>
    <x v="1"/>
    <x v="2"/>
    <x v="46"/>
    <x v="9"/>
    <n v="20"/>
    <n v="12"/>
    <n v="386"/>
    <n v="24"/>
    <n v="386102"/>
    <s v="9570"/>
    <x v="0"/>
  </r>
  <r>
    <x v="0"/>
    <x v="1"/>
    <x v="2"/>
    <x v="46"/>
    <x v="9"/>
    <n v="20"/>
    <n v="12"/>
    <n v="386"/>
    <n v="109"/>
    <n v="386103"/>
    <s v="9570"/>
    <x v="1"/>
  </r>
  <r>
    <x v="0"/>
    <x v="1"/>
    <x v="2"/>
    <x v="46"/>
    <x v="9"/>
    <n v="20"/>
    <n v="12"/>
    <n v="386"/>
    <n v="189"/>
    <n v="386105"/>
    <s v="9570"/>
    <x v="0"/>
  </r>
  <r>
    <x v="0"/>
    <x v="1"/>
    <x v="2"/>
    <x v="46"/>
    <x v="9"/>
    <n v="20"/>
    <n v="12"/>
    <n v="386"/>
    <n v="20"/>
    <n v="386106"/>
    <s v="9570"/>
    <x v="0"/>
  </r>
  <r>
    <x v="0"/>
    <x v="1"/>
    <x v="2"/>
    <x v="46"/>
    <x v="9"/>
    <n v="20"/>
    <n v="12"/>
    <n v="386"/>
    <n v="92"/>
    <n v="386107"/>
    <s v="9570"/>
    <x v="0"/>
  </r>
  <r>
    <x v="0"/>
    <x v="1"/>
    <x v="2"/>
    <x v="46"/>
    <x v="9"/>
    <n v="20"/>
    <n v="12"/>
    <n v="386"/>
    <n v="12"/>
    <n v="386108"/>
    <s v="9570"/>
    <x v="0"/>
  </r>
  <r>
    <x v="0"/>
    <x v="1"/>
    <x v="2"/>
    <x v="46"/>
    <x v="9"/>
    <n v="20"/>
    <n v="12"/>
    <n v="386"/>
    <n v="136"/>
    <n v="386109"/>
    <s v="9570"/>
    <x v="0"/>
  </r>
  <r>
    <x v="0"/>
    <x v="1"/>
    <x v="2"/>
    <x v="46"/>
    <x v="9"/>
    <n v="20"/>
    <n v="12"/>
    <n v="386"/>
    <n v="49"/>
    <n v="386110"/>
    <s v="9570"/>
    <x v="0"/>
  </r>
  <r>
    <x v="0"/>
    <x v="1"/>
    <x v="2"/>
    <x v="46"/>
    <x v="9"/>
    <n v="20"/>
    <n v="12"/>
    <n v="386"/>
    <n v="152"/>
    <n v="386111"/>
    <s v="9570"/>
    <x v="0"/>
  </r>
  <r>
    <x v="0"/>
    <x v="1"/>
    <x v="2"/>
    <x v="46"/>
    <x v="9"/>
    <n v="20"/>
    <n v="12"/>
    <n v="386"/>
    <n v="59"/>
    <n v="386112"/>
    <s v="9570"/>
    <x v="0"/>
  </r>
  <r>
    <x v="0"/>
    <x v="1"/>
    <x v="2"/>
    <x v="46"/>
    <x v="9"/>
    <n v="20"/>
    <n v="12"/>
    <n v="386"/>
    <n v="160"/>
    <n v="386113"/>
    <s v="9570"/>
    <x v="0"/>
  </r>
  <r>
    <x v="0"/>
    <x v="1"/>
    <x v="2"/>
    <x v="46"/>
    <x v="9"/>
    <n v="20"/>
    <n v="12"/>
    <n v="386"/>
    <n v="21"/>
    <n v="386114"/>
    <s v="9570"/>
    <x v="0"/>
  </r>
  <r>
    <x v="0"/>
    <x v="1"/>
    <x v="2"/>
    <x v="46"/>
    <x v="9"/>
    <n v="20"/>
    <n v="12"/>
    <n v="386"/>
    <n v="56"/>
    <n v="386115"/>
    <s v="9570"/>
    <x v="0"/>
  </r>
  <r>
    <x v="0"/>
    <x v="1"/>
    <x v="2"/>
    <x v="46"/>
    <x v="9"/>
    <n v="20"/>
    <n v="12"/>
    <n v="386"/>
    <n v="259"/>
    <n v="386116"/>
    <s v="9570"/>
    <x v="0"/>
  </r>
  <r>
    <x v="0"/>
    <x v="1"/>
    <x v="2"/>
    <x v="46"/>
    <x v="9"/>
    <n v="20"/>
    <n v="12"/>
    <n v="386"/>
    <n v="32"/>
    <n v="386117"/>
    <s v="9570"/>
    <x v="0"/>
  </r>
  <r>
    <x v="0"/>
    <x v="1"/>
    <x v="2"/>
    <x v="46"/>
    <x v="9"/>
    <n v="20"/>
    <n v="12"/>
    <n v="386"/>
    <n v="156"/>
    <n v="386118"/>
    <s v="9570"/>
    <x v="0"/>
  </r>
  <r>
    <x v="0"/>
    <x v="1"/>
    <x v="2"/>
    <x v="46"/>
    <x v="9"/>
    <n v="20"/>
    <n v="12"/>
    <n v="386"/>
    <n v="154"/>
    <n v="386119"/>
    <s v="9570"/>
    <x v="1"/>
  </r>
  <r>
    <x v="0"/>
    <x v="1"/>
    <x v="2"/>
    <x v="46"/>
    <x v="9"/>
    <n v="20"/>
    <n v="12"/>
    <n v="386"/>
    <n v="41"/>
    <n v="386121"/>
    <s v="9570"/>
    <x v="0"/>
  </r>
  <r>
    <x v="0"/>
    <x v="1"/>
    <x v="2"/>
    <x v="46"/>
    <x v="9"/>
    <n v="20"/>
    <n v="12"/>
    <n v="386"/>
    <n v="35"/>
    <n v="386122"/>
    <s v="9570"/>
    <x v="0"/>
  </r>
  <r>
    <x v="0"/>
    <x v="1"/>
    <x v="2"/>
    <x v="46"/>
    <x v="9"/>
    <n v="20"/>
    <n v="12"/>
    <n v="386"/>
    <n v="127"/>
    <n v="386123"/>
    <s v="9570"/>
    <x v="0"/>
  </r>
  <r>
    <x v="0"/>
    <x v="1"/>
    <x v="2"/>
    <x v="46"/>
    <x v="9"/>
    <n v="20"/>
    <n v="12"/>
    <n v="386"/>
    <n v="19"/>
    <n v="386124"/>
    <s v="9570"/>
    <x v="0"/>
  </r>
  <r>
    <x v="0"/>
    <x v="1"/>
    <x v="2"/>
    <x v="46"/>
    <x v="9"/>
    <n v="20"/>
    <n v="12"/>
    <n v="386"/>
    <n v="32"/>
    <n v="386125"/>
    <s v="9570"/>
    <x v="0"/>
  </r>
  <r>
    <x v="0"/>
    <x v="1"/>
    <x v="2"/>
    <x v="46"/>
    <x v="9"/>
    <n v="20"/>
    <n v="12"/>
    <n v="386"/>
    <n v="5"/>
    <n v="386126"/>
    <s v="9570"/>
    <x v="0"/>
  </r>
  <r>
    <x v="0"/>
    <x v="1"/>
    <x v="2"/>
    <x v="46"/>
    <x v="9"/>
    <n v="20"/>
    <n v="12"/>
    <n v="386"/>
    <n v="10"/>
    <n v="386127"/>
    <s v="9570"/>
    <x v="0"/>
  </r>
  <r>
    <x v="0"/>
    <x v="1"/>
    <x v="2"/>
    <x v="46"/>
    <x v="9"/>
    <n v="20"/>
    <n v="12"/>
    <n v="386"/>
    <n v="38"/>
    <n v="386128"/>
    <s v="9570"/>
    <x v="0"/>
  </r>
  <r>
    <x v="0"/>
    <x v="1"/>
    <x v="2"/>
    <x v="46"/>
    <x v="9"/>
    <n v="20"/>
    <n v="12"/>
    <n v="386"/>
    <n v="16"/>
    <n v="386129"/>
    <s v="9570"/>
    <x v="0"/>
  </r>
  <r>
    <x v="0"/>
    <x v="1"/>
    <x v="2"/>
    <x v="46"/>
    <x v="9"/>
    <n v="20"/>
    <n v="12"/>
    <n v="386"/>
    <n v="22"/>
    <n v="386132"/>
    <s v="9570"/>
    <x v="2"/>
  </r>
  <r>
    <x v="0"/>
    <x v="1"/>
    <x v="2"/>
    <x v="47"/>
    <x v="10"/>
    <n v="20"/>
    <n v="12"/>
    <n v="356"/>
    <n v="504"/>
    <n v="356102"/>
    <s v="9570"/>
    <x v="0"/>
  </r>
  <r>
    <x v="0"/>
    <x v="1"/>
    <x v="2"/>
    <x v="47"/>
    <x v="10"/>
    <n v="20"/>
    <n v="12"/>
    <n v="356"/>
    <n v="490"/>
    <n v="356103"/>
    <s v="9570"/>
    <x v="1"/>
  </r>
  <r>
    <x v="0"/>
    <x v="1"/>
    <x v="2"/>
    <x v="47"/>
    <x v="10"/>
    <n v="20"/>
    <n v="12"/>
    <n v="356"/>
    <n v="2059.3000000000002"/>
    <n v="356105"/>
    <s v="9570"/>
    <x v="0"/>
  </r>
  <r>
    <x v="0"/>
    <x v="1"/>
    <x v="2"/>
    <x v="47"/>
    <x v="10"/>
    <n v="20"/>
    <n v="12"/>
    <n v="356"/>
    <n v="2048.3000000000002"/>
    <n v="356106"/>
    <s v="9570"/>
    <x v="1"/>
  </r>
  <r>
    <x v="0"/>
    <x v="1"/>
    <x v="2"/>
    <x v="47"/>
    <x v="10"/>
    <n v="20"/>
    <n v="12"/>
    <n v="356"/>
    <n v="662.3"/>
    <n v="356108"/>
    <s v="9570"/>
    <x v="0"/>
  </r>
  <r>
    <x v="0"/>
    <x v="1"/>
    <x v="2"/>
    <x v="47"/>
    <x v="10"/>
    <n v="20"/>
    <n v="12"/>
    <n v="356"/>
    <n v="655"/>
    <n v="356109"/>
    <s v="9570"/>
    <x v="1"/>
  </r>
  <r>
    <x v="0"/>
    <x v="1"/>
    <x v="2"/>
    <x v="47"/>
    <x v="10"/>
    <n v="20"/>
    <n v="12"/>
    <n v="356"/>
    <n v="659.5"/>
    <n v="356111"/>
    <s v="9570"/>
    <x v="0"/>
  </r>
  <r>
    <x v="0"/>
    <x v="1"/>
    <x v="2"/>
    <x v="47"/>
    <x v="10"/>
    <n v="20"/>
    <n v="12"/>
    <n v="356"/>
    <n v="660.5"/>
    <n v="356112"/>
    <s v="9570"/>
    <x v="1"/>
  </r>
  <r>
    <x v="0"/>
    <x v="1"/>
    <x v="2"/>
    <x v="47"/>
    <x v="10"/>
    <n v="20"/>
    <n v="12"/>
    <n v="356"/>
    <n v="397"/>
    <n v="356114"/>
    <s v="9570"/>
    <x v="0"/>
  </r>
  <r>
    <x v="0"/>
    <x v="1"/>
    <x v="2"/>
    <x v="47"/>
    <x v="10"/>
    <n v="20"/>
    <n v="12"/>
    <n v="356"/>
    <n v="372"/>
    <n v="356115"/>
    <s v="9570"/>
    <x v="1"/>
  </r>
  <r>
    <x v="0"/>
    <x v="1"/>
    <x v="2"/>
    <x v="47"/>
    <x v="10"/>
    <n v="20"/>
    <n v="12"/>
    <n v="356"/>
    <n v="563.29999999999995"/>
    <n v="356117"/>
    <s v="9570"/>
    <x v="0"/>
  </r>
  <r>
    <x v="0"/>
    <x v="1"/>
    <x v="2"/>
    <x v="47"/>
    <x v="10"/>
    <n v="20"/>
    <n v="12"/>
    <n v="356"/>
    <n v="536.79999999999995"/>
    <n v="356118"/>
    <s v="9570"/>
    <x v="1"/>
  </r>
  <r>
    <x v="0"/>
    <x v="1"/>
    <x v="2"/>
    <x v="47"/>
    <x v="10"/>
    <n v="20"/>
    <n v="12"/>
    <n v="356"/>
    <n v="53.5"/>
    <n v="356120"/>
    <s v="9570"/>
    <x v="0"/>
  </r>
  <r>
    <x v="0"/>
    <x v="1"/>
    <x v="2"/>
    <x v="47"/>
    <x v="10"/>
    <n v="20"/>
    <n v="12"/>
    <n v="356"/>
    <n v="48.6"/>
    <n v="356121"/>
    <s v="9570"/>
    <x v="0"/>
  </r>
  <r>
    <x v="0"/>
    <x v="1"/>
    <x v="2"/>
    <x v="47"/>
    <x v="10"/>
    <n v="20"/>
    <n v="12"/>
    <n v="356"/>
    <n v="42.6"/>
    <n v="356122"/>
    <s v="9570"/>
    <x v="1"/>
  </r>
  <r>
    <x v="0"/>
    <x v="1"/>
    <x v="2"/>
    <x v="47"/>
    <x v="10"/>
    <n v="20"/>
    <n v="12"/>
    <n v="356"/>
    <n v="161"/>
    <n v="356124"/>
    <s v="9570"/>
    <x v="0"/>
  </r>
  <r>
    <x v="0"/>
    <x v="1"/>
    <x v="2"/>
    <x v="47"/>
    <x v="10"/>
    <n v="20"/>
    <n v="12"/>
    <n v="356"/>
    <n v="159"/>
    <n v="356125"/>
    <s v="9570"/>
    <x v="1"/>
  </r>
  <r>
    <x v="0"/>
    <x v="1"/>
    <x v="2"/>
    <x v="47"/>
    <x v="10"/>
    <n v="20"/>
    <n v="12"/>
    <n v="356"/>
    <n v="114"/>
    <n v="356127"/>
    <s v="9570"/>
    <x v="0"/>
  </r>
  <r>
    <x v="0"/>
    <x v="1"/>
    <x v="2"/>
    <x v="48"/>
    <x v="10"/>
    <n v="20"/>
    <n v="12"/>
    <n v="357"/>
    <n v="5129.5"/>
    <n v="357101"/>
    <s v="9570"/>
    <x v="0"/>
  </r>
  <r>
    <x v="0"/>
    <x v="1"/>
    <x v="2"/>
    <x v="48"/>
    <x v="10"/>
    <n v="20"/>
    <n v="12"/>
    <n v="357"/>
    <n v="5683.3"/>
    <n v="357102"/>
    <s v="9570"/>
    <x v="1"/>
  </r>
  <r>
    <x v="0"/>
    <x v="1"/>
    <x v="2"/>
    <x v="48"/>
    <x v="10"/>
    <n v="20"/>
    <n v="12"/>
    <n v="357"/>
    <n v="1389.3"/>
    <n v="357104"/>
    <s v="9570"/>
    <x v="0"/>
  </r>
  <r>
    <x v="0"/>
    <x v="1"/>
    <x v="2"/>
    <x v="48"/>
    <x v="10"/>
    <n v="20"/>
    <n v="12"/>
    <n v="357"/>
    <n v="1191.3"/>
    <n v="357105"/>
    <s v="9570"/>
    <x v="1"/>
  </r>
  <r>
    <x v="0"/>
    <x v="1"/>
    <x v="3"/>
    <x v="49"/>
    <x v="11"/>
    <n v="20"/>
    <n v="12"/>
    <n v="241"/>
    <n v="2094.1999999999998"/>
    <n v="241100"/>
    <s v="9570"/>
    <x v="1"/>
  </r>
  <r>
    <x v="0"/>
    <x v="1"/>
    <x v="3"/>
    <x v="50"/>
    <x v="11"/>
    <n v="20"/>
    <n v="12"/>
    <n v="242"/>
    <n v="124.1"/>
    <n v="242100"/>
    <s v="9570"/>
    <x v="0"/>
  </r>
  <r>
    <x v="0"/>
    <x v="1"/>
    <x v="3"/>
    <x v="50"/>
    <x v="11"/>
    <n v="20"/>
    <n v="12"/>
    <n v="242"/>
    <n v="125.1"/>
    <n v="242101"/>
    <s v="9570"/>
    <x v="1"/>
  </r>
  <r>
    <x v="0"/>
    <x v="1"/>
    <x v="3"/>
    <x v="51"/>
    <x v="11"/>
    <n v="20"/>
    <n v="12"/>
    <n v="243"/>
    <n v="0"/>
    <n v="243100"/>
    <s v="9570"/>
    <x v="0"/>
  </r>
  <r>
    <x v="0"/>
    <x v="1"/>
    <x v="3"/>
    <x v="51"/>
    <x v="11"/>
    <n v="20"/>
    <n v="12"/>
    <n v="243"/>
    <n v="0"/>
    <n v="243101"/>
    <s v="9570"/>
    <x v="1"/>
  </r>
  <r>
    <x v="0"/>
    <x v="1"/>
    <x v="3"/>
    <x v="52"/>
    <x v="11"/>
    <n v="20"/>
    <n v="12"/>
    <n v="244"/>
    <n v="0"/>
    <n v="244100"/>
    <s v="9570"/>
    <x v="0"/>
  </r>
  <r>
    <x v="0"/>
    <x v="1"/>
    <x v="3"/>
    <x v="52"/>
    <x v="11"/>
    <n v="20"/>
    <n v="12"/>
    <n v="244"/>
    <n v="0"/>
    <n v="244101"/>
    <s v="9570"/>
    <x v="1"/>
  </r>
  <r>
    <x v="0"/>
    <x v="1"/>
    <x v="3"/>
    <x v="52"/>
    <x v="11"/>
    <n v="20"/>
    <n v="12"/>
    <n v="244"/>
    <n v="0"/>
    <n v="244102"/>
    <s v="9570"/>
    <x v="2"/>
  </r>
  <r>
    <x v="0"/>
    <x v="1"/>
    <x v="3"/>
    <x v="53"/>
    <x v="11"/>
    <n v="20"/>
    <n v="12"/>
    <n v="245"/>
    <n v="0"/>
    <n v="245100"/>
    <s v="9570"/>
    <x v="1"/>
  </r>
  <r>
    <x v="0"/>
    <x v="1"/>
    <x v="3"/>
    <x v="53"/>
    <x v="11"/>
    <n v="20"/>
    <n v="12"/>
    <n v="245"/>
    <n v="0"/>
    <n v="245101"/>
    <s v="9570"/>
    <x v="1"/>
  </r>
  <r>
    <x v="0"/>
    <x v="1"/>
    <x v="3"/>
    <x v="54"/>
    <x v="11"/>
    <n v="20"/>
    <n v="12"/>
    <n v="246"/>
    <n v="1688.5"/>
    <n v="246100"/>
    <s v="9570"/>
    <x v="1"/>
  </r>
  <r>
    <x v="0"/>
    <x v="1"/>
    <x v="3"/>
    <x v="55"/>
    <x v="11"/>
    <n v="20"/>
    <n v="12"/>
    <n v="247"/>
    <n v="0"/>
    <n v="247100"/>
    <s v="9570"/>
    <x v="0"/>
  </r>
  <r>
    <x v="0"/>
    <x v="1"/>
    <x v="3"/>
    <x v="55"/>
    <x v="11"/>
    <n v="20"/>
    <n v="12"/>
    <n v="247"/>
    <n v="0"/>
    <n v="247101"/>
    <s v="9570"/>
    <x v="1"/>
  </r>
  <r>
    <x v="0"/>
    <x v="1"/>
    <x v="3"/>
    <x v="56"/>
    <x v="11"/>
    <n v="20"/>
    <n v="12"/>
    <n v="248"/>
    <n v="1263.5999999999999"/>
    <n v="248100"/>
    <s v="9570"/>
    <x v="0"/>
  </r>
  <r>
    <x v="0"/>
    <x v="1"/>
    <x v="3"/>
    <x v="56"/>
    <x v="11"/>
    <n v="20"/>
    <n v="12"/>
    <n v="248"/>
    <n v="1161.3"/>
    <n v="248101"/>
    <s v="9570"/>
    <x v="1"/>
  </r>
  <r>
    <x v="0"/>
    <x v="1"/>
    <x v="3"/>
    <x v="57"/>
    <x v="11"/>
    <n v="20"/>
    <n v="12"/>
    <n v="249"/>
    <n v="1591.6"/>
    <n v="249100"/>
    <s v="9570"/>
    <x v="1"/>
  </r>
  <r>
    <x v="0"/>
    <x v="1"/>
    <x v="3"/>
    <x v="57"/>
    <x v="11"/>
    <n v="20"/>
    <n v="12"/>
    <n v="249"/>
    <n v="908"/>
    <n v="249101"/>
    <s v="9570"/>
    <x v="1"/>
  </r>
  <r>
    <x v="0"/>
    <x v="1"/>
    <x v="3"/>
    <x v="58"/>
    <x v="11"/>
    <n v="20"/>
    <n v="12"/>
    <n v="250"/>
    <n v="3355"/>
    <n v="250100"/>
    <s v="9570"/>
    <x v="1"/>
  </r>
  <r>
    <x v="0"/>
    <x v="1"/>
    <x v="3"/>
    <x v="59"/>
    <x v="11"/>
    <n v="20"/>
    <n v="12"/>
    <n v="251"/>
    <n v="67"/>
    <n v="251100"/>
    <s v="9570"/>
    <x v="0"/>
  </r>
  <r>
    <x v="0"/>
    <x v="1"/>
    <x v="3"/>
    <x v="59"/>
    <x v="11"/>
    <n v="20"/>
    <n v="12"/>
    <n v="251"/>
    <n v="41"/>
    <n v="251101"/>
    <s v="9570"/>
    <x v="0"/>
  </r>
  <r>
    <x v="0"/>
    <x v="1"/>
    <x v="3"/>
    <x v="59"/>
    <x v="11"/>
    <n v="20"/>
    <n v="12"/>
    <n v="251"/>
    <n v="3304.8"/>
    <n v="251102"/>
    <s v="9570"/>
    <x v="0"/>
  </r>
  <r>
    <x v="0"/>
    <x v="1"/>
    <x v="3"/>
    <x v="59"/>
    <x v="11"/>
    <n v="20"/>
    <n v="12"/>
    <n v="251"/>
    <n v="3248.8"/>
    <n v="251103"/>
    <s v="9570"/>
    <x v="1"/>
  </r>
  <r>
    <x v="0"/>
    <x v="1"/>
    <x v="3"/>
    <x v="59"/>
    <x v="11"/>
    <n v="20"/>
    <n v="12"/>
    <n v="251"/>
    <n v="272"/>
    <n v="251104"/>
    <s v="9570"/>
    <x v="1"/>
  </r>
  <r>
    <x v="0"/>
    <x v="1"/>
    <x v="3"/>
    <x v="59"/>
    <x v="11"/>
    <n v="20"/>
    <n v="12"/>
    <n v="251"/>
    <n v="6355.9"/>
    <n v="251106"/>
    <s v="9570"/>
    <x v="0"/>
  </r>
  <r>
    <x v="0"/>
    <x v="1"/>
    <x v="3"/>
    <x v="60"/>
    <x v="11"/>
    <n v="20"/>
    <n v="12"/>
    <n v="252"/>
    <n v="1696.8"/>
    <n v="252106"/>
    <s v="9570"/>
    <x v="0"/>
  </r>
  <r>
    <x v="0"/>
    <x v="1"/>
    <x v="3"/>
    <x v="60"/>
    <x v="11"/>
    <n v="20"/>
    <n v="12"/>
    <n v="252"/>
    <n v="158"/>
    <n v="252107"/>
    <s v="9570"/>
    <x v="1"/>
  </r>
  <r>
    <x v="0"/>
    <x v="1"/>
    <x v="3"/>
    <x v="60"/>
    <x v="11"/>
    <n v="20"/>
    <n v="12"/>
    <n v="252"/>
    <n v="882"/>
    <n v="252110"/>
    <s v="9570"/>
    <x v="0"/>
  </r>
  <r>
    <x v="0"/>
    <x v="1"/>
    <x v="3"/>
    <x v="60"/>
    <x v="11"/>
    <n v="20"/>
    <n v="12"/>
    <n v="252"/>
    <n v="876.5"/>
    <n v="252111"/>
    <s v="9570"/>
    <x v="1"/>
  </r>
  <r>
    <x v="0"/>
    <x v="1"/>
    <x v="3"/>
    <x v="60"/>
    <x v="11"/>
    <n v="20"/>
    <n v="12"/>
    <n v="252"/>
    <n v="223.5"/>
    <n v="252113"/>
    <s v="9570"/>
    <x v="0"/>
  </r>
  <r>
    <x v="0"/>
    <x v="1"/>
    <x v="3"/>
    <x v="60"/>
    <x v="11"/>
    <n v="20"/>
    <n v="12"/>
    <n v="252"/>
    <n v="60"/>
    <n v="252114"/>
    <s v="9570"/>
    <x v="0"/>
  </r>
  <r>
    <x v="0"/>
    <x v="1"/>
    <x v="3"/>
    <x v="60"/>
    <x v="11"/>
    <n v="20"/>
    <n v="12"/>
    <n v="252"/>
    <n v="100"/>
    <n v="252115"/>
    <s v="9570"/>
    <x v="0"/>
  </r>
  <r>
    <x v="0"/>
    <x v="1"/>
    <x v="3"/>
    <x v="60"/>
    <x v="11"/>
    <n v="20"/>
    <n v="12"/>
    <n v="252"/>
    <n v="80"/>
    <n v="252116"/>
    <s v="9570"/>
    <x v="0"/>
  </r>
  <r>
    <x v="0"/>
    <x v="1"/>
    <x v="3"/>
    <x v="60"/>
    <x v="11"/>
    <n v="20"/>
    <n v="12"/>
    <n v="252"/>
    <n v="177"/>
    <n v="252117"/>
    <s v="9570"/>
    <x v="0"/>
  </r>
  <r>
    <x v="0"/>
    <x v="1"/>
    <x v="3"/>
    <x v="60"/>
    <x v="11"/>
    <n v="20"/>
    <n v="12"/>
    <n v="252"/>
    <n v="340"/>
    <n v="252118"/>
    <s v="9570"/>
    <x v="0"/>
  </r>
  <r>
    <x v="0"/>
    <x v="1"/>
    <x v="3"/>
    <x v="60"/>
    <x v="11"/>
    <n v="20"/>
    <n v="12"/>
    <n v="252"/>
    <n v="242"/>
    <n v="252119"/>
    <s v="9570"/>
    <x v="1"/>
  </r>
  <r>
    <x v="0"/>
    <x v="1"/>
    <x v="3"/>
    <x v="60"/>
    <x v="11"/>
    <n v="20"/>
    <n v="12"/>
    <n v="252"/>
    <n v="220.5"/>
    <n v="252121"/>
    <s v="9570"/>
    <x v="0"/>
  </r>
  <r>
    <x v="0"/>
    <x v="1"/>
    <x v="3"/>
    <x v="60"/>
    <x v="11"/>
    <n v="20"/>
    <n v="12"/>
    <n v="252"/>
    <n v="251.5"/>
    <n v="252122"/>
    <s v="9570"/>
    <x v="0"/>
  </r>
  <r>
    <x v="0"/>
    <x v="1"/>
    <x v="3"/>
    <x v="60"/>
    <x v="11"/>
    <n v="20"/>
    <n v="12"/>
    <n v="252"/>
    <n v="264.5"/>
    <n v="252123"/>
    <s v="9570"/>
    <x v="0"/>
  </r>
  <r>
    <x v="0"/>
    <x v="1"/>
    <x v="3"/>
    <x v="60"/>
    <x v="11"/>
    <n v="20"/>
    <n v="12"/>
    <n v="252"/>
    <n v="45"/>
    <n v="252124"/>
    <s v="9570"/>
    <x v="0"/>
  </r>
  <r>
    <x v="0"/>
    <x v="1"/>
    <x v="3"/>
    <x v="60"/>
    <x v="11"/>
    <n v="20"/>
    <n v="12"/>
    <n v="252"/>
    <n v="1205"/>
    <n v="252125"/>
    <s v="9570"/>
    <x v="0"/>
  </r>
  <r>
    <x v="0"/>
    <x v="1"/>
    <x v="3"/>
    <x v="60"/>
    <x v="11"/>
    <n v="20"/>
    <n v="12"/>
    <n v="252"/>
    <n v="1004.8"/>
    <n v="252126"/>
    <s v="9570"/>
    <x v="1"/>
  </r>
  <r>
    <x v="0"/>
    <x v="1"/>
    <x v="3"/>
    <x v="60"/>
    <x v="11"/>
    <n v="20"/>
    <n v="12"/>
    <n v="252"/>
    <n v="426.1"/>
    <n v="252128"/>
    <s v="9570"/>
    <x v="0"/>
  </r>
  <r>
    <x v="0"/>
    <x v="1"/>
    <x v="3"/>
    <x v="60"/>
    <x v="11"/>
    <n v="20"/>
    <n v="12"/>
    <n v="252"/>
    <n v="535.79999999999995"/>
    <n v="252129"/>
    <s v="9570"/>
    <x v="0"/>
  </r>
  <r>
    <x v="0"/>
    <x v="1"/>
    <x v="3"/>
    <x v="60"/>
    <x v="11"/>
    <n v="20"/>
    <n v="12"/>
    <n v="252"/>
    <n v="75.400000000000006"/>
    <n v="252130"/>
    <s v="9570"/>
    <x v="1"/>
  </r>
  <r>
    <x v="0"/>
    <x v="1"/>
    <x v="3"/>
    <x v="60"/>
    <x v="11"/>
    <n v="20"/>
    <n v="12"/>
    <n v="252"/>
    <n v="0"/>
    <n v="252132"/>
    <s v="9570"/>
    <x v="1"/>
  </r>
  <r>
    <x v="0"/>
    <x v="1"/>
    <x v="3"/>
    <x v="60"/>
    <x v="11"/>
    <n v="20"/>
    <n v="12"/>
    <n v="252"/>
    <n v="0"/>
    <n v="252134"/>
    <s v="9570"/>
    <x v="1"/>
  </r>
  <r>
    <x v="0"/>
    <x v="1"/>
    <x v="3"/>
    <x v="60"/>
    <x v="11"/>
    <n v="20"/>
    <n v="12"/>
    <n v="252"/>
    <n v="268"/>
    <n v="252136"/>
    <s v="9570"/>
    <x v="2"/>
  </r>
  <r>
    <x v="0"/>
    <x v="1"/>
    <x v="3"/>
    <x v="60"/>
    <x v="11"/>
    <n v="20"/>
    <n v="12"/>
    <n v="252"/>
    <n v="264"/>
    <n v="252137"/>
    <s v="9570"/>
    <x v="2"/>
  </r>
  <r>
    <x v="0"/>
    <x v="1"/>
    <x v="3"/>
    <x v="61"/>
    <x v="11"/>
    <n v="20"/>
    <n v="12"/>
    <n v="253"/>
    <n v="0"/>
    <n v="253101"/>
    <s v="9570"/>
    <x v="0"/>
  </r>
  <r>
    <x v="0"/>
    <x v="1"/>
    <x v="3"/>
    <x v="61"/>
    <x v="11"/>
    <n v="20"/>
    <n v="12"/>
    <n v="253"/>
    <n v="0"/>
    <n v="253102"/>
    <s v="9570"/>
    <x v="1"/>
  </r>
  <r>
    <x v="0"/>
    <x v="1"/>
    <x v="3"/>
    <x v="62"/>
    <x v="11"/>
    <n v="20"/>
    <n v="12"/>
    <n v="255"/>
    <n v="11791.9"/>
    <n v="255100"/>
    <s v="9570"/>
    <x v="0"/>
  </r>
  <r>
    <x v="0"/>
    <x v="1"/>
    <x v="3"/>
    <x v="62"/>
    <x v="11"/>
    <n v="20"/>
    <n v="12"/>
    <n v="255"/>
    <n v="9196.2000000000007"/>
    <n v="255101"/>
    <s v="9570"/>
    <x v="1"/>
  </r>
  <r>
    <x v="0"/>
    <x v="1"/>
    <x v="3"/>
    <x v="62"/>
    <x v="11"/>
    <n v="20"/>
    <n v="12"/>
    <n v="255"/>
    <n v="94"/>
    <n v="255102"/>
    <s v="9570"/>
    <x v="1"/>
  </r>
  <r>
    <x v="0"/>
    <x v="1"/>
    <x v="3"/>
    <x v="63"/>
    <x v="11"/>
    <n v="20"/>
    <n v="12"/>
    <n v="256"/>
    <n v="1241"/>
    <n v="256100"/>
    <s v="9570"/>
    <x v="1"/>
  </r>
  <r>
    <x v="0"/>
    <x v="1"/>
    <x v="3"/>
    <x v="64"/>
    <x v="11"/>
    <n v="20"/>
    <n v="12"/>
    <n v="257"/>
    <n v="0"/>
    <n v="257100"/>
    <s v="9570"/>
    <x v="0"/>
  </r>
  <r>
    <x v="0"/>
    <x v="1"/>
    <x v="3"/>
    <x v="64"/>
    <x v="11"/>
    <n v="20"/>
    <n v="12"/>
    <n v="257"/>
    <n v="0"/>
    <n v="257101"/>
    <s v="9570"/>
    <x v="1"/>
  </r>
  <r>
    <x v="0"/>
    <x v="1"/>
    <x v="3"/>
    <x v="65"/>
    <x v="11"/>
    <n v="20"/>
    <n v="12"/>
    <n v="258"/>
    <n v="0"/>
    <n v="258100"/>
    <s v="9570"/>
    <x v="0"/>
  </r>
  <r>
    <x v="0"/>
    <x v="1"/>
    <x v="3"/>
    <x v="65"/>
    <x v="11"/>
    <n v="20"/>
    <n v="12"/>
    <n v="258"/>
    <n v="0"/>
    <n v="258101"/>
    <s v="9570"/>
    <x v="1"/>
  </r>
  <r>
    <x v="0"/>
    <x v="1"/>
    <x v="3"/>
    <x v="66"/>
    <x v="11"/>
    <n v="20"/>
    <n v="12"/>
    <n v="259"/>
    <n v="764.9"/>
    <n v="259100"/>
    <s v="9570"/>
    <x v="0"/>
  </r>
  <r>
    <x v="0"/>
    <x v="1"/>
    <x v="3"/>
    <x v="66"/>
    <x v="11"/>
    <n v="20"/>
    <n v="12"/>
    <n v="259"/>
    <n v="751.9"/>
    <n v="259101"/>
    <s v="9570"/>
    <x v="1"/>
  </r>
  <r>
    <x v="0"/>
    <x v="1"/>
    <x v="3"/>
    <x v="67"/>
    <x v="11"/>
    <n v="20"/>
    <n v="12"/>
    <n v="260"/>
    <n v="1480"/>
    <n v="260100"/>
    <s v="9570"/>
    <x v="0"/>
  </r>
  <r>
    <x v="0"/>
    <x v="1"/>
    <x v="3"/>
    <x v="67"/>
    <x v="11"/>
    <n v="20"/>
    <n v="12"/>
    <n v="260"/>
    <n v="1231"/>
    <n v="260101"/>
    <s v="9570"/>
    <x v="1"/>
  </r>
  <r>
    <x v="0"/>
    <x v="1"/>
    <x v="3"/>
    <x v="68"/>
    <x v="11"/>
    <n v="20"/>
    <n v="12"/>
    <n v="261"/>
    <n v="0"/>
    <n v="261100"/>
    <s v="9570"/>
    <x v="0"/>
  </r>
  <r>
    <x v="0"/>
    <x v="1"/>
    <x v="3"/>
    <x v="68"/>
    <x v="11"/>
    <n v="20"/>
    <n v="12"/>
    <n v="261"/>
    <n v="0"/>
    <n v="261101"/>
    <s v="9570"/>
    <x v="1"/>
  </r>
  <r>
    <x v="0"/>
    <x v="1"/>
    <x v="3"/>
    <x v="69"/>
    <x v="11"/>
    <n v="20"/>
    <n v="12"/>
    <n v="262"/>
    <n v="0"/>
    <n v="262100"/>
    <s v="9570"/>
    <x v="0"/>
  </r>
  <r>
    <x v="0"/>
    <x v="1"/>
    <x v="3"/>
    <x v="69"/>
    <x v="11"/>
    <n v="20"/>
    <n v="12"/>
    <n v="262"/>
    <n v="0"/>
    <n v="262101"/>
    <s v="9570"/>
    <x v="1"/>
  </r>
  <r>
    <x v="0"/>
    <x v="1"/>
    <x v="3"/>
    <x v="70"/>
    <x v="12"/>
    <n v="20"/>
    <n v="12"/>
    <n v="400"/>
    <n v="101.8"/>
    <n v="400103"/>
    <s v="9570"/>
    <x v="0"/>
  </r>
  <r>
    <x v="0"/>
    <x v="1"/>
    <x v="3"/>
    <x v="70"/>
    <x v="12"/>
    <n v="20"/>
    <n v="12"/>
    <n v="400"/>
    <n v="65"/>
    <n v="400104"/>
    <s v="9570"/>
    <x v="0"/>
  </r>
  <r>
    <x v="0"/>
    <x v="1"/>
    <x v="3"/>
    <x v="70"/>
    <x v="12"/>
    <n v="20"/>
    <n v="12"/>
    <n v="400"/>
    <n v="94"/>
    <n v="400105"/>
    <s v="9570"/>
    <x v="0"/>
  </r>
  <r>
    <x v="0"/>
    <x v="1"/>
    <x v="3"/>
    <x v="70"/>
    <x v="12"/>
    <n v="20"/>
    <n v="12"/>
    <n v="400"/>
    <n v="149"/>
    <n v="400106"/>
    <s v="9570"/>
    <x v="1"/>
  </r>
  <r>
    <x v="0"/>
    <x v="1"/>
    <x v="3"/>
    <x v="70"/>
    <x v="12"/>
    <n v="20"/>
    <n v="12"/>
    <n v="400"/>
    <n v="18"/>
    <n v="400108"/>
    <s v="9570"/>
    <x v="0"/>
  </r>
  <r>
    <x v="0"/>
    <x v="1"/>
    <x v="3"/>
    <x v="70"/>
    <x v="12"/>
    <n v="20"/>
    <n v="12"/>
    <n v="400"/>
    <n v="297.60000000000002"/>
    <n v="400109"/>
    <s v="9570"/>
    <x v="1"/>
  </r>
  <r>
    <x v="0"/>
    <x v="1"/>
    <x v="3"/>
    <x v="70"/>
    <x v="12"/>
    <n v="20"/>
    <n v="12"/>
    <n v="400"/>
    <n v="206"/>
    <n v="400110"/>
    <s v="9570"/>
    <x v="0"/>
  </r>
  <r>
    <x v="0"/>
    <x v="1"/>
    <x v="3"/>
    <x v="70"/>
    <x v="12"/>
    <n v="20"/>
    <n v="12"/>
    <n v="400"/>
    <n v="90"/>
    <n v="400111"/>
    <s v="9570"/>
    <x v="1"/>
  </r>
  <r>
    <x v="0"/>
    <x v="1"/>
    <x v="3"/>
    <x v="70"/>
    <x v="12"/>
    <n v="20"/>
    <n v="12"/>
    <n v="400"/>
    <n v="129"/>
    <n v="400113"/>
    <s v="9570"/>
    <x v="1"/>
  </r>
  <r>
    <x v="0"/>
    <x v="1"/>
    <x v="3"/>
    <x v="70"/>
    <x v="12"/>
    <n v="20"/>
    <n v="12"/>
    <n v="400"/>
    <n v="17"/>
    <n v="400114"/>
    <s v="9570"/>
    <x v="0"/>
  </r>
  <r>
    <x v="0"/>
    <x v="1"/>
    <x v="3"/>
    <x v="70"/>
    <x v="12"/>
    <n v="20"/>
    <n v="12"/>
    <n v="400"/>
    <n v="114"/>
    <n v="400115"/>
    <s v="9570"/>
    <x v="0"/>
  </r>
  <r>
    <x v="0"/>
    <x v="1"/>
    <x v="3"/>
    <x v="70"/>
    <x v="12"/>
    <n v="20"/>
    <n v="12"/>
    <n v="400"/>
    <n v="110"/>
    <n v="400116"/>
    <s v="9570"/>
    <x v="1"/>
  </r>
  <r>
    <x v="0"/>
    <x v="1"/>
    <x v="3"/>
    <x v="70"/>
    <x v="12"/>
    <n v="20"/>
    <n v="12"/>
    <n v="400"/>
    <n v="85.4"/>
    <n v="400118"/>
    <s v="9570"/>
    <x v="1"/>
  </r>
  <r>
    <x v="0"/>
    <x v="1"/>
    <x v="3"/>
    <x v="70"/>
    <x v="12"/>
    <n v="20"/>
    <n v="12"/>
    <n v="400"/>
    <n v="164"/>
    <n v="400119"/>
    <s v="9570"/>
    <x v="1"/>
  </r>
  <r>
    <x v="0"/>
    <x v="1"/>
    <x v="3"/>
    <x v="70"/>
    <x v="12"/>
    <n v="20"/>
    <n v="12"/>
    <n v="400"/>
    <n v="183.8"/>
    <n v="400120"/>
    <s v="9570"/>
    <x v="0"/>
  </r>
  <r>
    <x v="0"/>
    <x v="1"/>
    <x v="3"/>
    <x v="70"/>
    <x v="12"/>
    <n v="20"/>
    <n v="12"/>
    <n v="400"/>
    <n v="47"/>
    <n v="400121"/>
    <s v="9570"/>
    <x v="0"/>
  </r>
  <r>
    <x v="0"/>
    <x v="1"/>
    <x v="3"/>
    <x v="70"/>
    <x v="12"/>
    <n v="20"/>
    <n v="12"/>
    <n v="400"/>
    <n v="94.5"/>
    <n v="400122"/>
    <s v="9570"/>
    <x v="0"/>
  </r>
  <r>
    <x v="0"/>
    <x v="1"/>
    <x v="3"/>
    <x v="70"/>
    <x v="12"/>
    <n v="20"/>
    <n v="12"/>
    <n v="400"/>
    <n v="252"/>
    <n v="400123"/>
    <s v="9570"/>
    <x v="1"/>
  </r>
  <r>
    <x v="0"/>
    <x v="1"/>
    <x v="3"/>
    <x v="70"/>
    <x v="12"/>
    <n v="20"/>
    <n v="12"/>
    <n v="400"/>
    <n v="64"/>
    <n v="400124"/>
    <s v="9570"/>
    <x v="0"/>
  </r>
  <r>
    <x v="0"/>
    <x v="1"/>
    <x v="3"/>
    <x v="70"/>
    <x v="12"/>
    <n v="20"/>
    <n v="12"/>
    <n v="400"/>
    <n v="23"/>
    <n v="400125"/>
    <s v="9570"/>
    <x v="1"/>
  </r>
  <r>
    <x v="0"/>
    <x v="1"/>
    <x v="3"/>
    <x v="70"/>
    <x v="12"/>
    <n v="20"/>
    <n v="12"/>
    <n v="400"/>
    <n v="114"/>
    <n v="400126"/>
    <s v="9570"/>
    <x v="1"/>
  </r>
  <r>
    <x v="0"/>
    <x v="1"/>
    <x v="3"/>
    <x v="70"/>
    <x v="12"/>
    <n v="20"/>
    <n v="12"/>
    <n v="400"/>
    <n v="4135.6000000000004"/>
    <n v="400127"/>
    <s v="9570"/>
    <x v="0"/>
  </r>
  <r>
    <x v="0"/>
    <x v="1"/>
    <x v="3"/>
    <x v="70"/>
    <x v="12"/>
    <n v="20"/>
    <n v="12"/>
    <n v="400"/>
    <n v="3585.6"/>
    <n v="400128"/>
    <s v="9570"/>
    <x v="1"/>
  </r>
  <r>
    <x v="0"/>
    <x v="1"/>
    <x v="3"/>
    <x v="70"/>
    <x v="12"/>
    <n v="20"/>
    <n v="12"/>
    <n v="400"/>
    <n v="2282.3000000000002"/>
    <n v="400130"/>
    <s v="9570"/>
    <x v="0"/>
  </r>
  <r>
    <x v="0"/>
    <x v="1"/>
    <x v="3"/>
    <x v="70"/>
    <x v="12"/>
    <n v="20"/>
    <n v="12"/>
    <n v="400"/>
    <n v="2261.6999999999998"/>
    <n v="400131"/>
    <s v="9570"/>
    <x v="1"/>
  </r>
  <r>
    <x v="0"/>
    <x v="1"/>
    <x v="3"/>
    <x v="70"/>
    <x v="12"/>
    <n v="20"/>
    <n v="12"/>
    <n v="400"/>
    <n v="135"/>
    <n v="400133"/>
    <s v="9570"/>
    <x v="0"/>
  </r>
  <r>
    <x v="0"/>
    <x v="1"/>
    <x v="3"/>
    <x v="70"/>
    <x v="12"/>
    <n v="20"/>
    <n v="12"/>
    <n v="400"/>
    <n v="134"/>
    <n v="400134"/>
    <s v="9570"/>
    <x v="1"/>
  </r>
  <r>
    <x v="0"/>
    <x v="1"/>
    <x v="3"/>
    <x v="70"/>
    <x v="12"/>
    <n v="20"/>
    <n v="12"/>
    <n v="400"/>
    <n v="194"/>
    <n v="400136"/>
    <s v="9570"/>
    <x v="0"/>
  </r>
  <r>
    <x v="0"/>
    <x v="1"/>
    <x v="3"/>
    <x v="70"/>
    <x v="12"/>
    <n v="20"/>
    <n v="12"/>
    <n v="400"/>
    <n v="185"/>
    <n v="400137"/>
    <s v="9570"/>
    <x v="0"/>
  </r>
  <r>
    <x v="0"/>
    <x v="1"/>
    <x v="3"/>
    <x v="70"/>
    <x v="12"/>
    <n v="20"/>
    <n v="12"/>
    <n v="400"/>
    <n v="166"/>
    <n v="400138"/>
    <s v="9570"/>
    <x v="0"/>
  </r>
  <r>
    <x v="0"/>
    <x v="1"/>
    <x v="3"/>
    <x v="70"/>
    <x v="12"/>
    <n v="20"/>
    <n v="12"/>
    <n v="400"/>
    <n v="157.80000000000001"/>
    <n v="400139"/>
    <s v="9570"/>
    <x v="0"/>
  </r>
  <r>
    <x v="0"/>
    <x v="1"/>
    <x v="3"/>
    <x v="70"/>
    <x v="12"/>
    <n v="20"/>
    <n v="12"/>
    <n v="400"/>
    <n v="215.5"/>
    <n v="400140"/>
    <s v="9570"/>
    <x v="0"/>
  </r>
  <r>
    <x v="0"/>
    <x v="1"/>
    <x v="3"/>
    <x v="70"/>
    <x v="12"/>
    <n v="20"/>
    <n v="12"/>
    <n v="400"/>
    <n v="1096.8"/>
    <n v="400141"/>
    <s v="9570"/>
    <x v="1"/>
  </r>
  <r>
    <x v="0"/>
    <x v="1"/>
    <x v="3"/>
    <x v="70"/>
    <x v="12"/>
    <n v="20"/>
    <n v="12"/>
    <n v="400"/>
    <n v="33"/>
    <n v="400142"/>
    <s v="9570"/>
    <x v="0"/>
  </r>
  <r>
    <x v="0"/>
    <x v="1"/>
    <x v="3"/>
    <x v="70"/>
    <x v="12"/>
    <n v="20"/>
    <n v="12"/>
    <n v="400"/>
    <n v="3391.8"/>
    <n v="400143"/>
    <s v="9570"/>
    <x v="1"/>
  </r>
  <r>
    <x v="0"/>
    <x v="1"/>
    <x v="3"/>
    <x v="70"/>
    <x v="12"/>
    <n v="20"/>
    <n v="12"/>
    <n v="400"/>
    <n v="202"/>
    <n v="400144"/>
    <s v="9570"/>
    <x v="0"/>
  </r>
  <r>
    <x v="0"/>
    <x v="1"/>
    <x v="3"/>
    <x v="70"/>
    <x v="12"/>
    <n v="20"/>
    <n v="12"/>
    <n v="400"/>
    <n v="223"/>
    <n v="400145"/>
    <s v="9570"/>
    <x v="1"/>
  </r>
  <r>
    <x v="0"/>
    <x v="1"/>
    <x v="3"/>
    <x v="70"/>
    <x v="12"/>
    <n v="20"/>
    <n v="12"/>
    <n v="400"/>
    <n v="120"/>
    <n v="400147"/>
    <s v="9570"/>
    <x v="0"/>
  </r>
  <r>
    <x v="0"/>
    <x v="1"/>
    <x v="3"/>
    <x v="70"/>
    <x v="12"/>
    <n v="20"/>
    <n v="12"/>
    <n v="400"/>
    <n v="25"/>
    <n v="400149"/>
    <s v="9570"/>
    <x v="1"/>
  </r>
  <r>
    <x v="0"/>
    <x v="1"/>
    <x v="3"/>
    <x v="71"/>
    <x v="12"/>
    <n v="20"/>
    <n v="12"/>
    <n v="401"/>
    <n v="196.5"/>
    <n v="401104"/>
    <s v="9570"/>
    <x v="0"/>
  </r>
  <r>
    <x v="0"/>
    <x v="1"/>
    <x v="3"/>
    <x v="71"/>
    <x v="12"/>
    <n v="20"/>
    <n v="12"/>
    <n v="401"/>
    <n v="306"/>
    <n v="401105"/>
    <s v="9570"/>
    <x v="0"/>
  </r>
  <r>
    <x v="0"/>
    <x v="1"/>
    <x v="3"/>
    <x v="71"/>
    <x v="12"/>
    <n v="20"/>
    <n v="12"/>
    <n v="401"/>
    <n v="211.4"/>
    <n v="401107"/>
    <s v="9570"/>
    <x v="0"/>
  </r>
  <r>
    <x v="0"/>
    <x v="1"/>
    <x v="3"/>
    <x v="71"/>
    <x v="12"/>
    <n v="20"/>
    <n v="12"/>
    <n v="401"/>
    <n v="350"/>
    <n v="401108"/>
    <s v="9570"/>
    <x v="0"/>
  </r>
  <r>
    <x v="0"/>
    <x v="1"/>
    <x v="3"/>
    <x v="71"/>
    <x v="12"/>
    <n v="20"/>
    <n v="12"/>
    <n v="401"/>
    <n v="191"/>
    <n v="401109"/>
    <s v="9570"/>
    <x v="0"/>
  </r>
  <r>
    <x v="0"/>
    <x v="1"/>
    <x v="3"/>
    <x v="71"/>
    <x v="12"/>
    <n v="20"/>
    <n v="12"/>
    <n v="401"/>
    <n v="66"/>
    <n v="401110"/>
    <s v="9570"/>
    <x v="0"/>
  </r>
  <r>
    <x v="0"/>
    <x v="1"/>
    <x v="3"/>
    <x v="71"/>
    <x v="12"/>
    <n v="20"/>
    <n v="12"/>
    <n v="401"/>
    <n v="71"/>
    <n v="401111"/>
    <s v="9570"/>
    <x v="0"/>
  </r>
  <r>
    <x v="0"/>
    <x v="1"/>
    <x v="3"/>
    <x v="71"/>
    <x v="12"/>
    <n v="20"/>
    <n v="12"/>
    <n v="401"/>
    <n v="113.5"/>
    <n v="401112"/>
    <s v="9570"/>
    <x v="0"/>
  </r>
  <r>
    <x v="0"/>
    <x v="1"/>
    <x v="3"/>
    <x v="71"/>
    <x v="12"/>
    <n v="20"/>
    <n v="12"/>
    <n v="401"/>
    <n v="21"/>
    <n v="401113"/>
    <s v="9570"/>
    <x v="0"/>
  </r>
  <r>
    <x v="0"/>
    <x v="1"/>
    <x v="3"/>
    <x v="71"/>
    <x v="12"/>
    <n v="20"/>
    <n v="12"/>
    <n v="401"/>
    <n v="22"/>
    <n v="401114"/>
    <s v="9570"/>
    <x v="0"/>
  </r>
  <r>
    <x v="0"/>
    <x v="1"/>
    <x v="3"/>
    <x v="71"/>
    <x v="12"/>
    <n v="20"/>
    <n v="12"/>
    <n v="401"/>
    <n v="132"/>
    <n v="401115"/>
    <s v="9570"/>
    <x v="0"/>
  </r>
  <r>
    <x v="0"/>
    <x v="1"/>
    <x v="3"/>
    <x v="71"/>
    <x v="12"/>
    <n v="20"/>
    <n v="12"/>
    <n v="401"/>
    <n v="194.6"/>
    <n v="401116"/>
    <s v="9570"/>
    <x v="0"/>
  </r>
  <r>
    <x v="0"/>
    <x v="1"/>
    <x v="3"/>
    <x v="71"/>
    <x v="12"/>
    <n v="20"/>
    <n v="12"/>
    <n v="401"/>
    <n v="45"/>
    <n v="401117"/>
    <s v="9570"/>
    <x v="0"/>
  </r>
  <r>
    <x v="0"/>
    <x v="1"/>
    <x v="3"/>
    <x v="71"/>
    <x v="12"/>
    <n v="20"/>
    <n v="12"/>
    <n v="401"/>
    <n v="80"/>
    <n v="401118"/>
    <s v="9570"/>
    <x v="0"/>
  </r>
  <r>
    <x v="0"/>
    <x v="1"/>
    <x v="3"/>
    <x v="71"/>
    <x v="12"/>
    <n v="20"/>
    <n v="12"/>
    <n v="401"/>
    <n v="10"/>
    <n v="401119"/>
    <s v="9570"/>
    <x v="0"/>
  </r>
  <r>
    <x v="0"/>
    <x v="1"/>
    <x v="3"/>
    <x v="71"/>
    <x v="12"/>
    <n v="20"/>
    <n v="12"/>
    <n v="401"/>
    <n v="37"/>
    <n v="401120"/>
    <s v="9570"/>
    <x v="0"/>
  </r>
  <r>
    <x v="0"/>
    <x v="1"/>
    <x v="3"/>
    <x v="71"/>
    <x v="12"/>
    <n v="20"/>
    <n v="12"/>
    <n v="401"/>
    <n v="57"/>
    <n v="401121"/>
    <s v="9570"/>
    <x v="0"/>
  </r>
  <r>
    <x v="0"/>
    <x v="1"/>
    <x v="3"/>
    <x v="71"/>
    <x v="12"/>
    <n v="20"/>
    <n v="12"/>
    <n v="401"/>
    <n v="152"/>
    <n v="401122"/>
    <s v="9570"/>
    <x v="0"/>
  </r>
  <r>
    <x v="0"/>
    <x v="1"/>
    <x v="3"/>
    <x v="71"/>
    <x v="12"/>
    <n v="20"/>
    <n v="12"/>
    <n v="401"/>
    <n v="31"/>
    <n v="401123"/>
    <s v="9570"/>
    <x v="0"/>
  </r>
  <r>
    <x v="0"/>
    <x v="1"/>
    <x v="3"/>
    <x v="71"/>
    <x v="12"/>
    <n v="20"/>
    <n v="12"/>
    <n v="401"/>
    <n v="21"/>
    <n v="401124"/>
    <s v="9570"/>
    <x v="0"/>
  </r>
  <r>
    <x v="0"/>
    <x v="1"/>
    <x v="3"/>
    <x v="71"/>
    <x v="12"/>
    <n v="20"/>
    <n v="12"/>
    <n v="401"/>
    <n v="34"/>
    <n v="401125"/>
    <s v="9570"/>
    <x v="0"/>
  </r>
  <r>
    <x v="0"/>
    <x v="1"/>
    <x v="3"/>
    <x v="71"/>
    <x v="12"/>
    <n v="20"/>
    <n v="12"/>
    <n v="401"/>
    <n v="24"/>
    <n v="401126"/>
    <s v="9570"/>
    <x v="0"/>
  </r>
  <r>
    <x v="0"/>
    <x v="1"/>
    <x v="3"/>
    <x v="71"/>
    <x v="12"/>
    <n v="20"/>
    <n v="12"/>
    <n v="401"/>
    <n v="381"/>
    <n v="401127"/>
    <s v="9570"/>
    <x v="0"/>
  </r>
  <r>
    <x v="0"/>
    <x v="1"/>
    <x v="3"/>
    <x v="71"/>
    <x v="12"/>
    <n v="20"/>
    <n v="12"/>
    <n v="401"/>
    <n v="46"/>
    <n v="401128"/>
    <s v="9570"/>
    <x v="0"/>
  </r>
  <r>
    <x v="0"/>
    <x v="1"/>
    <x v="3"/>
    <x v="71"/>
    <x v="12"/>
    <n v="20"/>
    <n v="12"/>
    <n v="401"/>
    <n v="138"/>
    <n v="401129"/>
    <s v="9570"/>
    <x v="0"/>
  </r>
  <r>
    <x v="0"/>
    <x v="1"/>
    <x v="3"/>
    <x v="71"/>
    <x v="12"/>
    <n v="20"/>
    <n v="12"/>
    <n v="401"/>
    <n v="41"/>
    <n v="401130"/>
    <s v="9570"/>
    <x v="0"/>
  </r>
  <r>
    <x v="0"/>
    <x v="1"/>
    <x v="3"/>
    <x v="71"/>
    <x v="12"/>
    <n v="20"/>
    <n v="12"/>
    <n v="401"/>
    <n v="74"/>
    <n v="401131"/>
    <s v="9570"/>
    <x v="0"/>
  </r>
  <r>
    <x v="0"/>
    <x v="1"/>
    <x v="3"/>
    <x v="71"/>
    <x v="12"/>
    <n v="20"/>
    <n v="12"/>
    <n v="401"/>
    <n v="78"/>
    <n v="401132"/>
    <s v="9570"/>
    <x v="0"/>
  </r>
  <r>
    <x v="0"/>
    <x v="1"/>
    <x v="3"/>
    <x v="71"/>
    <x v="12"/>
    <n v="20"/>
    <n v="12"/>
    <n v="401"/>
    <n v="143"/>
    <n v="401133"/>
    <s v="9570"/>
    <x v="0"/>
  </r>
  <r>
    <x v="0"/>
    <x v="1"/>
    <x v="3"/>
    <x v="71"/>
    <x v="12"/>
    <n v="20"/>
    <n v="12"/>
    <n v="401"/>
    <n v="57"/>
    <n v="401134"/>
    <s v="9570"/>
    <x v="0"/>
  </r>
  <r>
    <x v="0"/>
    <x v="1"/>
    <x v="3"/>
    <x v="71"/>
    <x v="12"/>
    <n v="20"/>
    <n v="12"/>
    <n v="401"/>
    <n v="21"/>
    <n v="401135"/>
    <s v="9570"/>
    <x v="0"/>
  </r>
  <r>
    <x v="0"/>
    <x v="1"/>
    <x v="3"/>
    <x v="71"/>
    <x v="12"/>
    <n v="20"/>
    <n v="12"/>
    <n v="401"/>
    <n v="104.6"/>
    <n v="401136"/>
    <s v="9570"/>
    <x v="0"/>
  </r>
  <r>
    <x v="0"/>
    <x v="1"/>
    <x v="3"/>
    <x v="71"/>
    <x v="12"/>
    <n v="20"/>
    <n v="12"/>
    <n v="401"/>
    <n v="268"/>
    <n v="401137"/>
    <s v="9570"/>
    <x v="0"/>
  </r>
  <r>
    <x v="0"/>
    <x v="1"/>
    <x v="3"/>
    <x v="71"/>
    <x v="12"/>
    <n v="20"/>
    <n v="12"/>
    <n v="401"/>
    <n v="178"/>
    <n v="401138"/>
    <s v="9570"/>
    <x v="0"/>
  </r>
  <r>
    <x v="0"/>
    <x v="1"/>
    <x v="3"/>
    <x v="71"/>
    <x v="12"/>
    <n v="20"/>
    <n v="12"/>
    <n v="401"/>
    <n v="70"/>
    <n v="401139"/>
    <s v="9570"/>
    <x v="0"/>
  </r>
  <r>
    <x v="0"/>
    <x v="1"/>
    <x v="3"/>
    <x v="71"/>
    <x v="12"/>
    <n v="20"/>
    <n v="12"/>
    <n v="401"/>
    <n v="38"/>
    <n v="401140"/>
    <s v="9570"/>
    <x v="1"/>
  </r>
  <r>
    <x v="0"/>
    <x v="1"/>
    <x v="3"/>
    <x v="71"/>
    <x v="12"/>
    <n v="20"/>
    <n v="12"/>
    <n v="401"/>
    <n v="217"/>
    <n v="401142"/>
    <s v="9570"/>
    <x v="0"/>
  </r>
  <r>
    <x v="0"/>
    <x v="1"/>
    <x v="3"/>
    <x v="71"/>
    <x v="12"/>
    <n v="20"/>
    <n v="12"/>
    <n v="401"/>
    <n v="218"/>
    <n v="401143"/>
    <s v="9570"/>
    <x v="1"/>
  </r>
  <r>
    <x v="0"/>
    <x v="1"/>
    <x v="3"/>
    <x v="71"/>
    <x v="12"/>
    <n v="20"/>
    <n v="12"/>
    <n v="401"/>
    <n v="16"/>
    <n v="401145"/>
    <s v="9570"/>
    <x v="0"/>
  </r>
  <r>
    <x v="0"/>
    <x v="1"/>
    <x v="3"/>
    <x v="71"/>
    <x v="12"/>
    <n v="20"/>
    <n v="12"/>
    <n v="401"/>
    <n v="26"/>
    <n v="401146"/>
    <s v="9570"/>
    <x v="0"/>
  </r>
  <r>
    <x v="0"/>
    <x v="1"/>
    <x v="3"/>
    <x v="71"/>
    <x v="12"/>
    <n v="20"/>
    <n v="12"/>
    <n v="401"/>
    <n v="25"/>
    <n v="401147"/>
    <s v="9570"/>
    <x v="0"/>
  </r>
  <r>
    <x v="0"/>
    <x v="1"/>
    <x v="3"/>
    <x v="71"/>
    <x v="12"/>
    <n v="20"/>
    <n v="12"/>
    <n v="401"/>
    <n v="30.4"/>
    <n v="401148"/>
    <s v="9570"/>
    <x v="0"/>
  </r>
  <r>
    <x v="0"/>
    <x v="1"/>
    <x v="3"/>
    <x v="71"/>
    <x v="12"/>
    <n v="20"/>
    <n v="12"/>
    <n v="401"/>
    <n v="40"/>
    <n v="401149"/>
    <s v="9570"/>
    <x v="0"/>
  </r>
  <r>
    <x v="0"/>
    <x v="1"/>
    <x v="3"/>
    <x v="71"/>
    <x v="12"/>
    <n v="20"/>
    <n v="12"/>
    <n v="401"/>
    <n v="80"/>
    <n v="401150"/>
    <s v="9570"/>
    <x v="0"/>
  </r>
  <r>
    <x v="0"/>
    <x v="1"/>
    <x v="3"/>
    <x v="71"/>
    <x v="12"/>
    <n v="20"/>
    <n v="12"/>
    <n v="401"/>
    <n v="54"/>
    <n v="401151"/>
    <s v="9570"/>
    <x v="1"/>
  </r>
  <r>
    <x v="0"/>
    <x v="1"/>
    <x v="3"/>
    <x v="71"/>
    <x v="12"/>
    <n v="20"/>
    <n v="12"/>
    <n v="401"/>
    <n v="135"/>
    <n v="401153"/>
    <s v="9570"/>
    <x v="0"/>
  </r>
  <r>
    <x v="0"/>
    <x v="1"/>
    <x v="3"/>
    <x v="71"/>
    <x v="12"/>
    <n v="20"/>
    <n v="12"/>
    <n v="401"/>
    <n v="45"/>
    <n v="401154"/>
    <s v="9570"/>
    <x v="1"/>
  </r>
  <r>
    <x v="0"/>
    <x v="1"/>
    <x v="3"/>
    <x v="71"/>
    <x v="12"/>
    <n v="20"/>
    <n v="12"/>
    <n v="401"/>
    <n v="42"/>
    <n v="401156"/>
    <s v="9570"/>
    <x v="0"/>
  </r>
  <r>
    <x v="0"/>
    <x v="1"/>
    <x v="3"/>
    <x v="71"/>
    <x v="12"/>
    <n v="20"/>
    <n v="12"/>
    <n v="401"/>
    <n v="24.5"/>
    <n v="401157"/>
    <s v="9570"/>
    <x v="0"/>
  </r>
  <r>
    <x v="0"/>
    <x v="1"/>
    <x v="3"/>
    <x v="71"/>
    <x v="12"/>
    <n v="20"/>
    <n v="12"/>
    <n v="401"/>
    <n v="20.2"/>
    <n v="401158"/>
    <s v="9570"/>
    <x v="0"/>
  </r>
  <r>
    <x v="0"/>
    <x v="1"/>
    <x v="3"/>
    <x v="71"/>
    <x v="12"/>
    <n v="20"/>
    <n v="12"/>
    <n v="401"/>
    <n v="35"/>
    <n v="401159"/>
    <s v="9570"/>
    <x v="0"/>
  </r>
  <r>
    <x v="0"/>
    <x v="1"/>
    <x v="3"/>
    <x v="71"/>
    <x v="12"/>
    <n v="20"/>
    <n v="12"/>
    <n v="401"/>
    <n v="64"/>
    <n v="401160"/>
    <s v="9570"/>
    <x v="0"/>
  </r>
  <r>
    <x v="0"/>
    <x v="1"/>
    <x v="3"/>
    <x v="71"/>
    <x v="12"/>
    <n v="20"/>
    <n v="12"/>
    <n v="401"/>
    <n v="69.599999999999994"/>
    <n v="401161"/>
    <s v="9570"/>
    <x v="0"/>
  </r>
  <r>
    <x v="0"/>
    <x v="1"/>
    <x v="3"/>
    <x v="71"/>
    <x v="12"/>
    <n v="20"/>
    <n v="12"/>
    <n v="401"/>
    <n v="53.4"/>
    <n v="401162"/>
    <s v="9570"/>
    <x v="0"/>
  </r>
  <r>
    <x v="0"/>
    <x v="1"/>
    <x v="3"/>
    <x v="71"/>
    <x v="12"/>
    <n v="20"/>
    <n v="12"/>
    <n v="401"/>
    <n v="32"/>
    <n v="401163"/>
    <s v="9570"/>
    <x v="0"/>
  </r>
  <r>
    <x v="0"/>
    <x v="1"/>
    <x v="3"/>
    <x v="71"/>
    <x v="12"/>
    <n v="20"/>
    <n v="12"/>
    <n v="401"/>
    <n v="27.8"/>
    <n v="401164"/>
    <s v="9570"/>
    <x v="0"/>
  </r>
  <r>
    <x v="0"/>
    <x v="1"/>
    <x v="3"/>
    <x v="71"/>
    <x v="12"/>
    <n v="20"/>
    <n v="12"/>
    <n v="401"/>
    <n v="67.400000000000006"/>
    <n v="401165"/>
    <s v="9570"/>
    <x v="0"/>
  </r>
  <r>
    <x v="0"/>
    <x v="1"/>
    <x v="3"/>
    <x v="71"/>
    <x v="12"/>
    <n v="20"/>
    <n v="12"/>
    <n v="401"/>
    <n v="29"/>
    <n v="401166"/>
    <s v="9570"/>
    <x v="0"/>
  </r>
  <r>
    <x v="0"/>
    <x v="1"/>
    <x v="3"/>
    <x v="71"/>
    <x v="12"/>
    <n v="20"/>
    <n v="12"/>
    <n v="401"/>
    <n v="20"/>
    <n v="401167"/>
    <s v="9570"/>
    <x v="0"/>
  </r>
  <r>
    <x v="0"/>
    <x v="1"/>
    <x v="3"/>
    <x v="71"/>
    <x v="12"/>
    <n v="20"/>
    <n v="12"/>
    <n v="401"/>
    <n v="26"/>
    <n v="401168"/>
    <s v="9570"/>
    <x v="0"/>
  </r>
  <r>
    <x v="0"/>
    <x v="1"/>
    <x v="3"/>
    <x v="71"/>
    <x v="12"/>
    <n v="20"/>
    <n v="12"/>
    <n v="401"/>
    <n v="45.8"/>
    <n v="401169"/>
    <s v="9570"/>
    <x v="0"/>
  </r>
  <r>
    <x v="0"/>
    <x v="1"/>
    <x v="3"/>
    <x v="71"/>
    <x v="12"/>
    <n v="20"/>
    <n v="12"/>
    <n v="401"/>
    <n v="11.6"/>
    <n v="401170"/>
    <s v="9570"/>
    <x v="0"/>
  </r>
  <r>
    <x v="0"/>
    <x v="1"/>
    <x v="3"/>
    <x v="71"/>
    <x v="12"/>
    <n v="20"/>
    <n v="12"/>
    <n v="401"/>
    <n v="41.8"/>
    <n v="401171"/>
    <s v="9570"/>
    <x v="0"/>
  </r>
  <r>
    <x v="0"/>
    <x v="1"/>
    <x v="3"/>
    <x v="71"/>
    <x v="12"/>
    <n v="20"/>
    <n v="12"/>
    <n v="401"/>
    <n v="35.6"/>
    <n v="401172"/>
    <s v="9570"/>
    <x v="0"/>
  </r>
  <r>
    <x v="0"/>
    <x v="1"/>
    <x v="3"/>
    <x v="71"/>
    <x v="12"/>
    <n v="20"/>
    <n v="12"/>
    <n v="401"/>
    <n v="41.2"/>
    <n v="401173"/>
    <s v="9570"/>
    <x v="0"/>
  </r>
  <r>
    <x v="0"/>
    <x v="1"/>
    <x v="3"/>
    <x v="71"/>
    <x v="12"/>
    <n v="20"/>
    <n v="12"/>
    <n v="401"/>
    <n v="44"/>
    <n v="401174"/>
    <s v="9570"/>
    <x v="0"/>
  </r>
  <r>
    <x v="0"/>
    <x v="1"/>
    <x v="3"/>
    <x v="71"/>
    <x v="12"/>
    <n v="20"/>
    <n v="12"/>
    <n v="401"/>
    <n v="14"/>
    <n v="401175"/>
    <s v="9570"/>
    <x v="0"/>
  </r>
  <r>
    <x v="0"/>
    <x v="1"/>
    <x v="3"/>
    <x v="71"/>
    <x v="12"/>
    <n v="20"/>
    <n v="12"/>
    <n v="401"/>
    <n v="77"/>
    <n v="401176"/>
    <s v="9570"/>
    <x v="0"/>
  </r>
  <r>
    <x v="0"/>
    <x v="1"/>
    <x v="3"/>
    <x v="71"/>
    <x v="12"/>
    <n v="20"/>
    <n v="12"/>
    <n v="401"/>
    <n v="91"/>
    <n v="401177"/>
    <s v="9570"/>
    <x v="0"/>
  </r>
  <r>
    <x v="0"/>
    <x v="1"/>
    <x v="3"/>
    <x v="71"/>
    <x v="12"/>
    <n v="20"/>
    <n v="12"/>
    <n v="401"/>
    <n v="70"/>
    <n v="401178"/>
    <s v="9570"/>
    <x v="0"/>
  </r>
  <r>
    <x v="0"/>
    <x v="1"/>
    <x v="3"/>
    <x v="71"/>
    <x v="12"/>
    <n v="20"/>
    <n v="12"/>
    <n v="401"/>
    <n v="63"/>
    <n v="401179"/>
    <s v="9570"/>
    <x v="0"/>
  </r>
  <r>
    <x v="0"/>
    <x v="1"/>
    <x v="3"/>
    <x v="71"/>
    <x v="12"/>
    <n v="20"/>
    <n v="12"/>
    <n v="401"/>
    <n v="71"/>
    <n v="401180"/>
    <s v="9570"/>
    <x v="0"/>
  </r>
  <r>
    <x v="0"/>
    <x v="1"/>
    <x v="3"/>
    <x v="71"/>
    <x v="12"/>
    <n v="20"/>
    <n v="12"/>
    <n v="401"/>
    <n v="18"/>
    <n v="401181"/>
    <s v="9570"/>
    <x v="0"/>
  </r>
  <r>
    <x v="0"/>
    <x v="1"/>
    <x v="3"/>
    <x v="71"/>
    <x v="12"/>
    <n v="20"/>
    <n v="12"/>
    <n v="401"/>
    <n v="51"/>
    <n v="401182"/>
    <s v="9570"/>
    <x v="0"/>
  </r>
  <r>
    <x v="0"/>
    <x v="1"/>
    <x v="3"/>
    <x v="71"/>
    <x v="12"/>
    <n v="20"/>
    <n v="12"/>
    <n v="401"/>
    <n v="33"/>
    <n v="401183"/>
    <s v="9570"/>
    <x v="0"/>
  </r>
  <r>
    <x v="0"/>
    <x v="1"/>
    <x v="3"/>
    <x v="71"/>
    <x v="12"/>
    <n v="20"/>
    <n v="12"/>
    <n v="401"/>
    <n v="106"/>
    <n v="401184"/>
    <s v="9570"/>
    <x v="0"/>
  </r>
  <r>
    <x v="0"/>
    <x v="1"/>
    <x v="3"/>
    <x v="71"/>
    <x v="12"/>
    <n v="20"/>
    <n v="12"/>
    <n v="401"/>
    <n v="69"/>
    <n v="401185"/>
    <s v="9570"/>
    <x v="0"/>
  </r>
  <r>
    <x v="0"/>
    <x v="1"/>
    <x v="3"/>
    <x v="71"/>
    <x v="12"/>
    <n v="20"/>
    <n v="12"/>
    <n v="401"/>
    <n v="95"/>
    <n v="401186"/>
    <s v="9570"/>
    <x v="0"/>
  </r>
  <r>
    <x v="0"/>
    <x v="1"/>
    <x v="3"/>
    <x v="71"/>
    <x v="12"/>
    <n v="20"/>
    <n v="12"/>
    <n v="401"/>
    <n v="59"/>
    <n v="401187"/>
    <s v="9570"/>
    <x v="0"/>
  </r>
  <r>
    <x v="0"/>
    <x v="1"/>
    <x v="3"/>
    <x v="71"/>
    <x v="12"/>
    <n v="20"/>
    <n v="12"/>
    <n v="401"/>
    <n v="27"/>
    <n v="401188"/>
    <s v="9570"/>
    <x v="0"/>
  </r>
  <r>
    <x v="0"/>
    <x v="1"/>
    <x v="3"/>
    <x v="71"/>
    <x v="12"/>
    <n v="20"/>
    <n v="12"/>
    <n v="401"/>
    <n v="67"/>
    <n v="401189"/>
    <s v="9570"/>
    <x v="0"/>
  </r>
  <r>
    <x v="0"/>
    <x v="1"/>
    <x v="3"/>
    <x v="71"/>
    <x v="12"/>
    <n v="20"/>
    <n v="12"/>
    <n v="401"/>
    <n v="69"/>
    <n v="401190"/>
    <s v="9570"/>
    <x v="0"/>
  </r>
  <r>
    <x v="0"/>
    <x v="1"/>
    <x v="3"/>
    <x v="71"/>
    <x v="12"/>
    <n v="20"/>
    <n v="12"/>
    <n v="401"/>
    <n v="21"/>
    <n v="401191"/>
    <s v="9570"/>
    <x v="0"/>
  </r>
  <r>
    <x v="0"/>
    <x v="1"/>
    <x v="3"/>
    <x v="71"/>
    <x v="12"/>
    <n v="20"/>
    <n v="12"/>
    <n v="401"/>
    <n v="97"/>
    <n v="401192"/>
    <s v="9570"/>
    <x v="0"/>
  </r>
  <r>
    <x v="0"/>
    <x v="1"/>
    <x v="3"/>
    <x v="72"/>
    <x v="12"/>
    <n v="20"/>
    <n v="12"/>
    <n v="402"/>
    <n v="55"/>
    <n v="402100"/>
    <s v="9570"/>
    <x v="0"/>
  </r>
  <r>
    <x v="0"/>
    <x v="1"/>
    <x v="3"/>
    <x v="72"/>
    <x v="12"/>
    <n v="20"/>
    <n v="12"/>
    <n v="402"/>
    <n v="119"/>
    <n v="402101"/>
    <s v="9570"/>
    <x v="0"/>
  </r>
  <r>
    <x v="0"/>
    <x v="1"/>
    <x v="3"/>
    <x v="73"/>
    <x v="12"/>
    <n v="20"/>
    <n v="12"/>
    <n v="403"/>
    <n v="27"/>
    <n v="403101"/>
    <s v="9570"/>
    <x v="0"/>
  </r>
  <r>
    <x v="0"/>
    <x v="1"/>
    <x v="3"/>
    <x v="73"/>
    <x v="12"/>
    <n v="20"/>
    <n v="12"/>
    <n v="403"/>
    <n v="21"/>
    <n v="403102"/>
    <s v="9570"/>
    <x v="0"/>
  </r>
  <r>
    <x v="0"/>
    <x v="1"/>
    <x v="3"/>
    <x v="73"/>
    <x v="12"/>
    <n v="20"/>
    <n v="12"/>
    <n v="403"/>
    <n v="51"/>
    <n v="403103"/>
    <s v="9570"/>
    <x v="0"/>
  </r>
  <r>
    <x v="0"/>
    <x v="1"/>
    <x v="3"/>
    <x v="73"/>
    <x v="12"/>
    <n v="20"/>
    <n v="12"/>
    <n v="403"/>
    <n v="53"/>
    <n v="403104"/>
    <s v="9570"/>
    <x v="1"/>
  </r>
  <r>
    <x v="0"/>
    <x v="1"/>
    <x v="3"/>
    <x v="73"/>
    <x v="12"/>
    <n v="20"/>
    <n v="12"/>
    <n v="403"/>
    <n v="139.5"/>
    <n v="403107"/>
    <s v="9570"/>
    <x v="1"/>
  </r>
  <r>
    <x v="0"/>
    <x v="1"/>
    <x v="3"/>
    <x v="73"/>
    <x v="12"/>
    <n v="20"/>
    <n v="12"/>
    <n v="403"/>
    <n v="91.2"/>
    <n v="403108"/>
    <s v="9570"/>
    <x v="1"/>
  </r>
  <r>
    <x v="0"/>
    <x v="1"/>
    <x v="3"/>
    <x v="73"/>
    <x v="12"/>
    <n v="20"/>
    <n v="12"/>
    <n v="403"/>
    <n v="82"/>
    <n v="403109"/>
    <s v="9570"/>
    <x v="1"/>
  </r>
  <r>
    <x v="0"/>
    <x v="1"/>
    <x v="3"/>
    <x v="73"/>
    <x v="12"/>
    <n v="20"/>
    <n v="12"/>
    <n v="403"/>
    <n v="179.6"/>
    <n v="403112"/>
    <s v="9570"/>
    <x v="1"/>
  </r>
  <r>
    <x v="0"/>
    <x v="1"/>
    <x v="3"/>
    <x v="73"/>
    <x v="12"/>
    <n v="20"/>
    <n v="12"/>
    <n v="403"/>
    <n v="191.8"/>
    <n v="403113"/>
    <s v="9570"/>
    <x v="1"/>
  </r>
  <r>
    <x v="0"/>
    <x v="1"/>
    <x v="3"/>
    <x v="73"/>
    <x v="12"/>
    <n v="20"/>
    <n v="12"/>
    <n v="403"/>
    <n v="83"/>
    <n v="403114"/>
    <s v="9570"/>
    <x v="1"/>
  </r>
  <r>
    <x v="0"/>
    <x v="1"/>
    <x v="3"/>
    <x v="73"/>
    <x v="12"/>
    <n v="20"/>
    <n v="12"/>
    <n v="403"/>
    <n v="81.599999999999994"/>
    <n v="403115"/>
    <s v="9570"/>
    <x v="1"/>
  </r>
  <r>
    <x v="0"/>
    <x v="1"/>
    <x v="3"/>
    <x v="73"/>
    <x v="12"/>
    <n v="20"/>
    <n v="12"/>
    <n v="403"/>
    <n v="80.8"/>
    <n v="403116"/>
    <s v="9570"/>
    <x v="1"/>
  </r>
  <r>
    <x v="0"/>
    <x v="1"/>
    <x v="3"/>
    <x v="73"/>
    <x v="12"/>
    <n v="20"/>
    <n v="12"/>
    <n v="403"/>
    <n v="1"/>
    <n v="403118"/>
    <s v="9570"/>
    <x v="1"/>
  </r>
  <r>
    <x v="0"/>
    <x v="1"/>
    <x v="3"/>
    <x v="74"/>
    <x v="12"/>
    <n v="20"/>
    <n v="12"/>
    <n v="406"/>
    <n v="1742.5"/>
    <n v="406100"/>
    <s v="9570"/>
    <x v="0"/>
  </r>
  <r>
    <x v="0"/>
    <x v="1"/>
    <x v="3"/>
    <x v="74"/>
    <x v="12"/>
    <n v="20"/>
    <n v="12"/>
    <n v="406"/>
    <n v="1721"/>
    <n v="406101"/>
    <s v="9570"/>
    <x v="1"/>
  </r>
  <r>
    <x v="0"/>
    <x v="1"/>
    <x v="4"/>
    <x v="75"/>
    <x v="13"/>
    <n v="20"/>
    <n v="12"/>
    <n v="425"/>
    <n v="8525.9"/>
    <n v="425100"/>
    <s v="9570"/>
    <x v="0"/>
  </r>
  <r>
    <x v="0"/>
    <x v="1"/>
    <x v="4"/>
    <x v="76"/>
    <x v="14"/>
    <n v="20"/>
    <n v="12"/>
    <n v="450"/>
    <n v="3407.5"/>
    <n v="450100"/>
    <s v="9570"/>
    <x v="0"/>
  </r>
  <r>
    <x v="0"/>
    <x v="1"/>
    <x v="4"/>
    <x v="77"/>
    <x v="14"/>
    <n v="20"/>
    <n v="12"/>
    <n v="451"/>
    <n v="4751.5"/>
    <n v="451100"/>
    <s v="9570"/>
    <x v="0"/>
  </r>
  <r>
    <x v="0"/>
    <x v="1"/>
    <x v="4"/>
    <x v="77"/>
    <x v="14"/>
    <n v="20"/>
    <n v="12"/>
    <n v="451"/>
    <n v="181.2"/>
    <n v="451101"/>
    <s v="9570"/>
    <x v="1"/>
  </r>
  <r>
    <x v="0"/>
    <x v="1"/>
    <x v="4"/>
    <x v="78"/>
    <x v="14"/>
    <n v="20"/>
    <n v="12"/>
    <n v="452"/>
    <n v="587"/>
    <n v="452100"/>
    <s v="9570"/>
    <x v="0"/>
  </r>
  <r>
    <x v="0"/>
    <x v="1"/>
    <x v="4"/>
    <x v="79"/>
    <x v="14"/>
    <n v="20"/>
    <n v="12"/>
    <n v="453"/>
    <n v="6249.7"/>
    <n v="453100"/>
    <s v="9570"/>
    <x v="0"/>
  </r>
  <r>
    <x v="0"/>
    <x v="1"/>
    <x v="4"/>
    <x v="79"/>
    <x v="14"/>
    <n v="20"/>
    <n v="12"/>
    <n v="453"/>
    <n v="3868.5"/>
    <n v="453101"/>
    <s v="9570"/>
    <x v="1"/>
  </r>
  <r>
    <x v="0"/>
    <x v="1"/>
    <x v="4"/>
    <x v="79"/>
    <x v="14"/>
    <n v="20"/>
    <n v="12"/>
    <n v="453"/>
    <n v="942"/>
    <n v="453103"/>
    <s v="9570"/>
    <x v="0"/>
  </r>
  <r>
    <x v="0"/>
    <x v="1"/>
    <x v="4"/>
    <x v="79"/>
    <x v="14"/>
    <n v="20"/>
    <n v="12"/>
    <n v="453"/>
    <n v="655"/>
    <n v="453104"/>
    <s v="9570"/>
    <x v="1"/>
  </r>
  <r>
    <x v="0"/>
    <x v="2"/>
    <x v="5"/>
    <x v="80"/>
    <x v="11"/>
    <n v="20"/>
    <n v="12"/>
    <n v="254"/>
    <n v="760.5"/>
    <n v="254101"/>
    <s v="9570"/>
    <x v="0"/>
  </r>
  <r>
    <x v="1"/>
    <x v="3"/>
    <x v="6"/>
    <x v="81"/>
    <x v="15"/>
    <m/>
    <m/>
    <m/>
    <n v="265278.48999999987"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outline="1" outlineData="1" multipleFieldFilters="0">
  <location ref="A4:F112" firstHeaderRow="1" firstDataRow="1" firstDataCol="5"/>
  <pivotFields count="12">
    <pivotField axis="axisRow" outline="0" showAll="0">
      <items count="3">
        <item x="0"/>
        <item h="1" x="1"/>
        <item t="default"/>
      </items>
    </pivotField>
    <pivotField axis="axisRow" outline="0" showAll="0">
      <items count="5">
        <item x="0"/>
        <item x="1"/>
        <item x="2"/>
        <item x="3"/>
        <item t="default"/>
      </items>
    </pivotField>
    <pivotField axis="axisRow" outline="0" showAll="0">
      <items count="8">
        <item x="0"/>
        <item x="1"/>
        <item x="5"/>
        <item x="2"/>
        <item x="3"/>
        <item x="4"/>
        <item x="6"/>
        <item t="default"/>
      </items>
    </pivotField>
    <pivotField axis="axisRow" showAll="0">
      <items count="83">
        <item x="80"/>
        <item x="53"/>
        <item x="17"/>
        <item x="64"/>
        <item x="75"/>
        <item x="10"/>
        <item x="18"/>
        <item x="7"/>
        <item x="70"/>
        <item x="5"/>
        <item x="37"/>
        <item x="19"/>
        <item x="20"/>
        <item x="21"/>
        <item x="15"/>
        <item x="6"/>
        <item x="56"/>
        <item x="22"/>
        <item x="51"/>
        <item x="4"/>
        <item x="23"/>
        <item x="24"/>
        <item x="39"/>
        <item x="0"/>
        <item x="38"/>
        <item x="3"/>
        <item x="34"/>
        <item x="42"/>
        <item x="25"/>
        <item x="66"/>
        <item x="26"/>
        <item x="29"/>
        <item x="50"/>
        <item x="59"/>
        <item x="27"/>
        <item x="47"/>
        <item x="2"/>
        <item x="16"/>
        <item x="35"/>
        <item x="58"/>
        <item x="61"/>
        <item x="11"/>
        <item x="9"/>
        <item x="28"/>
        <item x="52"/>
        <item x="14"/>
        <item x="1"/>
        <item x="69"/>
        <item x="62"/>
        <item x="78"/>
        <item x="65"/>
        <item x="72"/>
        <item x="77"/>
        <item x="74"/>
        <item x="44"/>
        <item x="49"/>
        <item x="8"/>
        <item x="40"/>
        <item x="73"/>
        <item x="68"/>
        <item x="79"/>
        <item x="13"/>
        <item x="71"/>
        <item x="57"/>
        <item x="60"/>
        <item x="45"/>
        <item x="54"/>
        <item x="48"/>
        <item x="76"/>
        <item x="12"/>
        <item x="67"/>
        <item x="63"/>
        <item x="31"/>
        <item x="32"/>
        <item x="43"/>
        <item x="46"/>
        <item x="55"/>
        <item x="36"/>
        <item x="33"/>
        <item x="30"/>
        <item x="41"/>
        <item x="81"/>
        <item t="default"/>
      </items>
    </pivotField>
    <pivotField axis="axisRow" outline="0" showAll="0">
      <items count="17">
        <item x="13"/>
        <item x="11"/>
        <item x="9"/>
        <item x="5"/>
        <item x="6"/>
        <item x="7"/>
        <item x="10"/>
        <item x="0"/>
        <item x="1"/>
        <item x="2"/>
        <item x="14"/>
        <item x="3"/>
        <item x="12"/>
        <item x="8"/>
        <item x="4"/>
        <item x="15"/>
        <item t="default"/>
      </items>
    </pivotField>
    <pivotField showAll="0"/>
    <pivotField showAll="0"/>
    <pivotField showAll="0"/>
    <pivotField dataField="1" numFmtId="43" showAll="0"/>
    <pivotField showAll="0"/>
    <pivotField showAll="0"/>
    <pivotField showAll="0"/>
  </pivotFields>
  <rowFields count="5">
    <field x="0"/>
    <field x="1"/>
    <field x="2"/>
    <field x="4"/>
    <field x="3"/>
  </rowFields>
  <rowItems count="108">
    <i>
      <x/>
      <x/>
      <x/>
      <x v="7"/>
      <x v="23"/>
    </i>
    <i r="4">
      <x v="36"/>
    </i>
    <i r="4">
      <x v="46"/>
    </i>
    <i t="default" r="3">
      <x v="7"/>
    </i>
    <i r="3">
      <x v="8"/>
      <x v="5"/>
    </i>
    <i r="4">
      <x v="7"/>
    </i>
    <i r="4">
      <x v="9"/>
    </i>
    <i r="4">
      <x v="15"/>
    </i>
    <i r="4">
      <x v="19"/>
    </i>
    <i r="4">
      <x v="25"/>
    </i>
    <i r="4">
      <x v="42"/>
    </i>
    <i r="4">
      <x v="56"/>
    </i>
    <i t="default" r="3">
      <x v="8"/>
    </i>
    <i r="3">
      <x v="9"/>
      <x v="41"/>
    </i>
    <i t="default" r="3">
      <x v="9"/>
    </i>
    <i r="3">
      <x v="11"/>
      <x v="45"/>
    </i>
    <i r="4">
      <x v="61"/>
    </i>
    <i r="4">
      <x v="69"/>
    </i>
    <i t="default" r="3">
      <x v="11"/>
    </i>
    <i r="3">
      <x v="14"/>
      <x v="14"/>
    </i>
    <i r="4">
      <x v="37"/>
    </i>
    <i t="default" r="3">
      <x v="14"/>
    </i>
    <i t="default" r="2">
      <x/>
    </i>
    <i r="2">
      <x v="1"/>
      <x v="3"/>
      <x v="2"/>
    </i>
    <i r="4">
      <x v="6"/>
    </i>
    <i r="4">
      <x v="10"/>
    </i>
    <i r="4">
      <x v="11"/>
    </i>
    <i r="4">
      <x v="12"/>
    </i>
    <i r="4">
      <x v="13"/>
    </i>
    <i r="4">
      <x v="17"/>
    </i>
    <i r="4">
      <x v="20"/>
    </i>
    <i r="4">
      <x v="21"/>
    </i>
    <i r="4">
      <x v="22"/>
    </i>
    <i r="4">
      <x v="24"/>
    </i>
    <i r="4">
      <x v="26"/>
    </i>
    <i r="4">
      <x v="28"/>
    </i>
    <i r="4">
      <x v="30"/>
    </i>
    <i r="4">
      <x v="31"/>
    </i>
    <i r="4">
      <x v="34"/>
    </i>
    <i r="4">
      <x v="38"/>
    </i>
    <i r="4">
      <x v="43"/>
    </i>
    <i r="4">
      <x v="72"/>
    </i>
    <i r="4">
      <x v="73"/>
    </i>
    <i r="4">
      <x v="77"/>
    </i>
    <i r="4">
      <x v="78"/>
    </i>
    <i r="4">
      <x v="79"/>
    </i>
    <i t="default" r="3">
      <x v="3"/>
    </i>
    <i r="3">
      <x v="4"/>
      <x v="27"/>
    </i>
    <i r="4">
      <x v="57"/>
    </i>
    <i r="4">
      <x v="80"/>
    </i>
    <i t="default" r="3">
      <x v="4"/>
    </i>
    <i r="3">
      <x v="5"/>
      <x v="74"/>
    </i>
    <i t="default" r="3">
      <x v="5"/>
    </i>
    <i r="3">
      <x v="13"/>
      <x v="54"/>
    </i>
    <i t="default" r="3">
      <x v="13"/>
    </i>
    <i t="default" r="2">
      <x v="1"/>
    </i>
    <i t="default" r="1">
      <x/>
    </i>
    <i r="1">
      <x v="1"/>
      <x v="3"/>
      <x v="2"/>
      <x v="65"/>
    </i>
    <i r="4">
      <x v="75"/>
    </i>
    <i t="default" r="3">
      <x v="2"/>
    </i>
    <i r="3">
      <x v="6"/>
      <x v="35"/>
    </i>
    <i r="4">
      <x v="67"/>
    </i>
    <i t="default" r="3">
      <x v="6"/>
    </i>
    <i t="default" r="2">
      <x v="3"/>
    </i>
    <i r="2">
      <x v="4"/>
      <x v="1"/>
      <x v="1"/>
    </i>
    <i r="4">
      <x v="3"/>
    </i>
    <i r="4">
      <x v="16"/>
    </i>
    <i r="4">
      <x v="18"/>
    </i>
    <i r="4">
      <x v="29"/>
    </i>
    <i r="4">
      <x v="32"/>
    </i>
    <i r="4">
      <x v="33"/>
    </i>
    <i r="4">
      <x v="39"/>
    </i>
    <i r="4">
      <x v="40"/>
    </i>
    <i r="4">
      <x v="44"/>
    </i>
    <i r="4">
      <x v="47"/>
    </i>
    <i r="4">
      <x v="48"/>
    </i>
    <i r="4">
      <x v="50"/>
    </i>
    <i r="4">
      <x v="55"/>
    </i>
    <i r="4">
      <x v="59"/>
    </i>
    <i r="4">
      <x v="63"/>
    </i>
    <i r="4">
      <x v="64"/>
    </i>
    <i r="4">
      <x v="66"/>
    </i>
    <i r="4">
      <x v="70"/>
    </i>
    <i r="4">
      <x v="71"/>
    </i>
    <i r="4">
      <x v="76"/>
    </i>
    <i t="default" r="3">
      <x v="1"/>
    </i>
    <i r="3">
      <x v="12"/>
      <x v="8"/>
    </i>
    <i r="4">
      <x v="51"/>
    </i>
    <i r="4">
      <x v="53"/>
    </i>
    <i r="4">
      <x v="58"/>
    </i>
    <i r="4">
      <x v="62"/>
    </i>
    <i t="default" r="3">
      <x v="12"/>
    </i>
    <i t="default" r="2">
      <x v="4"/>
    </i>
    <i r="2">
      <x v="5"/>
      <x/>
      <x v="4"/>
    </i>
    <i t="default" r="3">
      <x/>
    </i>
    <i r="3">
      <x v="10"/>
      <x v="49"/>
    </i>
    <i r="4">
      <x v="52"/>
    </i>
    <i r="4">
      <x v="60"/>
    </i>
    <i r="4">
      <x v="68"/>
    </i>
    <i t="default" r="3">
      <x v="10"/>
    </i>
    <i t="default" r="2">
      <x v="5"/>
    </i>
    <i t="default" r="1">
      <x v="1"/>
    </i>
    <i r="1">
      <x v="2"/>
      <x v="2"/>
      <x v="1"/>
      <x/>
    </i>
    <i t="default" r="3">
      <x v="1"/>
    </i>
    <i t="default" r="2">
      <x v="2"/>
    </i>
    <i t="default" r="1">
      <x v="2"/>
    </i>
    <i t="default">
      <x/>
    </i>
    <i t="grand">
      <x/>
    </i>
  </rowItems>
  <colItems count="1">
    <i/>
  </colItems>
  <dataFields count="1">
    <dataField name="Sum of Net Posting 12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12"/>
  <sheetViews>
    <sheetView tabSelected="1" workbookViewId="0">
      <pane xSplit="5" ySplit="4" topLeftCell="F38" activePane="bottomRight" state="frozen"/>
      <selection pane="topRight" activeCell="F1" sqref="F1"/>
      <selection pane="bottomLeft" activeCell="A5" sqref="A5"/>
      <selection pane="bottomRight" activeCell="H56" sqref="H56"/>
    </sheetView>
  </sheetViews>
  <sheetFormatPr defaultRowHeight="15"/>
  <cols>
    <col min="1" max="1" width="13.140625" bestFit="1" customWidth="1"/>
    <col min="2" max="2" width="26.85546875" bestFit="1" customWidth="1"/>
    <col min="3" max="3" width="19.140625" bestFit="1" customWidth="1"/>
    <col min="4" max="4" width="9" bestFit="1" customWidth="1"/>
    <col min="5" max="5" width="27" bestFit="1" customWidth="1"/>
    <col min="6" max="6" width="20.5703125" bestFit="1" customWidth="1"/>
    <col min="7" max="8" width="8.140625" bestFit="1" customWidth="1"/>
    <col min="9" max="9" width="9.140625" bestFit="1" customWidth="1"/>
    <col min="10" max="10" width="8.140625" bestFit="1" customWidth="1"/>
    <col min="11" max="11" width="10" bestFit="1" customWidth="1"/>
    <col min="12" max="12" width="12.140625" bestFit="1" customWidth="1"/>
    <col min="13" max="13" width="11.28515625" customWidth="1"/>
    <col min="14" max="14" width="12.140625" bestFit="1" customWidth="1"/>
    <col min="15" max="15" width="11.28515625" bestFit="1" customWidth="1"/>
  </cols>
  <sheetData>
    <row r="4" spans="1:10">
      <c r="A4" s="37" t="s">
        <v>423</v>
      </c>
      <c r="B4" s="37" t="s">
        <v>108</v>
      </c>
      <c r="C4" s="37" t="s">
        <v>109</v>
      </c>
      <c r="D4" s="37" t="s">
        <v>106</v>
      </c>
      <c r="E4" s="37" t="s">
        <v>420</v>
      </c>
      <c r="F4" t="s">
        <v>424</v>
      </c>
      <c r="G4" s="39" t="s">
        <v>450</v>
      </c>
      <c r="H4" s="39" t="s">
        <v>451</v>
      </c>
      <c r="I4" s="39" t="s">
        <v>452</v>
      </c>
      <c r="J4" s="39" t="s">
        <v>453</v>
      </c>
    </row>
    <row r="5" spans="1:10">
      <c r="A5" s="38" t="s">
        <v>419</v>
      </c>
      <c r="B5" s="38" t="s">
        <v>126</v>
      </c>
      <c r="C5" s="38" t="s">
        <v>160</v>
      </c>
      <c r="D5" s="38" t="s">
        <v>258</v>
      </c>
      <c r="E5" s="38" t="s">
        <v>260</v>
      </c>
      <c r="F5" s="36">
        <v>930.8</v>
      </c>
      <c r="G5" s="39">
        <f>F5/$F$111</f>
        <v>3.5087654487176855E-3</v>
      </c>
      <c r="H5" s="39">
        <f>F5/$F$61</f>
        <v>8.8213449252957758E-3</v>
      </c>
      <c r="I5" s="39">
        <f>F5/$F$27</f>
        <v>1.3008322783054353E-2</v>
      </c>
      <c r="J5" s="39">
        <f>F5/$F$8</f>
        <v>0.20196584720203095</v>
      </c>
    </row>
    <row r="6" spans="1:10">
      <c r="E6" s="38" t="s">
        <v>266</v>
      </c>
      <c r="F6" s="36">
        <v>2199.8999999999996</v>
      </c>
      <c r="G6" s="39">
        <f t="shared" ref="G6:G69" si="0">F6/$F$111</f>
        <v>8.2927944892931191E-3</v>
      </c>
      <c r="H6" s="39">
        <f t="shared" ref="H6:H61" si="1">F6/$F$61</f>
        <v>2.0848814676792192E-2</v>
      </c>
      <c r="I6" s="39">
        <f t="shared" ref="I6:I27" si="2">F6/$F$27</f>
        <v>3.0744530823422076E-2</v>
      </c>
      <c r="J6" s="39">
        <f t="shared" ref="J6:J8" si="3">F6/$F$8</f>
        <v>0.47733634213552623</v>
      </c>
    </row>
    <row r="7" spans="1:10">
      <c r="E7" s="38" t="s">
        <v>263</v>
      </c>
      <c r="F7" s="36">
        <v>1478</v>
      </c>
      <c r="G7" s="39">
        <f t="shared" si="0"/>
        <v>5.5715033661417482E-3</v>
      </c>
      <c r="H7" s="39">
        <f t="shared" si="1"/>
        <v>1.4007249462384139E-2</v>
      </c>
      <c r="I7" s="39">
        <f t="shared" si="2"/>
        <v>2.0655673692903238E-2</v>
      </c>
      <c r="J7" s="39">
        <f t="shared" si="3"/>
        <v>0.32069781066244279</v>
      </c>
    </row>
    <row r="8" spans="1:10">
      <c r="D8" s="38" t="s">
        <v>435</v>
      </c>
      <c r="F8" s="36">
        <v>4608.7</v>
      </c>
      <c r="G8" s="39">
        <f t="shared" si="0"/>
        <v>1.7373063304152551E-2</v>
      </c>
      <c r="H8" s="39">
        <f t="shared" si="1"/>
        <v>4.3677409064472109E-2</v>
      </c>
      <c r="I8" s="39">
        <f t="shared" si="2"/>
        <v>6.4408527299379667E-2</v>
      </c>
      <c r="J8" s="39">
        <f t="shared" si="3"/>
        <v>1</v>
      </c>
    </row>
    <row r="9" spans="1:10">
      <c r="D9" s="38" t="s">
        <v>232</v>
      </c>
      <c r="E9" s="38" t="s">
        <v>250</v>
      </c>
      <c r="F9" s="36">
        <v>2457.69</v>
      </c>
      <c r="G9" s="39">
        <f t="shared" si="0"/>
        <v>9.2645657022550152E-3</v>
      </c>
      <c r="H9" s="39">
        <f t="shared" si="1"/>
        <v>2.3291932971046599E-2</v>
      </c>
      <c r="I9" s="39">
        <f t="shared" si="2"/>
        <v>3.4347254856773583E-2</v>
      </c>
      <c r="J9" s="39">
        <f>F9/$F$17</f>
        <v>4.5813629092826061E-2</v>
      </c>
    </row>
    <row r="10" spans="1:10">
      <c r="E10" s="38" t="s">
        <v>240</v>
      </c>
      <c r="F10" s="36">
        <v>3056.4</v>
      </c>
      <c r="G10" s="39">
        <f t="shared" si="0"/>
        <v>1.1521476920348876E-2</v>
      </c>
      <c r="H10" s="39">
        <f t="shared" si="1"/>
        <v>2.8966006263079082E-2</v>
      </c>
      <c r="I10" s="39">
        <f t="shared" si="2"/>
        <v>4.2714479753037521E-2</v>
      </c>
      <c r="J10" s="39">
        <f t="shared" ref="J10:J17" si="4">F10/$F$17</f>
        <v>5.697414074163689E-2</v>
      </c>
    </row>
    <row r="11" spans="1:10">
      <c r="E11" s="38" t="s">
        <v>238</v>
      </c>
      <c r="F11" s="36">
        <v>31571.699999999997</v>
      </c>
      <c r="G11" s="39">
        <f t="shared" si="0"/>
        <v>0.11901341869067483</v>
      </c>
      <c r="H11" s="39">
        <f t="shared" si="1"/>
        <v>0.29921020152337841</v>
      </c>
      <c r="I11" s="39">
        <f t="shared" si="2"/>
        <v>0.44122783026402779</v>
      </c>
      <c r="J11" s="39">
        <f t="shared" si="4"/>
        <v>0.5885258733322658</v>
      </c>
    </row>
    <row r="12" spans="1:10">
      <c r="E12" s="38" t="s">
        <v>239</v>
      </c>
      <c r="F12" s="36">
        <v>12853</v>
      </c>
      <c r="G12" s="39">
        <f t="shared" si="0"/>
        <v>4.8450969394465415E-2</v>
      </c>
      <c r="H12" s="39">
        <f t="shared" si="1"/>
        <v>0.12180999820028643</v>
      </c>
      <c r="I12" s="39">
        <f t="shared" si="2"/>
        <v>0.17962609876514568</v>
      </c>
      <c r="J12" s="39">
        <f t="shared" si="4"/>
        <v>0.23959188291855088</v>
      </c>
    </row>
    <row r="13" spans="1:10">
      <c r="E13" s="38" t="s">
        <v>235</v>
      </c>
      <c r="F13" s="36">
        <v>374.79999999999995</v>
      </c>
      <c r="G13" s="39">
        <f t="shared" si="0"/>
        <v>1.4128548454870953E-3</v>
      </c>
      <c r="H13" s="39">
        <f t="shared" si="1"/>
        <v>3.5520413386343538E-3</v>
      </c>
      <c r="I13" s="39">
        <f t="shared" si="2"/>
        <v>5.2379881597429852E-3</v>
      </c>
      <c r="J13" s="39">
        <f t="shared" si="4"/>
        <v>6.9866208447734272E-3</v>
      </c>
    </row>
    <row r="14" spans="1:10">
      <c r="E14" s="38" t="s">
        <v>231</v>
      </c>
      <c r="F14" s="36">
        <v>105</v>
      </c>
      <c r="G14" s="39">
        <f t="shared" si="0"/>
        <v>3.9581045564606463E-4</v>
      </c>
      <c r="H14" s="39">
        <f t="shared" si="1"/>
        <v>9.9510229604217503E-4</v>
      </c>
      <c r="I14" s="39">
        <f t="shared" si="2"/>
        <v>1.4674193083591611E-3</v>
      </c>
      <c r="J14" s="39">
        <f t="shared" si="4"/>
        <v>1.9572977286585109E-3</v>
      </c>
    </row>
    <row r="15" spans="1:10">
      <c r="E15" s="38" t="s">
        <v>245</v>
      </c>
      <c r="F15" s="36">
        <v>0</v>
      </c>
      <c r="G15" s="39">
        <f t="shared" si="0"/>
        <v>0</v>
      </c>
      <c r="H15" s="39">
        <f t="shared" si="1"/>
        <v>0</v>
      </c>
      <c r="I15" s="39">
        <f t="shared" si="2"/>
        <v>0</v>
      </c>
      <c r="J15" s="39">
        <f t="shared" si="4"/>
        <v>0</v>
      </c>
    </row>
    <row r="16" spans="1:10">
      <c r="E16" s="38" t="s">
        <v>242</v>
      </c>
      <c r="F16" s="36">
        <v>3226.8</v>
      </c>
      <c r="G16" s="39">
        <f t="shared" si="0"/>
        <v>1.2163820745511634E-2</v>
      </c>
      <c r="H16" s="39">
        <f t="shared" si="1"/>
        <v>3.058091513208467E-2</v>
      </c>
      <c r="I16" s="39">
        <f t="shared" si="2"/>
        <v>4.5095891659174679E-2</v>
      </c>
      <c r="J16" s="39">
        <f t="shared" si="4"/>
        <v>6.0150555341288416E-2</v>
      </c>
    </row>
    <row r="17" spans="3:10">
      <c r="D17" s="38" t="s">
        <v>436</v>
      </c>
      <c r="F17" s="36">
        <v>53645.39</v>
      </c>
      <c r="G17" s="39">
        <f t="shared" si="0"/>
        <v>0.20222291675438894</v>
      </c>
      <c r="H17" s="39">
        <f t="shared" si="1"/>
        <v>0.50840619772455176</v>
      </c>
      <c r="I17" s="39">
        <f t="shared" si="2"/>
        <v>0.74971696276626143</v>
      </c>
      <c r="J17" s="39">
        <f t="shared" si="4"/>
        <v>1</v>
      </c>
    </row>
    <row r="18" spans="3:10">
      <c r="D18" s="38" t="s">
        <v>274</v>
      </c>
      <c r="E18" s="38" t="s">
        <v>273</v>
      </c>
      <c r="F18" s="36">
        <v>969.59999999999991</v>
      </c>
      <c r="G18" s="39">
        <f t="shared" si="0"/>
        <v>3.6550268361373738E-3</v>
      </c>
      <c r="H18" s="39">
        <f t="shared" si="1"/>
        <v>9.1890589165951695E-3</v>
      </c>
      <c r="I18" s="39">
        <f t="shared" si="2"/>
        <v>1.3550569156048024E-2</v>
      </c>
      <c r="J18" s="39">
        <f>F18/$F$19</f>
        <v>1</v>
      </c>
    </row>
    <row r="19" spans="3:10">
      <c r="D19" s="38" t="s">
        <v>437</v>
      </c>
      <c r="F19" s="36">
        <v>969.59999999999991</v>
      </c>
      <c r="G19" s="39">
        <f t="shared" si="0"/>
        <v>3.6550268361373738E-3</v>
      </c>
      <c r="H19" s="39">
        <f t="shared" si="1"/>
        <v>9.1890589165951695E-3</v>
      </c>
      <c r="I19" s="39">
        <f t="shared" si="2"/>
        <v>1.3550569156048024E-2</v>
      </c>
      <c r="J19" s="39">
        <f>F19/$F$19</f>
        <v>1</v>
      </c>
    </row>
    <row r="20" spans="3:10">
      <c r="D20" s="38" t="s">
        <v>279</v>
      </c>
      <c r="E20" s="38" t="s">
        <v>285</v>
      </c>
      <c r="F20" s="36">
        <v>3205</v>
      </c>
      <c r="G20" s="39">
        <f t="shared" si="0"/>
        <v>1.2081642955672735E-2</v>
      </c>
      <c r="H20" s="39">
        <f t="shared" si="1"/>
        <v>3.0374312941096864E-2</v>
      </c>
      <c r="I20" s="39">
        <f t="shared" si="2"/>
        <v>4.4791227459915345E-2</v>
      </c>
      <c r="J20" s="39">
        <f>F20/$F$23</f>
        <v>0.50548064032804985</v>
      </c>
    </row>
    <row r="21" spans="3:10">
      <c r="E21" s="38" t="s">
        <v>282</v>
      </c>
      <c r="F21" s="36">
        <v>2358</v>
      </c>
      <c r="G21" s="39">
        <f t="shared" si="0"/>
        <v>8.8887719467944798E-3</v>
      </c>
      <c r="H21" s="39">
        <f t="shared" si="1"/>
        <v>2.2347154419689985E-2</v>
      </c>
      <c r="I21" s="39">
        <f t="shared" si="2"/>
        <v>3.2954045039151447E-2</v>
      </c>
      <c r="J21" s="39">
        <f t="shared" ref="J21:J23" si="5">F21/$F$23</f>
        <v>0.37189496096522356</v>
      </c>
    </row>
    <row r="22" spans="3:10">
      <c r="E22" s="38" t="s">
        <v>278</v>
      </c>
      <c r="F22" s="36">
        <v>777.5</v>
      </c>
      <c r="G22" s="39">
        <f t="shared" si="0"/>
        <v>2.9308821834744311E-3</v>
      </c>
      <c r="H22" s="39">
        <f t="shared" si="1"/>
        <v>7.3684955730742002E-3</v>
      </c>
      <c r="I22" s="39">
        <f t="shared" si="2"/>
        <v>1.0865890592849979E-2</v>
      </c>
      <c r="J22" s="39">
        <f t="shared" si="5"/>
        <v>0.1226243987067266</v>
      </c>
    </row>
    <row r="23" spans="3:10">
      <c r="D23" s="38" t="s">
        <v>438</v>
      </c>
      <c r="F23" s="36">
        <v>6340.5</v>
      </c>
      <c r="G23" s="39">
        <f t="shared" si="0"/>
        <v>2.3901297085941648E-2</v>
      </c>
      <c r="H23" s="39">
        <f t="shared" si="1"/>
        <v>6.0089962933861048E-2</v>
      </c>
      <c r="I23" s="39">
        <f t="shared" si="2"/>
        <v>8.8611163091916773E-2</v>
      </c>
      <c r="J23" s="39">
        <f t="shared" si="5"/>
        <v>1</v>
      </c>
    </row>
    <row r="24" spans="3:10">
      <c r="D24" s="38" t="s">
        <v>270</v>
      </c>
      <c r="E24" s="38" t="s">
        <v>269</v>
      </c>
      <c r="F24" s="36">
        <v>169</v>
      </c>
      <c r="G24" s="39">
        <f t="shared" si="0"/>
        <v>6.3706635242080883E-4</v>
      </c>
      <c r="H24" s="39">
        <f t="shared" si="1"/>
        <v>1.601640838391691E-3</v>
      </c>
      <c r="I24" s="39">
        <f t="shared" si="2"/>
        <v>2.3618463153590305E-3</v>
      </c>
      <c r="J24" s="39">
        <f>F24/$F$26</f>
        <v>2.8213689482470786E-2</v>
      </c>
    </row>
    <row r="25" spans="3:10">
      <c r="E25" s="38" t="s">
        <v>291</v>
      </c>
      <c r="F25" s="36">
        <v>5821</v>
      </c>
      <c r="G25" s="39">
        <f t="shared" si="0"/>
        <v>2.1942977736340404E-2</v>
      </c>
      <c r="H25" s="39">
        <f t="shared" si="1"/>
        <v>5.5166575859633339E-2</v>
      </c>
      <c r="I25" s="39">
        <f t="shared" si="2"/>
        <v>8.135093137103501E-2</v>
      </c>
      <c r="J25" s="39">
        <f>F25/$F$26</f>
        <v>0.97178631051752917</v>
      </c>
    </row>
    <row r="26" spans="3:10">
      <c r="D26" s="38" t="s">
        <v>439</v>
      </c>
      <c r="F26" s="36">
        <v>5990</v>
      </c>
      <c r="G26" s="39">
        <f t="shared" si="0"/>
        <v>2.2580044088761211E-2</v>
      </c>
      <c r="H26" s="39">
        <f t="shared" si="1"/>
        <v>5.676821669802503E-2</v>
      </c>
      <c r="I26" s="39">
        <f t="shared" si="2"/>
        <v>8.3712777686394041E-2</v>
      </c>
      <c r="J26" s="39">
        <f>F26/$F$26</f>
        <v>1</v>
      </c>
    </row>
    <row r="27" spans="3:10">
      <c r="C27" s="38" t="s">
        <v>429</v>
      </c>
      <c r="F27" s="36">
        <v>71554.19</v>
      </c>
      <c r="G27" s="39">
        <f t="shared" si="0"/>
        <v>0.26973234806938173</v>
      </c>
      <c r="H27" s="39">
        <f t="shared" si="1"/>
        <v>0.67813084533750512</v>
      </c>
      <c r="I27" s="39">
        <f t="shared" si="2"/>
        <v>1</v>
      </c>
    </row>
    <row r="28" spans="3:10">
      <c r="C28" s="38" t="s">
        <v>135</v>
      </c>
      <c r="D28" s="38" t="s">
        <v>117</v>
      </c>
      <c r="E28" s="38" t="s">
        <v>134</v>
      </c>
      <c r="F28" s="36">
        <v>2665.5</v>
      </c>
      <c r="G28" s="39">
        <f t="shared" si="0"/>
        <v>1.0047931138329384E-2</v>
      </c>
      <c r="H28" s="39">
        <f t="shared" si="1"/>
        <v>2.5261382572384927E-2</v>
      </c>
      <c r="I28" s="39">
        <f>F28/$F$60</f>
        <v>7.8483390553137855E-2</v>
      </c>
      <c r="J28" s="39">
        <f>F28/$F$51</f>
        <v>0.15066387062859984</v>
      </c>
    </row>
    <row r="29" spans="3:10">
      <c r="E29" s="38" t="s">
        <v>140</v>
      </c>
      <c r="F29" s="36">
        <v>426</v>
      </c>
      <c r="G29" s="39">
        <f t="shared" si="0"/>
        <v>1.6058595629068909E-3</v>
      </c>
      <c r="H29" s="39">
        <f t="shared" si="1"/>
        <v>4.0372721725139673E-3</v>
      </c>
      <c r="I29" s="39">
        <f t="shared" ref="I29:I60" si="6">F29/$F$60</f>
        <v>1.2543209294930304E-2</v>
      </c>
      <c r="J29" s="39">
        <f t="shared" ref="J29:J51" si="7">F29/$F$51</f>
        <v>2.4079087933889902E-2</v>
      </c>
    </row>
    <row r="30" spans="3:10">
      <c r="E30" s="38" t="s">
        <v>203</v>
      </c>
      <c r="F30" s="36">
        <v>109</v>
      </c>
      <c r="G30" s="39">
        <f t="shared" si="0"/>
        <v>4.1088894919448618E-4</v>
      </c>
      <c r="H30" s="39">
        <f t="shared" si="1"/>
        <v>1.0330109549390198E-3</v>
      </c>
      <c r="I30" s="39">
        <f t="shared" si="6"/>
        <v>3.2094127069187866E-3</v>
      </c>
      <c r="J30" s="39">
        <f t="shared" si="7"/>
        <v>6.16108118496244E-3</v>
      </c>
    </row>
    <row r="31" spans="3:10">
      <c r="E31" s="38" t="s">
        <v>143</v>
      </c>
      <c r="F31" s="36">
        <v>51</v>
      </c>
      <c r="G31" s="39">
        <f t="shared" si="0"/>
        <v>1.9225079274237425E-4</v>
      </c>
      <c r="H31" s="39">
        <f t="shared" si="1"/>
        <v>4.8333540093477067E-4</v>
      </c>
      <c r="I31" s="39">
        <f t="shared" si="6"/>
        <v>1.5016518169986984E-3</v>
      </c>
      <c r="J31" s="39">
        <f t="shared" si="7"/>
        <v>2.8827077103952699E-3</v>
      </c>
    </row>
    <row r="32" spans="3:10">
      <c r="E32" s="38" t="s">
        <v>146</v>
      </c>
      <c r="F32" s="36">
        <v>257.60000000000002</v>
      </c>
      <c r="G32" s="39">
        <f t="shared" si="0"/>
        <v>9.7105498451834538E-4</v>
      </c>
      <c r="H32" s="39">
        <f t="shared" si="1"/>
        <v>2.441317632956803E-3</v>
      </c>
      <c r="I32" s="39">
        <f t="shared" si="6"/>
        <v>7.5848138835071513E-3</v>
      </c>
      <c r="J32" s="39">
        <f t="shared" si="7"/>
        <v>1.4560500121525913E-2</v>
      </c>
    </row>
    <row r="33" spans="5:10">
      <c r="E33" s="38" t="s">
        <v>149</v>
      </c>
      <c r="F33" s="36">
        <v>305.5</v>
      </c>
      <c r="G33" s="39">
        <f t="shared" si="0"/>
        <v>1.1516199447606928E-3</v>
      </c>
      <c r="H33" s="39">
        <f t="shared" si="1"/>
        <v>2.8952738232465186E-3</v>
      </c>
      <c r="I33" s="39">
        <f t="shared" si="6"/>
        <v>8.995188825354947E-3</v>
      </c>
      <c r="J33" s="39">
        <f t="shared" si="7"/>
        <v>1.7267984422073626E-2</v>
      </c>
    </row>
    <row r="34" spans="5:10">
      <c r="E34" s="38" t="s">
        <v>158</v>
      </c>
      <c r="F34" s="36">
        <v>84.5</v>
      </c>
      <c r="G34" s="39">
        <f t="shared" si="0"/>
        <v>3.1853317621040442E-4</v>
      </c>
      <c r="H34" s="39">
        <f t="shared" si="1"/>
        <v>8.0082041919584551E-4</v>
      </c>
      <c r="I34" s="39">
        <f t="shared" si="6"/>
        <v>2.4880309516939216E-3</v>
      </c>
      <c r="J34" s="39">
        <f t="shared" si="7"/>
        <v>4.7762510103607908E-3</v>
      </c>
    </row>
    <row r="35" spans="5:10">
      <c r="E35" s="38" t="s">
        <v>161</v>
      </c>
      <c r="F35" s="36">
        <v>752</v>
      </c>
      <c r="G35" s="39">
        <f t="shared" si="0"/>
        <v>2.834756787103244E-3</v>
      </c>
      <c r="H35" s="39">
        <f t="shared" si="1"/>
        <v>7.1268278726068146E-3</v>
      </c>
      <c r="I35" s="39">
        <f t="shared" si="6"/>
        <v>2.2142003262412179E-2</v>
      </c>
      <c r="J35" s="39">
        <f t="shared" si="7"/>
        <v>4.2505807808181237E-2</v>
      </c>
    </row>
    <row r="36" spans="5:10">
      <c r="E36" s="38" t="s">
        <v>164</v>
      </c>
      <c r="F36" s="36">
        <v>3067.1000000000004</v>
      </c>
      <c r="G36" s="39">
        <f t="shared" si="0"/>
        <v>1.1561811890590905E-2</v>
      </c>
      <c r="H36" s="39">
        <f t="shared" si="1"/>
        <v>2.9067411925628145E-2</v>
      </c>
      <c r="I36" s="39">
        <f t="shared" si="6"/>
        <v>9.0308162508170753E-2</v>
      </c>
      <c r="J36" s="39">
        <f t="shared" si="7"/>
        <v>0.17336378075594772</v>
      </c>
    </row>
    <row r="37" spans="5:10">
      <c r="E37" s="38" t="s">
        <v>207</v>
      </c>
      <c r="F37" s="36">
        <v>355</v>
      </c>
      <c r="G37" s="39">
        <f t="shared" si="0"/>
        <v>1.3382163024224091E-3</v>
      </c>
      <c r="H37" s="39">
        <f t="shared" si="1"/>
        <v>3.3643934770949723E-3</v>
      </c>
      <c r="I37" s="39">
        <f t="shared" si="6"/>
        <v>1.0452674412441919E-2</v>
      </c>
      <c r="J37" s="39">
        <f t="shared" si="7"/>
        <v>2.0065906611574917E-2</v>
      </c>
    </row>
    <row r="38" spans="5:10">
      <c r="E38" s="38" t="s">
        <v>205</v>
      </c>
      <c r="F38" s="36">
        <v>627</v>
      </c>
      <c r="G38" s="39">
        <f t="shared" si="0"/>
        <v>2.3635538637150717E-3</v>
      </c>
      <c r="H38" s="39">
        <f t="shared" si="1"/>
        <v>5.9421822820804162E-3</v>
      </c>
      <c r="I38" s="39">
        <f t="shared" si="6"/>
        <v>1.8461484103101646E-2</v>
      </c>
      <c r="J38" s="39">
        <f t="shared" si="7"/>
        <v>3.5440347733683028E-2</v>
      </c>
    </row>
    <row r="39" spans="5:10">
      <c r="E39" s="38" t="s">
        <v>196</v>
      </c>
      <c r="F39" s="36">
        <v>245</v>
      </c>
      <c r="G39" s="39">
        <f t="shared" si="0"/>
        <v>9.2355772984081754E-4</v>
      </c>
      <c r="H39" s="39">
        <f t="shared" si="1"/>
        <v>2.3219053574317417E-3</v>
      </c>
      <c r="I39" s="39">
        <f t="shared" si="6"/>
        <v>7.2138175522486487E-3</v>
      </c>
      <c r="J39" s="39">
        <f t="shared" si="7"/>
        <v>1.3848301746016494E-2</v>
      </c>
    </row>
    <row r="40" spans="5:10">
      <c r="E40" s="38" t="s">
        <v>167</v>
      </c>
      <c r="F40" s="36">
        <v>339</v>
      </c>
      <c r="G40" s="39">
        <f t="shared" si="0"/>
        <v>1.2779023282287231E-3</v>
      </c>
      <c r="H40" s="39">
        <f t="shared" si="1"/>
        <v>3.2127588415075932E-3</v>
      </c>
      <c r="I40" s="39">
        <f t="shared" si="6"/>
        <v>9.9815679600501715E-3</v>
      </c>
      <c r="J40" s="39">
        <f t="shared" si="7"/>
        <v>1.9161527722039148E-2</v>
      </c>
    </row>
    <row r="41" spans="5:10">
      <c r="E41" s="38" t="s">
        <v>171</v>
      </c>
      <c r="F41" s="36">
        <v>2042.5</v>
      </c>
      <c r="G41" s="39">
        <f t="shared" si="0"/>
        <v>7.699455768162734E-3</v>
      </c>
      <c r="H41" s="39">
        <f t="shared" si="1"/>
        <v>1.9357108949201354E-2</v>
      </c>
      <c r="I41" s="39">
        <f t="shared" si="6"/>
        <v>6.0139683063134143E-2</v>
      </c>
      <c r="J41" s="39">
        <f t="shared" si="7"/>
        <v>0.11544961761730076</v>
      </c>
    </row>
    <row r="42" spans="5:10">
      <c r="E42" s="38" t="s">
        <v>185</v>
      </c>
      <c r="F42" s="36">
        <v>288</v>
      </c>
      <c r="G42" s="39">
        <f t="shared" si="0"/>
        <v>1.0856515354863488E-3</v>
      </c>
      <c r="H42" s="39">
        <f t="shared" si="1"/>
        <v>2.7294234405728229E-3</v>
      </c>
      <c r="I42" s="39">
        <f t="shared" si="6"/>
        <v>8.4799161430514722E-3</v>
      </c>
      <c r="J42" s="39">
        <f t="shared" si="7"/>
        <v>1.6278820011643876E-2</v>
      </c>
    </row>
    <row r="43" spans="5:10">
      <c r="E43" s="38" t="s">
        <v>176</v>
      </c>
      <c r="F43" s="36">
        <v>1422.5</v>
      </c>
      <c r="G43" s="39">
        <f t="shared" si="0"/>
        <v>5.3622892681573992E-3</v>
      </c>
      <c r="H43" s="39">
        <f t="shared" si="1"/>
        <v>1.3481266820190418E-2</v>
      </c>
      <c r="I43" s="39">
        <f t="shared" si="6"/>
        <v>4.1884308032953892E-2</v>
      </c>
      <c r="J43" s="39">
        <f t="shared" si="7"/>
        <v>8.0404935647789638E-2</v>
      </c>
    </row>
    <row r="44" spans="5:10">
      <c r="E44" s="38" t="s">
        <v>198</v>
      </c>
      <c r="F44" s="36">
        <v>454.2</v>
      </c>
      <c r="G44" s="39">
        <f t="shared" si="0"/>
        <v>1.7121629424232624E-3</v>
      </c>
      <c r="H44" s="39">
        <f t="shared" si="1"/>
        <v>4.3045282177367221E-3</v>
      </c>
      <c r="I44" s="39">
        <f t="shared" si="6"/>
        <v>1.3373534417270761E-2</v>
      </c>
      <c r="J44" s="39">
        <f t="shared" si="7"/>
        <v>2.56730557266967E-2</v>
      </c>
    </row>
    <row r="45" spans="5:10">
      <c r="E45" s="38" t="s">
        <v>181</v>
      </c>
      <c r="F45" s="36">
        <v>352</v>
      </c>
      <c r="G45" s="39">
        <f t="shared" si="0"/>
        <v>1.3269074322610928E-3</v>
      </c>
      <c r="H45" s="39">
        <f t="shared" si="1"/>
        <v>3.3359619829223387E-3</v>
      </c>
      <c r="I45" s="39">
        <f t="shared" si="6"/>
        <v>1.0364341952618468E-2</v>
      </c>
      <c r="J45" s="39">
        <f t="shared" si="7"/>
        <v>1.9896335569786962E-2</v>
      </c>
    </row>
    <row r="46" spans="5:10">
      <c r="E46" s="38" t="s">
        <v>190</v>
      </c>
      <c r="F46" s="36">
        <v>69</v>
      </c>
      <c r="G46" s="39">
        <f t="shared" si="0"/>
        <v>2.6010401371027108E-4</v>
      </c>
      <c r="H46" s="39">
        <f t="shared" si="1"/>
        <v>6.5392436597057216E-4</v>
      </c>
      <c r="I46" s="39">
        <f t="shared" si="6"/>
        <v>2.0316465759394153E-3</v>
      </c>
      <c r="J46" s="39">
        <f t="shared" si="7"/>
        <v>3.9001339611230124E-3</v>
      </c>
    </row>
    <row r="47" spans="5:10">
      <c r="E47" s="38" t="s">
        <v>192</v>
      </c>
      <c r="F47" s="36">
        <v>218</v>
      </c>
      <c r="G47" s="39">
        <f t="shared" si="0"/>
        <v>8.2177789838897236E-4</v>
      </c>
      <c r="H47" s="39">
        <f t="shared" si="1"/>
        <v>2.0660219098780396E-3</v>
      </c>
      <c r="I47" s="39">
        <f t="shared" si="6"/>
        <v>6.4188254138375731E-3</v>
      </c>
      <c r="J47" s="39">
        <f t="shared" si="7"/>
        <v>1.232216236992488E-2</v>
      </c>
    </row>
    <row r="48" spans="5:10">
      <c r="E48" s="38" t="s">
        <v>201</v>
      </c>
      <c r="F48" s="36">
        <v>997.8</v>
      </c>
      <c r="G48" s="39">
        <f t="shared" si="0"/>
        <v>3.7613302156537455E-3</v>
      </c>
      <c r="H48" s="39">
        <f t="shared" si="1"/>
        <v>9.4563149618179243E-3</v>
      </c>
      <c r="I48" s="39">
        <f t="shared" si="6"/>
        <v>2.9379376137280415E-2</v>
      </c>
      <c r="J48" s="39">
        <f t="shared" si="7"/>
        <v>5.6399328498674517E-2</v>
      </c>
    </row>
    <row r="49" spans="2:10">
      <c r="E49" s="38" t="s">
        <v>194</v>
      </c>
      <c r="F49" s="36">
        <v>2369.5</v>
      </c>
      <c r="G49" s="39">
        <f t="shared" si="0"/>
        <v>8.9321226157461926E-3</v>
      </c>
      <c r="H49" s="39">
        <f t="shared" si="1"/>
        <v>2.2456141814018414E-2</v>
      </c>
      <c r="I49" s="39">
        <f t="shared" si="6"/>
        <v>6.9767921183890497E-2</v>
      </c>
      <c r="J49" s="39">
        <f t="shared" si="7"/>
        <v>0.13393286117218808</v>
      </c>
    </row>
    <row r="50" spans="2:10">
      <c r="E50" s="38" t="s">
        <v>187</v>
      </c>
      <c r="F50" s="36">
        <v>194</v>
      </c>
      <c r="G50" s="39">
        <f t="shared" si="0"/>
        <v>7.3130693709844326E-4</v>
      </c>
      <c r="H50" s="39">
        <f t="shared" si="1"/>
        <v>1.8385699564969708E-3</v>
      </c>
      <c r="I50" s="39">
        <f t="shared" si="6"/>
        <v>5.7121657352499503E-3</v>
      </c>
      <c r="J50" s="39">
        <f t="shared" si="7"/>
        <v>1.0965594035621223E-2</v>
      </c>
    </row>
    <row r="51" spans="2:10">
      <c r="D51" s="38" t="s">
        <v>440</v>
      </c>
      <c r="F51" s="36">
        <v>17691.7</v>
      </c>
      <c r="G51" s="39">
        <f t="shared" si="0"/>
        <v>6.6691046077652208E-2</v>
      </c>
      <c r="H51" s="39">
        <f t="shared" si="1"/>
        <v>0.16766715515132713</v>
      </c>
      <c r="I51" s="39">
        <f t="shared" si="6"/>
        <v>0.52091712648619359</v>
      </c>
      <c r="J51" s="39">
        <f t="shared" si="7"/>
        <v>1</v>
      </c>
    </row>
    <row r="52" spans="2:10">
      <c r="D52" s="38" t="s">
        <v>211</v>
      </c>
      <c r="E52" s="38" t="s">
        <v>216</v>
      </c>
      <c r="F52" s="36">
        <v>1809.7</v>
      </c>
      <c r="G52" s="39">
        <f t="shared" si="0"/>
        <v>6.8218874436446024E-3</v>
      </c>
      <c r="H52" s="39">
        <f t="shared" si="1"/>
        <v>1.7150825001404992E-2</v>
      </c>
      <c r="I52" s="39">
        <f t="shared" si="6"/>
        <v>5.3285084180834205E-2</v>
      </c>
      <c r="J52" s="39">
        <f>F52/$F$55</f>
        <v>0.21669161228521824</v>
      </c>
    </row>
    <row r="53" spans="2:10">
      <c r="E53" s="38" t="s">
        <v>210</v>
      </c>
      <c r="F53" s="36">
        <v>6157.4</v>
      </c>
      <c r="G53" s="39">
        <f t="shared" si="0"/>
        <v>2.3211079043762652E-2</v>
      </c>
      <c r="H53" s="39">
        <f t="shared" si="1"/>
        <v>5.8354694072857975E-2</v>
      </c>
      <c r="I53" s="39">
        <f t="shared" si="6"/>
        <v>0.1812994293723095</v>
      </c>
      <c r="J53" s="39">
        <f t="shared" ref="J53:J55" si="8">F53/$F$55</f>
        <v>0.73728072801293176</v>
      </c>
    </row>
    <row r="54" spans="2:10">
      <c r="E54" s="38" t="s">
        <v>213</v>
      </c>
      <c r="F54" s="36">
        <v>384.4</v>
      </c>
      <c r="G54" s="39">
        <f t="shared" si="0"/>
        <v>1.4490432300033071E-3</v>
      </c>
      <c r="H54" s="39">
        <f t="shared" si="1"/>
        <v>3.6430221199867815E-3</v>
      </c>
      <c r="I54" s="39">
        <f t="shared" si="6"/>
        <v>1.1318332518711756E-2</v>
      </c>
      <c r="J54" s="39">
        <f t="shared" si="8"/>
        <v>4.6027659701849966E-2</v>
      </c>
    </row>
    <row r="55" spans="2:10">
      <c r="D55" s="38" t="s">
        <v>441</v>
      </c>
      <c r="F55" s="36">
        <v>8351.5</v>
      </c>
      <c r="G55" s="39">
        <f t="shared" si="0"/>
        <v>3.148200971741056E-2</v>
      </c>
      <c r="H55" s="39">
        <f t="shared" si="1"/>
        <v>7.9148541194249758E-2</v>
      </c>
      <c r="I55" s="39">
        <f t="shared" si="6"/>
        <v>0.24590284607185547</v>
      </c>
      <c r="J55" s="39">
        <f t="shared" si="8"/>
        <v>1</v>
      </c>
    </row>
    <row r="56" spans="2:10">
      <c r="D56" s="38" t="s">
        <v>228</v>
      </c>
      <c r="E56" s="38" t="s">
        <v>227</v>
      </c>
      <c r="F56" s="36">
        <v>7362.4</v>
      </c>
      <c r="G56" s="42">
        <f t="shared" si="0"/>
        <v>2.775347522522463E-2</v>
      </c>
      <c r="H56" s="42">
        <f t="shared" si="1"/>
        <v>6.9774677565532461E-2</v>
      </c>
      <c r="I56" s="42">
        <f t="shared" si="6"/>
        <v>0.21677963406806305</v>
      </c>
      <c r="J56" s="42">
        <f>F56/$F$57</f>
        <v>1</v>
      </c>
    </row>
    <row r="57" spans="2:10">
      <c r="D57" s="38" t="s">
        <v>442</v>
      </c>
      <c r="F57" s="36">
        <v>7362.4</v>
      </c>
      <c r="G57" s="39">
        <f t="shared" si="0"/>
        <v>2.775347522522463E-2</v>
      </c>
      <c r="H57" s="39">
        <f t="shared" si="1"/>
        <v>6.9774677565532461E-2</v>
      </c>
      <c r="I57" s="39">
        <f t="shared" si="6"/>
        <v>0.21677963406806305</v>
      </c>
      <c r="J57" s="39">
        <f>F57/$F$57</f>
        <v>1</v>
      </c>
    </row>
    <row r="58" spans="2:10">
      <c r="D58" s="38" t="s">
        <v>223</v>
      </c>
      <c r="E58" s="38" t="s">
        <v>222</v>
      </c>
      <c r="F58" s="36">
        <v>557</v>
      </c>
      <c r="G58" s="39">
        <f t="shared" si="0"/>
        <v>2.0996802266176951E-3</v>
      </c>
      <c r="H58" s="39">
        <f t="shared" si="1"/>
        <v>5.2787807513856328E-3</v>
      </c>
      <c r="I58" s="39">
        <f t="shared" si="6"/>
        <v>1.6400393373887743E-2</v>
      </c>
      <c r="J58" s="40">
        <f>F58/$F$59</f>
        <v>1</v>
      </c>
    </row>
    <row r="59" spans="2:10">
      <c r="D59" s="38" t="s">
        <v>443</v>
      </c>
      <c r="F59" s="36">
        <v>557</v>
      </c>
      <c r="G59" s="39">
        <f t="shared" si="0"/>
        <v>2.0996802266176951E-3</v>
      </c>
      <c r="H59" s="39">
        <f t="shared" si="1"/>
        <v>5.2787807513856328E-3</v>
      </c>
      <c r="I59" s="39">
        <f t="shared" si="6"/>
        <v>1.6400393373887743E-2</v>
      </c>
      <c r="J59" s="40">
        <f>F59/$F$59</f>
        <v>1</v>
      </c>
    </row>
    <row r="60" spans="2:10">
      <c r="C60" s="38" t="s">
        <v>430</v>
      </c>
      <c r="F60" s="36">
        <v>33962.600000000006</v>
      </c>
      <c r="G60" s="39">
        <f t="shared" si="0"/>
        <v>0.12802621124690511</v>
      </c>
      <c r="H60" s="39">
        <f t="shared" si="1"/>
        <v>0.32186915466249499</v>
      </c>
      <c r="I60" s="39">
        <f t="shared" si="6"/>
        <v>1</v>
      </c>
    </row>
    <row r="61" spans="2:10">
      <c r="B61" s="38" t="s">
        <v>426</v>
      </c>
      <c r="F61" s="36">
        <v>105516.79</v>
      </c>
      <c r="G61" s="39">
        <f t="shared" si="0"/>
        <v>0.39775855931628679</v>
      </c>
      <c r="H61" s="39">
        <f t="shared" si="1"/>
        <v>1</v>
      </c>
      <c r="I61" s="39"/>
    </row>
    <row r="62" spans="2:10">
      <c r="B62" s="38" t="s">
        <v>129</v>
      </c>
      <c r="C62" s="38" t="s">
        <v>170</v>
      </c>
      <c r="D62" s="38" t="s">
        <v>367</v>
      </c>
      <c r="E62" s="38" t="s">
        <v>366</v>
      </c>
      <c r="F62" s="36">
        <v>10223.5</v>
      </c>
      <c r="G62" s="39">
        <f t="shared" si="0"/>
        <v>3.8538744698071829E-2</v>
      </c>
      <c r="H62" s="39">
        <f>F62/$F$106</f>
        <v>6.4298256868501616E-2</v>
      </c>
      <c r="I62" s="39">
        <f>F62/$F$68</f>
        <v>0.28491525140318708</v>
      </c>
      <c r="J62" s="39">
        <f>F62/$F$64</f>
        <v>0.83100995732574678</v>
      </c>
    </row>
    <row r="63" spans="2:10">
      <c r="E63" s="38" t="s">
        <v>370</v>
      </c>
      <c r="F63" s="36">
        <v>2079</v>
      </c>
      <c r="G63" s="39">
        <f t="shared" si="0"/>
        <v>7.8370470217920801E-3</v>
      </c>
      <c r="H63" s="39">
        <f t="shared" ref="H63:H106" si="9">F63/$F$106</f>
        <v>1.3075373016052707E-2</v>
      </c>
      <c r="I63" s="39">
        <f t="shared" ref="I63:I68" si="10">F63/$F$68</f>
        <v>5.7938945338409147E-2</v>
      </c>
      <c r="J63" s="39">
        <f t="shared" ref="J63:J64" si="11">F63/$F$64</f>
        <v>0.16899004267425319</v>
      </c>
    </row>
    <row r="64" spans="2:10">
      <c r="D64" s="38" t="s">
        <v>444</v>
      </c>
      <c r="F64" s="36">
        <v>12302.5</v>
      </c>
      <c r="G64" s="39">
        <f t="shared" si="0"/>
        <v>4.6375791719863911E-2</v>
      </c>
      <c r="H64" s="39">
        <f t="shared" si="9"/>
        <v>7.7373629884554318E-2</v>
      </c>
      <c r="I64" s="39">
        <f t="shared" si="10"/>
        <v>0.34285419674159623</v>
      </c>
      <c r="J64" s="39">
        <f t="shared" si="11"/>
        <v>1</v>
      </c>
    </row>
    <row r="65" spans="3:10">
      <c r="D65" s="38" t="s">
        <v>361</v>
      </c>
      <c r="E65" s="38" t="s">
        <v>363</v>
      </c>
      <c r="F65" s="36">
        <v>10186.700000000001</v>
      </c>
      <c r="G65" s="39">
        <f t="shared" si="0"/>
        <v>3.8400022557426354E-2</v>
      </c>
      <c r="H65" s="39">
        <f t="shared" si="9"/>
        <v>6.4066812074374285E-2</v>
      </c>
      <c r="I65" s="39">
        <f t="shared" si="10"/>
        <v>0.28388968469397424</v>
      </c>
      <c r="J65" s="39">
        <f>F65/$F$67</f>
        <v>0.43200410515646676</v>
      </c>
    </row>
    <row r="66" spans="3:10">
      <c r="E66" s="38" t="s">
        <v>365</v>
      </c>
      <c r="F66" s="36">
        <v>13393.399999999998</v>
      </c>
      <c r="G66" s="39">
        <f t="shared" si="0"/>
        <v>5.0488073872857156E-2</v>
      </c>
      <c r="H66" s="39">
        <f t="shared" si="9"/>
        <v>8.4234584393073741E-2</v>
      </c>
      <c r="I66" s="39">
        <f t="shared" si="10"/>
        <v>0.37325611856442953</v>
      </c>
      <c r="J66" s="39">
        <f t="shared" ref="J66:J67" si="12">F66/$F$67</f>
        <v>0.5679958948435333</v>
      </c>
    </row>
    <row r="67" spans="3:10">
      <c r="D67" s="38" t="s">
        <v>445</v>
      </c>
      <c r="F67" s="36">
        <v>23580.1</v>
      </c>
      <c r="G67" s="39">
        <f t="shared" si="0"/>
        <v>8.8888096430283503E-2</v>
      </c>
      <c r="H67" s="39">
        <f t="shared" si="9"/>
        <v>0.14830139646744803</v>
      </c>
      <c r="I67" s="39">
        <f t="shared" si="10"/>
        <v>0.65714580325840377</v>
      </c>
      <c r="J67" s="39">
        <f t="shared" si="12"/>
        <v>1</v>
      </c>
    </row>
    <row r="68" spans="3:10">
      <c r="C68" s="38" t="s">
        <v>431</v>
      </c>
      <c r="F68" s="36">
        <v>35882.6</v>
      </c>
      <c r="G68" s="39">
        <f t="shared" si="0"/>
        <v>0.13526388815014742</v>
      </c>
      <c r="H68" s="39">
        <f t="shared" si="9"/>
        <v>0.22567502635200234</v>
      </c>
      <c r="I68" s="39">
        <f t="shared" si="10"/>
        <v>1</v>
      </c>
    </row>
    <row r="69" spans="3:10">
      <c r="C69" s="38" t="s">
        <v>175</v>
      </c>
      <c r="D69" s="38" t="s">
        <v>295</v>
      </c>
      <c r="E69" s="38" t="s">
        <v>304</v>
      </c>
      <c r="F69" s="36">
        <v>0</v>
      </c>
      <c r="G69" s="39">
        <f t="shared" si="0"/>
        <v>0</v>
      </c>
      <c r="H69" s="39">
        <f t="shared" si="9"/>
        <v>0</v>
      </c>
      <c r="I69" s="39">
        <f>F69/$F$97</f>
        <v>0</v>
      </c>
      <c r="J69" s="39">
        <f>F69/$F$90</f>
        <v>0</v>
      </c>
    </row>
    <row r="70" spans="3:10">
      <c r="E70" s="38" t="s">
        <v>331</v>
      </c>
      <c r="F70" s="36">
        <v>0</v>
      </c>
      <c r="G70" s="39">
        <f t="shared" ref="G70:G111" si="13">F70/$F$111</f>
        <v>0</v>
      </c>
      <c r="H70" s="39">
        <f t="shared" si="9"/>
        <v>0</v>
      </c>
      <c r="I70" s="39">
        <f t="shared" ref="I70:I97" si="14">F70/$F$97</f>
        <v>0</v>
      </c>
      <c r="J70" s="39">
        <f t="shared" ref="J70:J90" si="15">F70/$F$90</f>
        <v>0</v>
      </c>
    </row>
    <row r="71" spans="3:10">
      <c r="E71" s="38" t="s">
        <v>311</v>
      </c>
      <c r="F71" s="36">
        <v>2424.8999999999996</v>
      </c>
      <c r="G71" s="39">
        <f t="shared" si="13"/>
        <v>9.1409597513918295E-3</v>
      </c>
      <c r="H71" s="39">
        <f t="shared" si="9"/>
        <v>1.5250828295635501E-2</v>
      </c>
      <c r="I71" s="39">
        <f t="shared" si="14"/>
        <v>2.5810455102325377E-2</v>
      </c>
      <c r="J71" s="39">
        <f t="shared" si="15"/>
        <v>3.9398390204750097E-2</v>
      </c>
    </row>
    <row r="72" spans="3:10">
      <c r="E72" s="38" t="s">
        <v>300</v>
      </c>
      <c r="F72" s="36">
        <v>0</v>
      </c>
      <c r="G72" s="39">
        <f t="shared" si="13"/>
        <v>0</v>
      </c>
      <c r="H72" s="39">
        <f t="shared" si="9"/>
        <v>0</v>
      </c>
      <c r="I72" s="39">
        <f t="shared" si="14"/>
        <v>0</v>
      </c>
      <c r="J72" s="39">
        <f t="shared" si="15"/>
        <v>0</v>
      </c>
    </row>
    <row r="73" spans="3:10">
      <c r="E73" s="38" t="s">
        <v>337</v>
      </c>
      <c r="F73" s="36">
        <v>1516.8</v>
      </c>
      <c r="G73" s="39">
        <f t="shared" si="13"/>
        <v>5.7177647535614365E-3</v>
      </c>
      <c r="H73" s="39">
        <f t="shared" si="9"/>
        <v>9.5395506449007916E-3</v>
      </c>
      <c r="I73" s="39">
        <f t="shared" si="14"/>
        <v>1.6144706296839926E-2</v>
      </c>
      <c r="J73" s="39">
        <f t="shared" si="15"/>
        <v>2.464410007116374E-2</v>
      </c>
    </row>
    <row r="74" spans="3:10">
      <c r="E74" s="38" t="s">
        <v>297</v>
      </c>
      <c r="F74" s="36">
        <v>249.2</v>
      </c>
      <c r="G74" s="39">
        <f t="shared" si="13"/>
        <v>9.3939014806666008E-4</v>
      </c>
      <c r="H74" s="39">
        <f t="shared" si="9"/>
        <v>1.56728376892753E-3</v>
      </c>
      <c r="I74" s="39">
        <f t="shared" si="14"/>
        <v>2.6524662507730152E-3</v>
      </c>
      <c r="J74" s="39">
        <f t="shared" si="15"/>
        <v>4.0488592680208357E-3</v>
      </c>
    </row>
    <row r="75" spans="3:10">
      <c r="E75" s="38" t="s">
        <v>319</v>
      </c>
      <c r="F75" s="36">
        <v>13289.5</v>
      </c>
      <c r="G75" s="39">
        <f t="shared" si="13"/>
        <v>5.0096410002936916E-2</v>
      </c>
      <c r="H75" s="39">
        <f t="shared" si="9"/>
        <v>8.3581130205306622E-2</v>
      </c>
      <c r="I75" s="39">
        <f t="shared" si="14"/>
        <v>0.14145244879473512</v>
      </c>
      <c r="J75" s="39">
        <f t="shared" si="15"/>
        <v>0.21592020562745948</v>
      </c>
    </row>
    <row r="76" spans="3:10">
      <c r="E76" s="38" t="s">
        <v>316</v>
      </c>
      <c r="F76" s="36">
        <v>3355</v>
      </c>
      <c r="G76" s="39">
        <f t="shared" si="13"/>
        <v>1.2647086463738542E-2</v>
      </c>
      <c r="H76" s="39">
        <f t="shared" si="9"/>
        <v>2.1100469681989819E-2</v>
      </c>
      <c r="I76" s="39">
        <f t="shared" si="14"/>
        <v>3.5710370270238628E-2</v>
      </c>
      <c r="J76" s="39">
        <f t="shared" si="15"/>
        <v>5.4510123772912936E-2</v>
      </c>
    </row>
    <row r="77" spans="3:10">
      <c r="E77" s="38" t="s">
        <v>322</v>
      </c>
      <c r="F77" s="36">
        <v>0</v>
      </c>
      <c r="G77" s="39">
        <f t="shared" si="13"/>
        <v>0</v>
      </c>
      <c r="H77" s="39">
        <f t="shared" si="9"/>
        <v>0</v>
      </c>
      <c r="I77" s="39">
        <f t="shared" si="14"/>
        <v>0</v>
      </c>
      <c r="J77" s="39">
        <f t="shared" si="15"/>
        <v>0</v>
      </c>
    </row>
    <row r="78" spans="3:10">
      <c r="E78" s="38" t="s">
        <v>302</v>
      </c>
      <c r="F78" s="36">
        <v>0</v>
      </c>
      <c r="G78" s="39">
        <f t="shared" si="13"/>
        <v>0</v>
      </c>
      <c r="H78" s="39">
        <f t="shared" si="9"/>
        <v>0</v>
      </c>
      <c r="I78" s="39">
        <f t="shared" si="14"/>
        <v>0</v>
      </c>
      <c r="J78" s="39">
        <f t="shared" si="15"/>
        <v>0</v>
      </c>
    </row>
    <row r="79" spans="3:10">
      <c r="E79" s="38" t="s">
        <v>344</v>
      </c>
      <c r="F79" s="36">
        <v>0</v>
      </c>
      <c r="G79" s="39">
        <f t="shared" si="13"/>
        <v>0</v>
      </c>
      <c r="H79" s="39">
        <f t="shared" si="9"/>
        <v>0</v>
      </c>
      <c r="I79" s="39">
        <f t="shared" si="14"/>
        <v>0</v>
      </c>
      <c r="J79" s="39">
        <f t="shared" si="15"/>
        <v>0</v>
      </c>
    </row>
    <row r="80" spans="3:10">
      <c r="E80" s="38" t="s">
        <v>326</v>
      </c>
      <c r="F80" s="36">
        <v>21082.1</v>
      </c>
      <c r="G80" s="39">
        <f t="shared" si="13"/>
        <v>7.9471577209294278E-2</v>
      </c>
      <c r="H80" s="39">
        <f t="shared" si="9"/>
        <v>0.13259082321391283</v>
      </c>
      <c r="I80" s="39">
        <f t="shared" si="14"/>
        <v>0.22439630315177281</v>
      </c>
      <c r="J80" s="39">
        <f t="shared" si="15"/>
        <v>0.34252991964021695</v>
      </c>
    </row>
    <row r="81" spans="4:10">
      <c r="E81" s="38" t="s">
        <v>334</v>
      </c>
      <c r="F81" s="36">
        <v>0</v>
      </c>
      <c r="G81" s="39">
        <f t="shared" si="13"/>
        <v>0</v>
      </c>
      <c r="H81" s="39">
        <f t="shared" si="9"/>
        <v>0</v>
      </c>
      <c r="I81" s="39">
        <f t="shared" si="14"/>
        <v>0</v>
      </c>
      <c r="J81" s="39">
        <f t="shared" si="15"/>
        <v>0</v>
      </c>
    </row>
    <row r="82" spans="4:10">
      <c r="E82" s="38" t="s">
        <v>296</v>
      </c>
      <c r="F82" s="36">
        <v>2094.1999999999998</v>
      </c>
      <c r="G82" s="39">
        <f t="shared" si="13"/>
        <v>7.894345297276081E-3</v>
      </c>
      <c r="H82" s="39">
        <f t="shared" si="9"/>
        <v>1.3170969778844435E-2</v>
      </c>
      <c r="I82" s="39">
        <f t="shared" si="14"/>
        <v>2.2290508918013034E-2</v>
      </c>
      <c r="J82" s="39">
        <f t="shared" si="15"/>
        <v>3.4025365485911854E-2</v>
      </c>
    </row>
    <row r="83" spans="4:10">
      <c r="E83" s="38" t="s">
        <v>342</v>
      </c>
      <c r="F83" s="36">
        <v>0</v>
      </c>
      <c r="G83" s="39">
        <f t="shared" si="13"/>
        <v>0</v>
      </c>
      <c r="H83" s="39">
        <f t="shared" si="9"/>
        <v>0</v>
      </c>
      <c r="I83" s="39">
        <f t="shared" si="14"/>
        <v>0</v>
      </c>
      <c r="J83" s="39">
        <f t="shared" si="15"/>
        <v>0</v>
      </c>
    </row>
    <row r="84" spans="4:10">
      <c r="E84" s="38" t="s">
        <v>314</v>
      </c>
      <c r="F84" s="36">
        <v>2499.6</v>
      </c>
      <c r="G84" s="39">
        <f t="shared" si="13"/>
        <v>9.4225506184086021E-3</v>
      </c>
      <c r="H84" s="39">
        <f t="shared" si="9"/>
        <v>1.5720636070671163E-2</v>
      </c>
      <c r="I84" s="39">
        <f t="shared" si="14"/>
        <v>2.6605556342023391E-2</v>
      </c>
      <c r="J84" s="39">
        <f t="shared" si="15"/>
        <v>4.0612073139425685E-2</v>
      </c>
    </row>
    <row r="85" spans="4:10">
      <c r="E85" s="38" t="s">
        <v>321</v>
      </c>
      <c r="F85" s="36">
        <v>9396.4</v>
      </c>
      <c r="G85" s="39">
        <f t="shared" si="13"/>
        <v>3.5420889194596968E-2</v>
      </c>
      <c r="H85" s="39">
        <f t="shared" si="9"/>
        <v>5.9096409335275449E-2</v>
      </c>
      <c r="I85" s="39">
        <f t="shared" si="14"/>
        <v>0.10001458217802392</v>
      </c>
      <c r="J85" s="39">
        <f t="shared" si="15"/>
        <v>0.15266734039338276</v>
      </c>
    </row>
    <row r="86" spans="4:10">
      <c r="E86" s="38" t="s">
        <v>306</v>
      </c>
      <c r="F86" s="36">
        <v>1688.5</v>
      </c>
      <c r="G86" s="39">
        <f t="shared" si="13"/>
        <v>6.3650090891274299E-3</v>
      </c>
      <c r="H86" s="39">
        <f t="shared" si="9"/>
        <v>1.0619416708804712E-2</v>
      </c>
      <c r="I86" s="39">
        <f t="shared" si="14"/>
        <v>1.7972268316333213E-2</v>
      </c>
      <c r="J86" s="39">
        <f t="shared" si="15"/>
        <v>2.743378360374471E-2</v>
      </c>
    </row>
    <row r="87" spans="4:10">
      <c r="E87" s="38" t="s">
        <v>340</v>
      </c>
      <c r="F87" s="36">
        <v>2711</v>
      </c>
      <c r="G87" s="39">
        <f t="shared" si="13"/>
        <v>1.0219449002442678E-2</v>
      </c>
      <c r="H87" s="39">
        <f t="shared" si="9"/>
        <v>1.7050185784761373E-2</v>
      </c>
      <c r="I87" s="39">
        <f t="shared" si="14"/>
        <v>2.8855682206443196E-2</v>
      </c>
      <c r="J87" s="39">
        <f t="shared" si="15"/>
        <v>4.4046779597128757E-2</v>
      </c>
    </row>
    <row r="88" spans="4:10">
      <c r="E88" s="38" t="s">
        <v>328</v>
      </c>
      <c r="F88" s="36">
        <v>1241</v>
      </c>
      <c r="G88" s="39">
        <f t="shared" si="13"/>
        <v>4.6781026233977735E-3</v>
      </c>
      <c r="H88" s="39">
        <f t="shared" si="9"/>
        <v>7.80497254108774E-3</v>
      </c>
      <c r="I88" s="39">
        <f t="shared" si="14"/>
        <v>1.3209111626040578E-2</v>
      </c>
      <c r="J88" s="39">
        <f t="shared" si="15"/>
        <v>2.0163059195882252E-2</v>
      </c>
    </row>
    <row r="89" spans="4:10">
      <c r="E89" s="38" t="s">
        <v>308</v>
      </c>
      <c r="F89" s="36">
        <v>0</v>
      </c>
      <c r="G89" s="39">
        <f t="shared" si="13"/>
        <v>0</v>
      </c>
      <c r="H89" s="39">
        <f t="shared" si="9"/>
        <v>0</v>
      </c>
      <c r="I89" s="39">
        <f t="shared" si="14"/>
        <v>0</v>
      </c>
      <c r="J89" s="39">
        <f t="shared" si="15"/>
        <v>0</v>
      </c>
    </row>
    <row r="90" spans="4:10">
      <c r="D90" s="38" t="s">
        <v>446</v>
      </c>
      <c r="F90" s="36">
        <v>61548.2</v>
      </c>
      <c r="G90" s="39">
        <f t="shared" si="13"/>
        <v>0.2320135341542392</v>
      </c>
      <c r="H90" s="39">
        <f t="shared" si="9"/>
        <v>0.38709267603011799</v>
      </c>
      <c r="I90" s="39">
        <f t="shared" si="14"/>
        <v>0.65511445945356217</v>
      </c>
      <c r="J90" s="39">
        <f t="shared" si="15"/>
        <v>1</v>
      </c>
    </row>
    <row r="91" spans="4:10">
      <c r="D91" s="38" t="s">
        <v>348</v>
      </c>
      <c r="E91" s="38" t="s">
        <v>347</v>
      </c>
      <c r="F91" s="36">
        <v>20963.2</v>
      </c>
      <c r="G91" s="39">
        <f t="shared" si="13"/>
        <v>7.9023368988567461E-2</v>
      </c>
      <c r="H91" s="39">
        <f t="shared" si="9"/>
        <v>0.13184303011549597</v>
      </c>
      <c r="I91" s="39">
        <f>F91/$F$97</f>
        <v>0.22313074040210626</v>
      </c>
      <c r="J91" s="39">
        <f>F91/$F$96</f>
        <v>0.64697041241154118</v>
      </c>
    </row>
    <row r="92" spans="4:10">
      <c r="E92" s="38" t="s">
        <v>350</v>
      </c>
      <c r="F92" s="36">
        <v>174</v>
      </c>
      <c r="G92" s="39">
        <f t="shared" si="13"/>
        <v>6.5591446935633565E-4</v>
      </c>
      <c r="H92" s="39">
        <f t="shared" si="9"/>
        <v>1.0943313635368788E-3</v>
      </c>
      <c r="I92" s="39">
        <f t="shared" si="14"/>
        <v>1.8520430482925549E-3</v>
      </c>
      <c r="J92" s="39">
        <f t="shared" ref="J92:J96" si="16">F92/$F$96</f>
        <v>5.370022313368578E-3</v>
      </c>
    </row>
    <row r="93" spans="4:10">
      <c r="E93" s="38" t="s">
        <v>356</v>
      </c>
      <c r="F93" s="36">
        <v>3463.5</v>
      </c>
      <c r="G93" s="39">
        <f t="shared" si="13"/>
        <v>1.3056090601239476E-2</v>
      </c>
      <c r="H93" s="39">
        <f t="shared" si="9"/>
        <v>2.1782854469022873E-2</v>
      </c>
      <c r="I93" s="39">
        <f t="shared" si="14"/>
        <v>3.6865236194030253E-2</v>
      </c>
      <c r="J93" s="39">
        <f t="shared" si="16"/>
        <v>0.10689122001351764</v>
      </c>
    </row>
    <row r="94" spans="4:10">
      <c r="E94" s="38" t="s">
        <v>353</v>
      </c>
      <c r="F94" s="36">
        <v>1082.5</v>
      </c>
      <c r="G94" s="39">
        <f t="shared" si="13"/>
        <v>4.0806173165415715E-3</v>
      </c>
      <c r="H94" s="39">
        <f t="shared" si="9"/>
        <v>6.8081247185555827E-3</v>
      </c>
      <c r="I94" s="39">
        <f t="shared" si="14"/>
        <v>1.152204942400397E-2</v>
      </c>
      <c r="J94" s="39">
        <f t="shared" si="16"/>
        <v>3.3408328472537274E-2</v>
      </c>
    </row>
    <row r="95" spans="4:10">
      <c r="E95" s="38" t="s">
        <v>349</v>
      </c>
      <c r="F95" s="36">
        <v>6718.9000000000005</v>
      </c>
      <c r="G95" s="39">
        <f t="shared" si="13"/>
        <v>2.5327722575622325E-2</v>
      </c>
      <c r="H95" s="39">
        <f t="shared" si="9"/>
        <v>4.225691378429848E-2</v>
      </c>
      <c r="I95" s="39">
        <f t="shared" si="14"/>
        <v>7.1515471478004869E-2</v>
      </c>
      <c r="J95" s="39">
        <f t="shared" si="16"/>
        <v>0.20736001678903529</v>
      </c>
    </row>
    <row r="96" spans="4:10">
      <c r="D96" s="38" t="s">
        <v>447</v>
      </c>
      <c r="F96" s="36">
        <v>32402.100000000002</v>
      </c>
      <c r="G96" s="39">
        <f t="shared" si="13"/>
        <v>0.12214371395132716</v>
      </c>
      <c r="H96" s="39">
        <f t="shared" si="9"/>
        <v>0.20378525445090981</v>
      </c>
      <c r="I96" s="39">
        <f t="shared" si="14"/>
        <v>0.34488554054643794</v>
      </c>
      <c r="J96" s="39">
        <f t="shared" si="16"/>
        <v>1</v>
      </c>
    </row>
    <row r="97" spans="1:10">
      <c r="C97" s="38" t="s">
        <v>432</v>
      </c>
      <c r="F97" s="36">
        <v>93950.299999999988</v>
      </c>
      <c r="G97" s="39">
        <f t="shared" si="13"/>
        <v>0.35415724810556631</v>
      </c>
      <c r="H97" s="39">
        <f t="shared" si="9"/>
        <v>0.59087793048102766</v>
      </c>
      <c r="I97" s="39">
        <f t="shared" si="14"/>
        <v>1</v>
      </c>
    </row>
    <row r="98" spans="1:10">
      <c r="C98" s="38" t="s">
        <v>180</v>
      </c>
      <c r="D98" s="38" t="s">
        <v>375</v>
      </c>
      <c r="E98" s="38" t="s">
        <v>374</v>
      </c>
      <c r="F98" s="36">
        <v>8525.9</v>
      </c>
      <c r="G98" s="39">
        <f t="shared" si="13"/>
        <v>3.213943203612174E-2</v>
      </c>
      <c r="H98" s="39">
        <f t="shared" si="9"/>
        <v>5.3621607887236064E-2</v>
      </c>
      <c r="I98" s="39">
        <f>F98/$F$105</f>
        <v>0.29230020261722484</v>
      </c>
      <c r="J98" s="39">
        <f>F98/$F$99</f>
        <v>1</v>
      </c>
    </row>
    <row r="99" spans="1:10">
      <c r="D99" s="38" t="s">
        <v>448</v>
      </c>
      <c r="F99" s="36">
        <v>8525.9</v>
      </c>
      <c r="G99" s="39">
        <f t="shared" si="13"/>
        <v>3.213943203612174E-2</v>
      </c>
      <c r="H99" s="39">
        <f t="shared" si="9"/>
        <v>5.3621607887236064E-2</v>
      </c>
      <c r="I99" s="39">
        <f t="shared" ref="I99:I105" si="17">F99/$F$105</f>
        <v>0.29230020261722484</v>
      </c>
      <c r="J99" s="39">
        <f>F99/$F$99</f>
        <v>1</v>
      </c>
    </row>
    <row r="100" spans="1:10">
      <c r="D100" s="38" t="s">
        <v>382</v>
      </c>
      <c r="E100" s="38" t="s">
        <v>388</v>
      </c>
      <c r="F100" s="36">
        <v>587</v>
      </c>
      <c r="G100" s="39">
        <f t="shared" si="13"/>
        <v>2.2127689282308567E-3</v>
      </c>
      <c r="H100" s="39">
        <f t="shared" si="9"/>
        <v>3.6917960367594707E-3</v>
      </c>
      <c r="I100" s="39">
        <f t="shared" si="17"/>
        <v>2.0124587308824993E-2</v>
      </c>
      <c r="J100" s="39">
        <f>F100/$F$104</f>
        <v>2.8436615897376272E-2</v>
      </c>
    </row>
    <row r="101" spans="1:10">
      <c r="E101" s="38" t="s">
        <v>385</v>
      </c>
      <c r="F101" s="36">
        <v>4932.7</v>
      </c>
      <c r="G101" s="39">
        <f t="shared" si="13"/>
        <v>1.8594421281574694E-2</v>
      </c>
      <c r="H101" s="39">
        <f t="shared" si="9"/>
        <v>3.1023036304128518E-2</v>
      </c>
      <c r="I101" s="39">
        <f t="shared" si="17"/>
        <v>0.16911167260347706</v>
      </c>
      <c r="J101" s="39">
        <f t="shared" ref="J101:J104" si="18">F101/$F$104</f>
        <v>0.23895961709878694</v>
      </c>
    </row>
    <row r="102" spans="1:10">
      <c r="E102" s="38" t="s">
        <v>390</v>
      </c>
      <c r="F102" s="36">
        <v>11715.2</v>
      </c>
      <c r="G102" s="39">
        <f t="shared" si="13"/>
        <v>4.4161891904616925E-2</v>
      </c>
      <c r="H102" s="39">
        <f t="shared" si="9"/>
        <v>7.3679947069581864E-2</v>
      </c>
      <c r="I102" s="39">
        <f t="shared" si="17"/>
        <v>0.40164150807554783</v>
      </c>
      <c r="J102" s="39">
        <f t="shared" si="18"/>
        <v>0.56753090725884592</v>
      </c>
    </row>
    <row r="103" spans="1:10">
      <c r="E103" s="38" t="s">
        <v>381</v>
      </c>
      <c r="F103" s="36">
        <v>3407.5</v>
      </c>
      <c r="G103" s="39">
        <f t="shared" si="13"/>
        <v>1.2844991691561574E-2</v>
      </c>
      <c r="H103" s="39">
        <f t="shared" si="9"/>
        <v>2.1430655869263879E-2</v>
      </c>
      <c r="I103" s="39">
        <f t="shared" si="17"/>
        <v>0.11682202939492532</v>
      </c>
      <c r="J103" s="39">
        <f t="shared" si="18"/>
        <v>0.16507285974499089</v>
      </c>
    </row>
    <row r="104" spans="1:10">
      <c r="D104" s="38" t="s">
        <v>449</v>
      </c>
      <c r="F104" s="36">
        <v>20642.400000000001</v>
      </c>
      <c r="G104" s="39">
        <f t="shared" si="13"/>
        <v>7.7814073805984055E-2</v>
      </c>
      <c r="H104" s="39">
        <f t="shared" si="9"/>
        <v>0.12982543527973373</v>
      </c>
      <c r="I104" s="39">
        <f t="shared" si="17"/>
        <v>0.70769979738277522</v>
      </c>
      <c r="J104" s="39">
        <f t="shared" si="18"/>
        <v>1</v>
      </c>
    </row>
    <row r="105" spans="1:10">
      <c r="C105" s="38" t="s">
        <v>433</v>
      </c>
      <c r="F105" s="36">
        <v>29168.3</v>
      </c>
      <c r="G105" s="39">
        <f t="shared" si="13"/>
        <v>0.10995350584210578</v>
      </c>
      <c r="H105" s="39">
        <f t="shared" si="9"/>
        <v>0.1834470431669698</v>
      </c>
      <c r="I105" s="39">
        <f t="shared" si="17"/>
        <v>1</v>
      </c>
      <c r="J105" s="39"/>
    </row>
    <row r="106" spans="1:10">
      <c r="B106" s="38" t="s">
        <v>427</v>
      </c>
      <c r="F106" s="36">
        <v>159001.20000000001</v>
      </c>
      <c r="G106" s="39">
        <f t="shared" si="13"/>
        <v>0.59937464209781965</v>
      </c>
      <c r="H106" s="39">
        <f t="shared" si="9"/>
        <v>1</v>
      </c>
      <c r="I106" s="39"/>
    </row>
    <row r="107" spans="1:10">
      <c r="B107" s="38" t="s">
        <v>139</v>
      </c>
      <c r="C107" s="38" t="s">
        <v>184</v>
      </c>
      <c r="D107" s="38" t="s">
        <v>295</v>
      </c>
      <c r="E107" s="38" t="s">
        <v>324</v>
      </c>
      <c r="F107" s="36">
        <v>760.5</v>
      </c>
      <c r="G107" s="39">
        <f t="shared" si="13"/>
        <v>2.8667985858936399E-3</v>
      </c>
      <c r="H107" s="39">
        <f>F107/$F$110</f>
        <v>1</v>
      </c>
      <c r="I107" s="39">
        <f>F107/$F$109</f>
        <v>1</v>
      </c>
      <c r="J107" s="41">
        <f>F107/$F$108</f>
        <v>1</v>
      </c>
    </row>
    <row r="108" spans="1:10">
      <c r="D108" s="38" t="s">
        <v>446</v>
      </c>
      <c r="F108" s="36">
        <v>760.5</v>
      </c>
      <c r="G108" s="39">
        <f t="shared" si="13"/>
        <v>2.8667985858936399E-3</v>
      </c>
      <c r="H108" s="39">
        <f t="shared" ref="H108:H110" si="19">F108/$F$110</f>
        <v>1</v>
      </c>
      <c r="I108" s="39">
        <f t="shared" ref="I108:I109" si="20">F108/$F$109</f>
        <v>1</v>
      </c>
      <c r="J108" s="41">
        <f>F108/$F$108</f>
        <v>1</v>
      </c>
    </row>
    <row r="109" spans="1:10">
      <c r="C109" s="38" t="s">
        <v>434</v>
      </c>
      <c r="F109" s="36">
        <v>760.5</v>
      </c>
      <c r="G109" s="39">
        <f t="shared" si="13"/>
        <v>2.8667985858936399E-3</v>
      </c>
      <c r="H109" s="39">
        <f t="shared" si="19"/>
        <v>1</v>
      </c>
      <c r="I109" s="39">
        <f t="shared" si="20"/>
        <v>1</v>
      </c>
    </row>
    <row r="110" spans="1:10">
      <c r="B110" s="38" t="s">
        <v>428</v>
      </c>
      <c r="F110" s="36">
        <v>760.5</v>
      </c>
      <c r="G110" s="39">
        <f t="shared" si="13"/>
        <v>2.8667985858936399E-3</v>
      </c>
      <c r="H110" s="39">
        <f t="shared" si="19"/>
        <v>1</v>
      </c>
    </row>
    <row r="111" spans="1:10">
      <c r="A111" s="38" t="s">
        <v>425</v>
      </c>
      <c r="F111" s="36">
        <v>265278.49</v>
      </c>
      <c r="G111" s="39">
        <f t="shared" si="13"/>
        <v>1</v>
      </c>
      <c r="H111" s="39"/>
    </row>
    <row r="112" spans="1:10">
      <c r="A112" s="38" t="s">
        <v>422</v>
      </c>
      <c r="F112" s="36">
        <v>265278.49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3"/>
  <sheetViews>
    <sheetView workbookViewId="0">
      <selection activeCell="E9" sqref="E9"/>
    </sheetView>
  </sheetViews>
  <sheetFormatPr defaultRowHeight="15"/>
  <cols>
    <col min="2" max="2" width="22.42578125" bestFit="1" customWidth="1"/>
    <col min="3" max="3" width="14.5703125" bestFit="1" customWidth="1"/>
    <col min="4" max="4" width="27.7109375" bestFit="1" customWidth="1"/>
    <col min="5" max="5" width="5.85546875" bestFit="1" customWidth="1"/>
    <col min="6" max="6" width="8.42578125" bestFit="1" customWidth="1"/>
    <col min="7" max="7" width="3.5703125" bestFit="1" customWidth="1"/>
    <col min="8" max="8" width="6" bestFit="1" customWidth="1"/>
    <col min="9" max="9" width="13.85546875" style="4" bestFit="1" customWidth="1"/>
    <col min="10" max="10" width="13.140625" bestFit="1" customWidth="1"/>
    <col min="11" max="11" width="8.28515625" bestFit="1" customWidth="1"/>
  </cols>
  <sheetData>
    <row r="1" spans="1:12">
      <c r="A1" s="1" t="s">
        <v>419</v>
      </c>
      <c r="B1" s="1" t="s">
        <v>108</v>
      </c>
      <c r="C1" s="1" t="s">
        <v>109</v>
      </c>
      <c r="D1" s="1" t="s">
        <v>420</v>
      </c>
      <c r="E1" s="1" t="s">
        <v>106</v>
      </c>
      <c r="F1" s="1" t="s">
        <v>0</v>
      </c>
      <c r="G1" s="1" t="s">
        <v>1</v>
      </c>
      <c r="H1" s="1" t="s">
        <v>2</v>
      </c>
      <c r="I1" s="3" t="s">
        <v>14</v>
      </c>
      <c r="J1" s="1" t="s">
        <v>15</v>
      </c>
      <c r="K1" s="1" t="s">
        <v>16</v>
      </c>
      <c r="L1" s="1" t="s">
        <v>421</v>
      </c>
    </row>
    <row r="2" spans="1:12">
      <c r="A2" t="s">
        <v>419</v>
      </c>
      <c r="B2" t="s">
        <v>126</v>
      </c>
      <c r="C2" t="s">
        <v>160</v>
      </c>
      <c r="D2" t="s">
        <v>260</v>
      </c>
      <c r="E2" t="s">
        <v>258</v>
      </c>
      <c r="F2">
        <v>20</v>
      </c>
      <c r="G2">
        <v>12</v>
      </c>
      <c r="H2" s="36">
        <v>286</v>
      </c>
      <c r="I2" s="4">
        <v>848.8</v>
      </c>
      <c r="J2">
        <v>286100</v>
      </c>
      <c r="K2" s="2" t="s">
        <v>18</v>
      </c>
      <c r="L2" t="s">
        <v>100</v>
      </c>
    </row>
    <row r="3" spans="1:12">
      <c r="A3" t="s">
        <v>419</v>
      </c>
      <c r="B3" t="s">
        <v>126</v>
      </c>
      <c r="C3" t="s">
        <v>160</v>
      </c>
      <c r="D3" t="s">
        <v>260</v>
      </c>
      <c r="E3" t="s">
        <v>258</v>
      </c>
      <c r="F3">
        <v>20</v>
      </c>
      <c r="G3">
        <v>12</v>
      </c>
      <c r="H3" s="36">
        <v>286</v>
      </c>
      <c r="I3" s="4">
        <v>82</v>
      </c>
      <c r="J3">
        <v>286101</v>
      </c>
      <c r="K3" s="2" t="s">
        <v>18</v>
      </c>
      <c r="L3" t="s">
        <v>100</v>
      </c>
    </row>
    <row r="4" spans="1:12">
      <c r="A4" t="s">
        <v>419</v>
      </c>
      <c r="B4" t="s">
        <v>126</v>
      </c>
      <c r="C4" t="s">
        <v>160</v>
      </c>
      <c r="D4" t="s">
        <v>263</v>
      </c>
      <c r="E4" t="s">
        <v>258</v>
      </c>
      <c r="F4">
        <v>20</v>
      </c>
      <c r="G4">
        <v>12</v>
      </c>
      <c r="H4" s="36">
        <v>287</v>
      </c>
      <c r="I4" s="4">
        <v>1478</v>
      </c>
      <c r="J4">
        <v>287100</v>
      </c>
      <c r="K4" s="2" t="s">
        <v>18</v>
      </c>
      <c r="L4" t="s">
        <v>100</v>
      </c>
    </row>
    <row r="5" spans="1:12">
      <c r="A5" t="s">
        <v>419</v>
      </c>
      <c r="B5" t="s">
        <v>126</v>
      </c>
      <c r="C5" t="s">
        <v>160</v>
      </c>
      <c r="D5" t="s">
        <v>266</v>
      </c>
      <c r="E5" t="s">
        <v>258</v>
      </c>
      <c r="F5">
        <v>20</v>
      </c>
      <c r="G5">
        <v>12</v>
      </c>
      <c r="H5" s="36">
        <v>288</v>
      </c>
      <c r="I5" s="4">
        <v>1121.3</v>
      </c>
      <c r="J5">
        <v>288100</v>
      </c>
      <c r="K5" s="2" t="s">
        <v>18</v>
      </c>
      <c r="L5" t="s">
        <v>100</v>
      </c>
    </row>
    <row r="6" spans="1:12">
      <c r="A6" t="s">
        <v>419</v>
      </c>
      <c r="B6" t="s">
        <v>126</v>
      </c>
      <c r="C6" t="s">
        <v>160</v>
      </c>
      <c r="D6" t="s">
        <v>266</v>
      </c>
      <c r="E6" t="s">
        <v>258</v>
      </c>
      <c r="F6">
        <v>20</v>
      </c>
      <c r="G6">
        <v>12</v>
      </c>
      <c r="H6" s="36">
        <v>288</v>
      </c>
      <c r="I6" s="4">
        <v>1078.5999999999999</v>
      </c>
      <c r="J6">
        <v>288101</v>
      </c>
      <c r="K6" s="2" t="s">
        <v>18</v>
      </c>
      <c r="L6" t="s">
        <v>99</v>
      </c>
    </row>
    <row r="7" spans="1:12">
      <c r="A7" t="s">
        <v>419</v>
      </c>
      <c r="B7" t="s">
        <v>126</v>
      </c>
      <c r="C7" t="s">
        <v>160</v>
      </c>
      <c r="D7" t="s">
        <v>231</v>
      </c>
      <c r="E7" t="s">
        <v>232</v>
      </c>
      <c r="F7">
        <v>20</v>
      </c>
      <c r="G7">
        <v>12</v>
      </c>
      <c r="H7" s="36">
        <v>180</v>
      </c>
      <c r="I7" s="4">
        <v>93</v>
      </c>
      <c r="J7">
        <v>180100</v>
      </c>
      <c r="K7" s="2" t="s">
        <v>18</v>
      </c>
      <c r="L7" t="s">
        <v>99</v>
      </c>
    </row>
    <row r="8" spans="1:12">
      <c r="A8" t="s">
        <v>419</v>
      </c>
      <c r="B8" t="s">
        <v>126</v>
      </c>
      <c r="C8" t="s">
        <v>160</v>
      </c>
      <c r="D8" t="s">
        <v>231</v>
      </c>
      <c r="E8" t="s">
        <v>232</v>
      </c>
      <c r="F8">
        <v>20</v>
      </c>
      <c r="G8">
        <v>12</v>
      </c>
      <c r="H8" s="36">
        <v>180</v>
      </c>
      <c r="I8" s="4">
        <v>12</v>
      </c>
      <c r="J8">
        <v>180101</v>
      </c>
      <c r="K8" s="2" t="s">
        <v>18</v>
      </c>
      <c r="L8" t="s">
        <v>99</v>
      </c>
    </row>
    <row r="9" spans="1:12">
      <c r="A9" t="s">
        <v>419</v>
      </c>
      <c r="B9" t="s">
        <v>126</v>
      </c>
      <c r="C9" t="s">
        <v>160</v>
      </c>
      <c r="D9" t="s">
        <v>235</v>
      </c>
      <c r="E9" t="s">
        <v>232</v>
      </c>
      <c r="F9">
        <v>20</v>
      </c>
      <c r="G9">
        <v>12</v>
      </c>
      <c r="H9" s="36">
        <v>181</v>
      </c>
      <c r="I9" s="4">
        <v>267.39999999999998</v>
      </c>
      <c r="J9">
        <v>181100</v>
      </c>
      <c r="K9" s="2" t="s">
        <v>18</v>
      </c>
      <c r="L9" t="s">
        <v>100</v>
      </c>
    </row>
    <row r="10" spans="1:12">
      <c r="A10" t="s">
        <v>419</v>
      </c>
      <c r="B10" t="s">
        <v>126</v>
      </c>
      <c r="C10" t="s">
        <v>160</v>
      </c>
      <c r="D10" t="s">
        <v>235</v>
      </c>
      <c r="E10" t="s">
        <v>232</v>
      </c>
      <c r="F10">
        <v>20</v>
      </c>
      <c r="G10">
        <v>12</v>
      </c>
      <c r="H10" s="36">
        <v>181</v>
      </c>
      <c r="I10" s="4">
        <v>107.4</v>
      </c>
      <c r="J10">
        <v>181101</v>
      </c>
      <c r="K10" s="2" t="s">
        <v>18</v>
      </c>
      <c r="L10" t="s">
        <v>99</v>
      </c>
    </row>
    <row r="11" spans="1:12">
      <c r="A11" t="s">
        <v>419</v>
      </c>
      <c r="B11" t="s">
        <v>126</v>
      </c>
      <c r="C11" t="s">
        <v>160</v>
      </c>
      <c r="D11" t="s">
        <v>238</v>
      </c>
      <c r="E11" t="s">
        <v>232</v>
      </c>
      <c r="F11">
        <v>20</v>
      </c>
      <c r="G11">
        <v>12</v>
      </c>
      <c r="H11" s="36">
        <v>182</v>
      </c>
      <c r="I11" s="4">
        <v>670</v>
      </c>
      <c r="J11">
        <v>182101</v>
      </c>
      <c r="K11" s="2" t="s">
        <v>18</v>
      </c>
      <c r="L11" t="s">
        <v>99</v>
      </c>
    </row>
    <row r="12" spans="1:12">
      <c r="A12" t="s">
        <v>419</v>
      </c>
      <c r="B12" t="s">
        <v>126</v>
      </c>
      <c r="C12" t="s">
        <v>160</v>
      </c>
      <c r="D12" t="s">
        <v>238</v>
      </c>
      <c r="E12" t="s">
        <v>232</v>
      </c>
      <c r="F12">
        <v>20</v>
      </c>
      <c r="G12">
        <v>12</v>
      </c>
      <c r="H12" s="36">
        <v>182</v>
      </c>
      <c r="I12" s="4">
        <v>778</v>
      </c>
      <c r="J12">
        <v>182102</v>
      </c>
      <c r="K12" s="2" t="s">
        <v>18</v>
      </c>
      <c r="L12" t="s">
        <v>99</v>
      </c>
    </row>
    <row r="13" spans="1:12">
      <c r="A13" t="s">
        <v>419</v>
      </c>
      <c r="B13" t="s">
        <v>126</v>
      </c>
      <c r="C13" t="s">
        <v>160</v>
      </c>
      <c r="D13" t="s">
        <v>238</v>
      </c>
      <c r="E13" t="s">
        <v>232</v>
      </c>
      <c r="F13">
        <v>20</v>
      </c>
      <c r="G13">
        <v>12</v>
      </c>
      <c r="H13" s="36">
        <v>182</v>
      </c>
      <c r="I13" s="4">
        <v>0</v>
      </c>
      <c r="J13">
        <v>182103</v>
      </c>
      <c r="K13" s="2" t="s">
        <v>18</v>
      </c>
      <c r="L13" t="s">
        <v>99</v>
      </c>
    </row>
    <row r="14" spans="1:12">
      <c r="A14" t="s">
        <v>419</v>
      </c>
      <c r="B14" t="s">
        <v>126</v>
      </c>
      <c r="C14" t="s">
        <v>160</v>
      </c>
      <c r="D14" t="s">
        <v>238</v>
      </c>
      <c r="E14" t="s">
        <v>232</v>
      </c>
      <c r="F14">
        <v>20</v>
      </c>
      <c r="G14">
        <v>12</v>
      </c>
      <c r="H14" s="36">
        <v>182</v>
      </c>
      <c r="I14" s="4">
        <v>1502.5</v>
      </c>
      <c r="J14">
        <v>182104</v>
      </c>
      <c r="K14" s="2" t="s">
        <v>18</v>
      </c>
      <c r="L14" t="s">
        <v>100</v>
      </c>
    </row>
    <row r="15" spans="1:12">
      <c r="A15" t="s">
        <v>419</v>
      </c>
      <c r="B15" t="s">
        <v>126</v>
      </c>
      <c r="C15" t="s">
        <v>160</v>
      </c>
      <c r="D15" t="s">
        <v>238</v>
      </c>
      <c r="E15" t="s">
        <v>232</v>
      </c>
      <c r="F15">
        <v>20</v>
      </c>
      <c r="G15">
        <v>12</v>
      </c>
      <c r="H15" s="36">
        <v>182</v>
      </c>
      <c r="I15" s="4">
        <v>1103.2</v>
      </c>
      <c r="J15">
        <v>182105</v>
      </c>
      <c r="K15" s="2" t="s">
        <v>18</v>
      </c>
      <c r="L15" t="s">
        <v>100</v>
      </c>
    </row>
    <row r="16" spans="1:12">
      <c r="A16" t="s">
        <v>419</v>
      </c>
      <c r="B16" t="s">
        <v>126</v>
      </c>
      <c r="C16" t="s">
        <v>160</v>
      </c>
      <c r="D16" t="s">
        <v>238</v>
      </c>
      <c r="E16" t="s">
        <v>232</v>
      </c>
      <c r="F16">
        <v>20</v>
      </c>
      <c r="G16">
        <v>12</v>
      </c>
      <c r="H16" s="36">
        <v>182</v>
      </c>
      <c r="I16" s="4">
        <v>1552.5</v>
      </c>
      <c r="J16">
        <v>182106</v>
      </c>
      <c r="K16" s="2" t="s">
        <v>18</v>
      </c>
      <c r="L16" t="s">
        <v>100</v>
      </c>
    </row>
    <row r="17" spans="1:12">
      <c r="A17" t="s">
        <v>419</v>
      </c>
      <c r="B17" t="s">
        <v>126</v>
      </c>
      <c r="C17" t="s">
        <v>160</v>
      </c>
      <c r="D17" t="s">
        <v>238</v>
      </c>
      <c r="E17" t="s">
        <v>232</v>
      </c>
      <c r="F17">
        <v>20</v>
      </c>
      <c r="G17">
        <v>12</v>
      </c>
      <c r="H17" s="36">
        <v>182</v>
      </c>
      <c r="I17" s="4">
        <v>1318.2</v>
      </c>
      <c r="J17">
        <v>182107</v>
      </c>
      <c r="K17" s="2" t="s">
        <v>18</v>
      </c>
      <c r="L17" t="s">
        <v>99</v>
      </c>
    </row>
    <row r="18" spans="1:12">
      <c r="A18" t="s">
        <v>419</v>
      </c>
      <c r="B18" t="s">
        <v>126</v>
      </c>
      <c r="C18" t="s">
        <v>160</v>
      </c>
      <c r="D18" t="s">
        <v>238</v>
      </c>
      <c r="E18" t="s">
        <v>232</v>
      </c>
      <c r="F18">
        <v>20</v>
      </c>
      <c r="G18">
        <v>12</v>
      </c>
      <c r="H18" s="36">
        <v>182</v>
      </c>
      <c r="I18" s="4">
        <v>122</v>
      </c>
      <c r="J18">
        <v>182109</v>
      </c>
      <c r="K18" s="2" t="s">
        <v>18</v>
      </c>
      <c r="L18" t="s">
        <v>100</v>
      </c>
    </row>
    <row r="19" spans="1:12">
      <c r="A19" t="s">
        <v>419</v>
      </c>
      <c r="B19" t="s">
        <v>126</v>
      </c>
      <c r="C19" t="s">
        <v>160</v>
      </c>
      <c r="D19" t="s">
        <v>238</v>
      </c>
      <c r="E19" t="s">
        <v>232</v>
      </c>
      <c r="F19">
        <v>20</v>
      </c>
      <c r="G19">
        <v>12</v>
      </c>
      <c r="H19" s="36">
        <v>182</v>
      </c>
      <c r="I19" s="4">
        <v>17</v>
      </c>
      <c r="J19">
        <v>182110</v>
      </c>
      <c r="K19" s="2" t="s">
        <v>18</v>
      </c>
      <c r="L19" t="s">
        <v>99</v>
      </c>
    </row>
    <row r="20" spans="1:12">
      <c r="A20" t="s">
        <v>419</v>
      </c>
      <c r="B20" t="s">
        <v>126</v>
      </c>
      <c r="C20" t="s">
        <v>160</v>
      </c>
      <c r="D20" t="s">
        <v>238</v>
      </c>
      <c r="E20" t="s">
        <v>232</v>
      </c>
      <c r="F20">
        <v>20</v>
      </c>
      <c r="G20">
        <v>12</v>
      </c>
      <c r="H20" s="36">
        <v>182</v>
      </c>
      <c r="I20" s="4">
        <v>255.2</v>
      </c>
      <c r="J20">
        <v>182112</v>
      </c>
      <c r="K20" s="2" t="s">
        <v>18</v>
      </c>
      <c r="L20" t="s">
        <v>100</v>
      </c>
    </row>
    <row r="21" spans="1:12">
      <c r="A21" t="s">
        <v>419</v>
      </c>
      <c r="B21" t="s">
        <v>126</v>
      </c>
      <c r="C21" t="s">
        <v>160</v>
      </c>
      <c r="D21" t="s">
        <v>238</v>
      </c>
      <c r="E21" t="s">
        <v>232</v>
      </c>
      <c r="F21">
        <v>20</v>
      </c>
      <c r="G21">
        <v>12</v>
      </c>
      <c r="H21" s="36">
        <v>182</v>
      </c>
      <c r="I21" s="4">
        <v>78</v>
      </c>
      <c r="J21">
        <v>182113</v>
      </c>
      <c r="K21" s="2" t="s">
        <v>18</v>
      </c>
      <c r="L21" t="s">
        <v>100</v>
      </c>
    </row>
    <row r="22" spans="1:12">
      <c r="A22" t="s">
        <v>419</v>
      </c>
      <c r="B22" t="s">
        <v>126</v>
      </c>
      <c r="C22" t="s">
        <v>160</v>
      </c>
      <c r="D22" t="s">
        <v>238</v>
      </c>
      <c r="E22" t="s">
        <v>232</v>
      </c>
      <c r="F22">
        <v>20</v>
      </c>
      <c r="G22">
        <v>12</v>
      </c>
      <c r="H22" s="36">
        <v>182</v>
      </c>
      <c r="I22" s="4">
        <v>235.1</v>
      </c>
      <c r="J22">
        <v>182114</v>
      </c>
      <c r="K22" s="2" t="s">
        <v>18</v>
      </c>
      <c r="L22" t="s">
        <v>100</v>
      </c>
    </row>
    <row r="23" spans="1:12">
      <c r="A23" t="s">
        <v>419</v>
      </c>
      <c r="B23" t="s">
        <v>126</v>
      </c>
      <c r="C23" t="s">
        <v>160</v>
      </c>
      <c r="D23" t="s">
        <v>238</v>
      </c>
      <c r="E23" t="s">
        <v>232</v>
      </c>
      <c r="F23">
        <v>20</v>
      </c>
      <c r="G23">
        <v>12</v>
      </c>
      <c r="H23" s="36">
        <v>182</v>
      </c>
      <c r="I23" s="4">
        <v>1138</v>
      </c>
      <c r="J23">
        <v>182115</v>
      </c>
      <c r="K23" s="2" t="s">
        <v>18</v>
      </c>
      <c r="L23" t="s">
        <v>99</v>
      </c>
    </row>
    <row r="24" spans="1:12">
      <c r="A24" t="s">
        <v>419</v>
      </c>
      <c r="B24" t="s">
        <v>126</v>
      </c>
      <c r="C24" t="s">
        <v>160</v>
      </c>
      <c r="D24" t="s">
        <v>238</v>
      </c>
      <c r="E24" t="s">
        <v>232</v>
      </c>
      <c r="F24">
        <v>20</v>
      </c>
      <c r="G24">
        <v>12</v>
      </c>
      <c r="H24" s="36">
        <v>182</v>
      </c>
      <c r="I24" s="4">
        <v>0</v>
      </c>
      <c r="J24">
        <v>182116</v>
      </c>
      <c r="K24" s="2" t="s">
        <v>18</v>
      </c>
      <c r="L24" t="s">
        <v>100</v>
      </c>
    </row>
    <row r="25" spans="1:12">
      <c r="A25" t="s">
        <v>419</v>
      </c>
      <c r="B25" t="s">
        <v>126</v>
      </c>
      <c r="C25" t="s">
        <v>160</v>
      </c>
      <c r="D25" t="s">
        <v>238</v>
      </c>
      <c r="E25" t="s">
        <v>232</v>
      </c>
      <c r="F25">
        <v>20</v>
      </c>
      <c r="G25">
        <v>12</v>
      </c>
      <c r="H25" s="36">
        <v>182</v>
      </c>
      <c r="I25" s="4">
        <v>478</v>
      </c>
      <c r="J25">
        <v>182117</v>
      </c>
      <c r="K25" s="2" t="s">
        <v>18</v>
      </c>
      <c r="L25" t="s">
        <v>99</v>
      </c>
    </row>
    <row r="26" spans="1:12">
      <c r="A26" t="s">
        <v>419</v>
      </c>
      <c r="B26" t="s">
        <v>126</v>
      </c>
      <c r="C26" t="s">
        <v>160</v>
      </c>
      <c r="D26" t="s">
        <v>238</v>
      </c>
      <c r="E26" t="s">
        <v>232</v>
      </c>
      <c r="F26">
        <v>20</v>
      </c>
      <c r="G26">
        <v>12</v>
      </c>
      <c r="H26" s="36">
        <v>182</v>
      </c>
      <c r="I26" s="4">
        <v>67</v>
      </c>
      <c r="J26">
        <v>182119</v>
      </c>
      <c r="K26" s="2" t="s">
        <v>18</v>
      </c>
      <c r="L26" t="s">
        <v>100</v>
      </c>
    </row>
    <row r="27" spans="1:12">
      <c r="A27" t="s">
        <v>419</v>
      </c>
      <c r="B27" t="s">
        <v>126</v>
      </c>
      <c r="C27" t="s">
        <v>160</v>
      </c>
      <c r="D27" t="s">
        <v>238</v>
      </c>
      <c r="E27" t="s">
        <v>232</v>
      </c>
      <c r="F27">
        <v>20</v>
      </c>
      <c r="G27">
        <v>12</v>
      </c>
      <c r="H27" s="36">
        <v>182</v>
      </c>
      <c r="I27" s="4">
        <v>60</v>
      </c>
      <c r="J27">
        <v>182120</v>
      </c>
      <c r="K27" s="2" t="s">
        <v>18</v>
      </c>
      <c r="L27" t="s">
        <v>99</v>
      </c>
    </row>
    <row r="28" spans="1:12">
      <c r="A28" t="s">
        <v>419</v>
      </c>
      <c r="B28" t="s">
        <v>126</v>
      </c>
      <c r="C28" t="s">
        <v>160</v>
      </c>
      <c r="D28" t="s">
        <v>238</v>
      </c>
      <c r="E28" t="s">
        <v>232</v>
      </c>
      <c r="F28">
        <v>20</v>
      </c>
      <c r="G28">
        <v>12</v>
      </c>
      <c r="H28" s="36">
        <v>182</v>
      </c>
      <c r="I28" s="4">
        <v>441</v>
      </c>
      <c r="J28">
        <v>182122</v>
      </c>
      <c r="K28" s="2" t="s">
        <v>18</v>
      </c>
      <c r="L28" t="s">
        <v>100</v>
      </c>
    </row>
    <row r="29" spans="1:12">
      <c r="A29" t="s">
        <v>419</v>
      </c>
      <c r="B29" t="s">
        <v>126</v>
      </c>
      <c r="C29" t="s">
        <v>160</v>
      </c>
      <c r="D29" t="s">
        <v>238</v>
      </c>
      <c r="E29" t="s">
        <v>232</v>
      </c>
      <c r="F29">
        <v>20</v>
      </c>
      <c r="G29">
        <v>12</v>
      </c>
      <c r="H29" s="36">
        <v>182</v>
      </c>
      <c r="I29" s="4">
        <v>200.5</v>
      </c>
      <c r="J29">
        <v>182123</v>
      </c>
      <c r="K29" s="2" t="s">
        <v>18</v>
      </c>
      <c r="L29" t="s">
        <v>99</v>
      </c>
    </row>
    <row r="30" spans="1:12">
      <c r="A30" t="s">
        <v>419</v>
      </c>
      <c r="B30" t="s">
        <v>126</v>
      </c>
      <c r="C30" t="s">
        <v>160</v>
      </c>
      <c r="D30" t="s">
        <v>238</v>
      </c>
      <c r="E30" t="s">
        <v>232</v>
      </c>
      <c r="F30">
        <v>20</v>
      </c>
      <c r="G30">
        <v>12</v>
      </c>
      <c r="H30" s="36">
        <v>182</v>
      </c>
      <c r="I30" s="4">
        <v>160.9</v>
      </c>
      <c r="J30">
        <v>182125</v>
      </c>
      <c r="K30" s="2" t="s">
        <v>18</v>
      </c>
      <c r="L30" t="s">
        <v>100</v>
      </c>
    </row>
    <row r="31" spans="1:12">
      <c r="A31" t="s">
        <v>419</v>
      </c>
      <c r="B31" t="s">
        <v>126</v>
      </c>
      <c r="C31" t="s">
        <v>160</v>
      </c>
      <c r="D31" t="s">
        <v>238</v>
      </c>
      <c r="E31" t="s">
        <v>232</v>
      </c>
      <c r="F31">
        <v>20</v>
      </c>
      <c r="G31">
        <v>12</v>
      </c>
      <c r="H31" s="36">
        <v>182</v>
      </c>
      <c r="I31" s="4">
        <v>157.4</v>
      </c>
      <c r="J31">
        <v>182126</v>
      </c>
      <c r="K31" s="2" t="s">
        <v>18</v>
      </c>
      <c r="L31" t="s">
        <v>99</v>
      </c>
    </row>
    <row r="32" spans="1:12">
      <c r="A32" t="s">
        <v>419</v>
      </c>
      <c r="B32" t="s">
        <v>126</v>
      </c>
      <c r="C32" t="s">
        <v>160</v>
      </c>
      <c r="D32" t="s">
        <v>238</v>
      </c>
      <c r="E32" t="s">
        <v>232</v>
      </c>
      <c r="F32">
        <v>20</v>
      </c>
      <c r="G32">
        <v>12</v>
      </c>
      <c r="H32" s="36">
        <v>182</v>
      </c>
      <c r="I32" s="4">
        <v>74</v>
      </c>
      <c r="J32">
        <v>182128</v>
      </c>
      <c r="K32" s="2" t="s">
        <v>18</v>
      </c>
      <c r="L32" t="s">
        <v>100</v>
      </c>
    </row>
    <row r="33" spans="1:12">
      <c r="A33" t="s">
        <v>419</v>
      </c>
      <c r="B33" t="s">
        <v>126</v>
      </c>
      <c r="C33" t="s">
        <v>160</v>
      </c>
      <c r="D33" t="s">
        <v>238</v>
      </c>
      <c r="E33" t="s">
        <v>232</v>
      </c>
      <c r="F33">
        <v>20</v>
      </c>
      <c r="G33">
        <v>12</v>
      </c>
      <c r="H33" s="36">
        <v>182</v>
      </c>
      <c r="I33" s="4">
        <v>686</v>
      </c>
      <c r="J33">
        <v>182129</v>
      </c>
      <c r="K33" s="2" t="s">
        <v>18</v>
      </c>
      <c r="L33" t="s">
        <v>100</v>
      </c>
    </row>
    <row r="34" spans="1:12">
      <c r="A34" t="s">
        <v>419</v>
      </c>
      <c r="B34" t="s">
        <v>126</v>
      </c>
      <c r="C34" t="s">
        <v>160</v>
      </c>
      <c r="D34" t="s">
        <v>238</v>
      </c>
      <c r="E34" t="s">
        <v>232</v>
      </c>
      <c r="F34">
        <v>20</v>
      </c>
      <c r="G34">
        <v>12</v>
      </c>
      <c r="H34" s="36">
        <v>182</v>
      </c>
      <c r="I34" s="4">
        <v>70</v>
      </c>
      <c r="J34">
        <v>182130</v>
      </c>
      <c r="K34" s="2" t="s">
        <v>18</v>
      </c>
      <c r="L34" t="s">
        <v>99</v>
      </c>
    </row>
    <row r="35" spans="1:12">
      <c r="A35" t="s">
        <v>419</v>
      </c>
      <c r="B35" t="s">
        <v>126</v>
      </c>
      <c r="C35" t="s">
        <v>160</v>
      </c>
      <c r="D35" t="s">
        <v>238</v>
      </c>
      <c r="E35" t="s">
        <v>232</v>
      </c>
      <c r="F35">
        <v>20</v>
      </c>
      <c r="G35">
        <v>12</v>
      </c>
      <c r="H35" s="36">
        <v>182</v>
      </c>
      <c r="I35" s="4">
        <v>215.6</v>
      </c>
      <c r="J35">
        <v>182132</v>
      </c>
      <c r="K35" s="2" t="s">
        <v>18</v>
      </c>
      <c r="L35" t="s">
        <v>100</v>
      </c>
    </row>
    <row r="36" spans="1:12">
      <c r="A36" t="s">
        <v>419</v>
      </c>
      <c r="B36" t="s">
        <v>126</v>
      </c>
      <c r="C36" t="s">
        <v>160</v>
      </c>
      <c r="D36" t="s">
        <v>238</v>
      </c>
      <c r="E36" t="s">
        <v>232</v>
      </c>
      <c r="F36">
        <v>20</v>
      </c>
      <c r="G36">
        <v>12</v>
      </c>
      <c r="H36" s="36">
        <v>182</v>
      </c>
      <c r="I36" s="4">
        <v>417</v>
      </c>
      <c r="J36">
        <v>182133</v>
      </c>
      <c r="K36" s="2" t="s">
        <v>18</v>
      </c>
      <c r="L36" t="s">
        <v>100</v>
      </c>
    </row>
    <row r="37" spans="1:12">
      <c r="A37" t="s">
        <v>419</v>
      </c>
      <c r="B37" t="s">
        <v>126</v>
      </c>
      <c r="C37" t="s">
        <v>160</v>
      </c>
      <c r="D37" t="s">
        <v>238</v>
      </c>
      <c r="E37" t="s">
        <v>232</v>
      </c>
      <c r="F37">
        <v>20</v>
      </c>
      <c r="G37">
        <v>12</v>
      </c>
      <c r="H37" s="36">
        <v>182</v>
      </c>
      <c r="I37" s="4">
        <v>327</v>
      </c>
      <c r="J37">
        <v>182134</v>
      </c>
      <c r="K37" s="2" t="s">
        <v>18</v>
      </c>
      <c r="L37" t="s">
        <v>99</v>
      </c>
    </row>
    <row r="38" spans="1:12">
      <c r="A38" t="s">
        <v>419</v>
      </c>
      <c r="B38" t="s">
        <v>126</v>
      </c>
      <c r="C38" t="s">
        <v>160</v>
      </c>
      <c r="D38" t="s">
        <v>238</v>
      </c>
      <c r="E38" t="s">
        <v>232</v>
      </c>
      <c r="F38">
        <v>20</v>
      </c>
      <c r="G38">
        <v>12</v>
      </c>
      <c r="H38" s="36">
        <v>182</v>
      </c>
      <c r="I38" s="4">
        <v>107</v>
      </c>
      <c r="J38">
        <v>182136</v>
      </c>
      <c r="K38" s="2" t="s">
        <v>18</v>
      </c>
      <c r="L38" t="s">
        <v>99</v>
      </c>
    </row>
    <row r="39" spans="1:12">
      <c r="A39" t="s">
        <v>419</v>
      </c>
      <c r="B39" t="s">
        <v>126</v>
      </c>
      <c r="C39" t="s">
        <v>160</v>
      </c>
      <c r="D39" t="s">
        <v>238</v>
      </c>
      <c r="E39" t="s">
        <v>232</v>
      </c>
      <c r="F39">
        <v>20</v>
      </c>
      <c r="G39">
        <v>12</v>
      </c>
      <c r="H39" s="36">
        <v>182</v>
      </c>
      <c r="I39" s="4">
        <v>301</v>
      </c>
      <c r="J39">
        <v>182137</v>
      </c>
      <c r="K39" s="2" t="s">
        <v>18</v>
      </c>
      <c r="L39" t="s">
        <v>100</v>
      </c>
    </row>
    <row r="40" spans="1:12">
      <c r="A40" t="s">
        <v>419</v>
      </c>
      <c r="B40" t="s">
        <v>126</v>
      </c>
      <c r="C40" t="s">
        <v>160</v>
      </c>
      <c r="D40" t="s">
        <v>238</v>
      </c>
      <c r="E40" t="s">
        <v>232</v>
      </c>
      <c r="F40">
        <v>20</v>
      </c>
      <c r="G40">
        <v>12</v>
      </c>
      <c r="H40" s="36">
        <v>182</v>
      </c>
      <c r="I40" s="4">
        <v>300</v>
      </c>
      <c r="J40">
        <v>182138</v>
      </c>
      <c r="K40" s="2" t="s">
        <v>18</v>
      </c>
      <c r="L40" t="s">
        <v>99</v>
      </c>
    </row>
    <row r="41" spans="1:12">
      <c r="A41" t="s">
        <v>419</v>
      </c>
      <c r="B41" t="s">
        <v>126</v>
      </c>
      <c r="C41" t="s">
        <v>160</v>
      </c>
      <c r="D41" t="s">
        <v>238</v>
      </c>
      <c r="E41" t="s">
        <v>232</v>
      </c>
      <c r="F41">
        <v>20</v>
      </c>
      <c r="G41">
        <v>12</v>
      </c>
      <c r="H41" s="36">
        <v>182</v>
      </c>
      <c r="I41" s="4">
        <v>361</v>
      </c>
      <c r="J41">
        <v>182140</v>
      </c>
      <c r="K41" s="2" t="s">
        <v>18</v>
      </c>
      <c r="L41" t="s">
        <v>99</v>
      </c>
    </row>
    <row r="42" spans="1:12">
      <c r="A42" t="s">
        <v>419</v>
      </c>
      <c r="B42" t="s">
        <v>126</v>
      </c>
      <c r="C42" t="s">
        <v>160</v>
      </c>
      <c r="D42" t="s">
        <v>238</v>
      </c>
      <c r="E42" t="s">
        <v>232</v>
      </c>
      <c r="F42">
        <v>20</v>
      </c>
      <c r="G42">
        <v>12</v>
      </c>
      <c r="H42" s="36">
        <v>182</v>
      </c>
      <c r="I42" s="4">
        <v>1535.3</v>
      </c>
      <c r="J42">
        <v>182141</v>
      </c>
      <c r="K42" s="2" t="s">
        <v>18</v>
      </c>
      <c r="L42" t="s">
        <v>100</v>
      </c>
    </row>
    <row r="43" spans="1:12">
      <c r="A43" t="s">
        <v>419</v>
      </c>
      <c r="B43" t="s">
        <v>126</v>
      </c>
      <c r="C43" t="s">
        <v>160</v>
      </c>
      <c r="D43" t="s">
        <v>238</v>
      </c>
      <c r="E43" t="s">
        <v>232</v>
      </c>
      <c r="F43">
        <v>20</v>
      </c>
      <c r="G43">
        <v>12</v>
      </c>
      <c r="H43" s="36">
        <v>182</v>
      </c>
      <c r="I43" s="4">
        <v>37</v>
      </c>
      <c r="J43">
        <v>182142</v>
      </c>
      <c r="K43" s="2" t="s">
        <v>18</v>
      </c>
      <c r="L43" t="s">
        <v>100</v>
      </c>
    </row>
    <row r="44" spans="1:12">
      <c r="A44" t="s">
        <v>419</v>
      </c>
      <c r="B44" t="s">
        <v>126</v>
      </c>
      <c r="C44" t="s">
        <v>160</v>
      </c>
      <c r="D44" t="s">
        <v>238</v>
      </c>
      <c r="E44" t="s">
        <v>232</v>
      </c>
      <c r="F44">
        <v>20</v>
      </c>
      <c r="G44">
        <v>12</v>
      </c>
      <c r="H44" s="36">
        <v>182</v>
      </c>
      <c r="I44" s="4">
        <v>102</v>
      </c>
      <c r="J44">
        <v>182143</v>
      </c>
      <c r="K44" s="2" t="s">
        <v>18</v>
      </c>
      <c r="L44" t="s">
        <v>100</v>
      </c>
    </row>
    <row r="45" spans="1:12">
      <c r="A45" t="s">
        <v>419</v>
      </c>
      <c r="B45" t="s">
        <v>126</v>
      </c>
      <c r="C45" t="s">
        <v>160</v>
      </c>
      <c r="D45" t="s">
        <v>238</v>
      </c>
      <c r="E45" t="s">
        <v>232</v>
      </c>
      <c r="F45">
        <v>20</v>
      </c>
      <c r="G45">
        <v>12</v>
      </c>
      <c r="H45" s="36">
        <v>182</v>
      </c>
      <c r="I45" s="4">
        <v>134</v>
      </c>
      <c r="J45">
        <v>182144</v>
      </c>
      <c r="K45" s="2" t="s">
        <v>18</v>
      </c>
      <c r="L45" t="s">
        <v>100</v>
      </c>
    </row>
    <row r="46" spans="1:12">
      <c r="A46" t="s">
        <v>419</v>
      </c>
      <c r="B46" t="s">
        <v>126</v>
      </c>
      <c r="C46" t="s">
        <v>160</v>
      </c>
      <c r="D46" t="s">
        <v>238</v>
      </c>
      <c r="E46" t="s">
        <v>232</v>
      </c>
      <c r="F46">
        <v>20</v>
      </c>
      <c r="G46">
        <v>12</v>
      </c>
      <c r="H46" s="36">
        <v>182</v>
      </c>
      <c r="I46" s="4">
        <v>47</v>
      </c>
      <c r="J46">
        <v>182145</v>
      </c>
      <c r="K46" s="2" t="s">
        <v>18</v>
      </c>
      <c r="L46" t="s">
        <v>100</v>
      </c>
    </row>
    <row r="47" spans="1:12">
      <c r="A47" t="s">
        <v>419</v>
      </c>
      <c r="B47" t="s">
        <v>126</v>
      </c>
      <c r="C47" t="s">
        <v>160</v>
      </c>
      <c r="D47" t="s">
        <v>238</v>
      </c>
      <c r="E47" t="s">
        <v>232</v>
      </c>
      <c r="F47">
        <v>20</v>
      </c>
      <c r="G47">
        <v>12</v>
      </c>
      <c r="H47" s="36">
        <v>182</v>
      </c>
      <c r="I47" s="4">
        <v>235</v>
      </c>
      <c r="J47">
        <v>182146</v>
      </c>
      <c r="K47" s="2" t="s">
        <v>18</v>
      </c>
      <c r="L47" t="s">
        <v>100</v>
      </c>
    </row>
    <row r="48" spans="1:12">
      <c r="A48" t="s">
        <v>419</v>
      </c>
      <c r="B48" t="s">
        <v>126</v>
      </c>
      <c r="C48" t="s">
        <v>160</v>
      </c>
      <c r="D48" t="s">
        <v>238</v>
      </c>
      <c r="E48" t="s">
        <v>232</v>
      </c>
      <c r="F48">
        <v>20</v>
      </c>
      <c r="G48">
        <v>12</v>
      </c>
      <c r="H48" s="36">
        <v>182</v>
      </c>
      <c r="I48" s="4">
        <v>257</v>
      </c>
      <c r="J48">
        <v>182147</v>
      </c>
      <c r="K48" s="2" t="s">
        <v>18</v>
      </c>
      <c r="L48" t="s">
        <v>100</v>
      </c>
    </row>
    <row r="49" spans="1:12">
      <c r="A49" t="s">
        <v>419</v>
      </c>
      <c r="B49" t="s">
        <v>126</v>
      </c>
      <c r="C49" t="s">
        <v>160</v>
      </c>
      <c r="D49" t="s">
        <v>238</v>
      </c>
      <c r="E49" t="s">
        <v>232</v>
      </c>
      <c r="F49">
        <v>20</v>
      </c>
      <c r="G49">
        <v>12</v>
      </c>
      <c r="H49" s="36">
        <v>182</v>
      </c>
      <c r="I49" s="4">
        <v>334.5</v>
      </c>
      <c r="J49">
        <v>182148</v>
      </c>
      <c r="K49" s="2" t="s">
        <v>18</v>
      </c>
      <c r="L49" t="s">
        <v>100</v>
      </c>
    </row>
    <row r="50" spans="1:12">
      <c r="A50" t="s">
        <v>419</v>
      </c>
      <c r="B50" t="s">
        <v>126</v>
      </c>
      <c r="C50" t="s">
        <v>160</v>
      </c>
      <c r="D50" t="s">
        <v>238</v>
      </c>
      <c r="E50" t="s">
        <v>232</v>
      </c>
      <c r="F50">
        <v>20</v>
      </c>
      <c r="G50">
        <v>12</v>
      </c>
      <c r="H50" s="36">
        <v>182</v>
      </c>
      <c r="I50" s="4">
        <v>69</v>
      </c>
      <c r="J50">
        <v>182149</v>
      </c>
      <c r="K50" s="2" t="s">
        <v>18</v>
      </c>
      <c r="L50" t="s">
        <v>99</v>
      </c>
    </row>
    <row r="51" spans="1:12">
      <c r="A51" t="s">
        <v>419</v>
      </c>
      <c r="B51" t="s">
        <v>126</v>
      </c>
      <c r="C51" t="s">
        <v>160</v>
      </c>
      <c r="D51" t="s">
        <v>238</v>
      </c>
      <c r="E51" t="s">
        <v>232</v>
      </c>
      <c r="F51">
        <v>20</v>
      </c>
      <c r="G51">
        <v>12</v>
      </c>
      <c r="H51" s="36">
        <v>182</v>
      </c>
      <c r="I51" s="4">
        <v>130.5</v>
      </c>
      <c r="J51">
        <v>182151</v>
      </c>
      <c r="K51" s="2" t="s">
        <v>18</v>
      </c>
      <c r="L51" t="s">
        <v>100</v>
      </c>
    </row>
    <row r="52" spans="1:12">
      <c r="A52" t="s">
        <v>419</v>
      </c>
      <c r="B52" t="s">
        <v>126</v>
      </c>
      <c r="C52" t="s">
        <v>160</v>
      </c>
      <c r="D52" t="s">
        <v>238</v>
      </c>
      <c r="E52" t="s">
        <v>232</v>
      </c>
      <c r="F52">
        <v>20</v>
      </c>
      <c r="G52">
        <v>12</v>
      </c>
      <c r="H52" s="36">
        <v>182</v>
      </c>
      <c r="I52" s="4">
        <v>953.1</v>
      </c>
      <c r="J52">
        <v>182152</v>
      </c>
      <c r="K52" s="2" t="s">
        <v>18</v>
      </c>
      <c r="L52" t="s">
        <v>100</v>
      </c>
    </row>
    <row r="53" spans="1:12">
      <c r="A53" t="s">
        <v>419</v>
      </c>
      <c r="B53" t="s">
        <v>126</v>
      </c>
      <c r="C53" t="s">
        <v>160</v>
      </c>
      <c r="D53" t="s">
        <v>238</v>
      </c>
      <c r="E53" t="s">
        <v>232</v>
      </c>
      <c r="F53">
        <v>20</v>
      </c>
      <c r="G53">
        <v>12</v>
      </c>
      <c r="H53" s="36">
        <v>182</v>
      </c>
      <c r="I53" s="4">
        <v>1164.5</v>
      </c>
      <c r="J53">
        <v>182153</v>
      </c>
      <c r="K53" s="2" t="s">
        <v>18</v>
      </c>
      <c r="L53" t="s">
        <v>100</v>
      </c>
    </row>
    <row r="54" spans="1:12">
      <c r="A54" t="s">
        <v>419</v>
      </c>
      <c r="B54" t="s">
        <v>126</v>
      </c>
      <c r="C54" t="s">
        <v>160</v>
      </c>
      <c r="D54" t="s">
        <v>238</v>
      </c>
      <c r="E54" t="s">
        <v>232</v>
      </c>
      <c r="F54">
        <v>20</v>
      </c>
      <c r="G54">
        <v>12</v>
      </c>
      <c r="H54" s="36">
        <v>182</v>
      </c>
      <c r="I54" s="4">
        <v>169</v>
      </c>
      <c r="J54">
        <v>182154</v>
      </c>
      <c r="K54" s="2" t="s">
        <v>18</v>
      </c>
      <c r="L54" t="s">
        <v>100</v>
      </c>
    </row>
    <row r="55" spans="1:12">
      <c r="A55" t="s">
        <v>419</v>
      </c>
      <c r="B55" t="s">
        <v>126</v>
      </c>
      <c r="C55" t="s">
        <v>160</v>
      </c>
      <c r="D55" t="s">
        <v>238</v>
      </c>
      <c r="E55" t="s">
        <v>232</v>
      </c>
      <c r="F55">
        <v>20</v>
      </c>
      <c r="G55">
        <v>12</v>
      </c>
      <c r="H55" s="36">
        <v>182</v>
      </c>
      <c r="I55" s="4">
        <v>168</v>
      </c>
      <c r="J55">
        <v>182155</v>
      </c>
      <c r="K55" s="2" t="s">
        <v>18</v>
      </c>
      <c r="L55" t="s">
        <v>99</v>
      </c>
    </row>
    <row r="56" spans="1:12">
      <c r="A56" t="s">
        <v>419</v>
      </c>
      <c r="B56" t="s">
        <v>126</v>
      </c>
      <c r="C56" t="s">
        <v>160</v>
      </c>
      <c r="D56" t="s">
        <v>238</v>
      </c>
      <c r="E56" t="s">
        <v>232</v>
      </c>
      <c r="F56">
        <v>20</v>
      </c>
      <c r="G56">
        <v>12</v>
      </c>
      <c r="H56" s="36">
        <v>182</v>
      </c>
      <c r="I56" s="4">
        <v>171</v>
      </c>
      <c r="J56">
        <v>182157</v>
      </c>
      <c r="K56" s="2" t="s">
        <v>18</v>
      </c>
      <c r="L56" t="s">
        <v>100</v>
      </c>
    </row>
    <row r="57" spans="1:12">
      <c r="A57" t="s">
        <v>419</v>
      </c>
      <c r="B57" t="s">
        <v>126</v>
      </c>
      <c r="C57" t="s">
        <v>160</v>
      </c>
      <c r="D57" t="s">
        <v>238</v>
      </c>
      <c r="E57" t="s">
        <v>232</v>
      </c>
      <c r="F57">
        <v>20</v>
      </c>
      <c r="G57">
        <v>12</v>
      </c>
      <c r="H57" s="36">
        <v>182</v>
      </c>
      <c r="I57" s="4">
        <v>36</v>
      </c>
      <c r="J57">
        <v>182158</v>
      </c>
      <c r="K57" s="2" t="s">
        <v>18</v>
      </c>
      <c r="L57" t="s">
        <v>100</v>
      </c>
    </row>
    <row r="58" spans="1:12">
      <c r="A58" t="s">
        <v>419</v>
      </c>
      <c r="B58" t="s">
        <v>126</v>
      </c>
      <c r="C58" t="s">
        <v>160</v>
      </c>
      <c r="D58" t="s">
        <v>238</v>
      </c>
      <c r="E58" t="s">
        <v>232</v>
      </c>
      <c r="F58">
        <v>20</v>
      </c>
      <c r="G58">
        <v>12</v>
      </c>
      <c r="H58" s="36">
        <v>182</v>
      </c>
      <c r="I58" s="4">
        <v>76</v>
      </c>
      <c r="J58">
        <v>182159</v>
      </c>
      <c r="K58" s="2" t="s">
        <v>18</v>
      </c>
      <c r="L58" t="s">
        <v>100</v>
      </c>
    </row>
    <row r="59" spans="1:12">
      <c r="A59" t="s">
        <v>419</v>
      </c>
      <c r="B59" t="s">
        <v>126</v>
      </c>
      <c r="C59" t="s">
        <v>160</v>
      </c>
      <c r="D59" t="s">
        <v>238</v>
      </c>
      <c r="E59" t="s">
        <v>232</v>
      </c>
      <c r="F59">
        <v>20</v>
      </c>
      <c r="G59">
        <v>12</v>
      </c>
      <c r="H59" s="36">
        <v>182</v>
      </c>
      <c r="I59" s="4">
        <v>48.8</v>
      </c>
      <c r="J59">
        <v>182160</v>
      </c>
      <c r="K59" s="2" t="s">
        <v>18</v>
      </c>
      <c r="L59" t="s">
        <v>99</v>
      </c>
    </row>
    <row r="60" spans="1:12">
      <c r="A60" t="s">
        <v>419</v>
      </c>
      <c r="B60" t="s">
        <v>126</v>
      </c>
      <c r="C60" t="s">
        <v>160</v>
      </c>
      <c r="D60" t="s">
        <v>238</v>
      </c>
      <c r="E60" t="s">
        <v>232</v>
      </c>
      <c r="F60">
        <v>20</v>
      </c>
      <c r="G60">
        <v>12</v>
      </c>
      <c r="H60" s="36">
        <v>182</v>
      </c>
      <c r="I60" s="4">
        <v>26</v>
      </c>
      <c r="J60">
        <v>182162</v>
      </c>
      <c r="K60" s="2" t="s">
        <v>18</v>
      </c>
      <c r="L60" t="s">
        <v>100</v>
      </c>
    </row>
    <row r="61" spans="1:12">
      <c r="A61" t="s">
        <v>419</v>
      </c>
      <c r="B61" t="s">
        <v>126</v>
      </c>
      <c r="C61" t="s">
        <v>160</v>
      </c>
      <c r="D61" t="s">
        <v>238</v>
      </c>
      <c r="E61" t="s">
        <v>232</v>
      </c>
      <c r="F61">
        <v>20</v>
      </c>
      <c r="G61">
        <v>12</v>
      </c>
      <c r="H61" s="36">
        <v>182</v>
      </c>
      <c r="I61" s="4">
        <v>65</v>
      </c>
      <c r="J61">
        <v>182163</v>
      </c>
      <c r="K61" s="2" t="s">
        <v>18</v>
      </c>
      <c r="L61" t="s">
        <v>100</v>
      </c>
    </row>
    <row r="62" spans="1:12">
      <c r="A62" t="s">
        <v>419</v>
      </c>
      <c r="B62" t="s">
        <v>126</v>
      </c>
      <c r="C62" t="s">
        <v>160</v>
      </c>
      <c r="D62" t="s">
        <v>238</v>
      </c>
      <c r="E62" t="s">
        <v>232</v>
      </c>
      <c r="F62">
        <v>20</v>
      </c>
      <c r="G62">
        <v>12</v>
      </c>
      <c r="H62" s="36">
        <v>182</v>
      </c>
      <c r="I62" s="4">
        <v>61</v>
      </c>
      <c r="J62">
        <v>182164</v>
      </c>
      <c r="K62" s="2" t="s">
        <v>18</v>
      </c>
      <c r="L62" t="s">
        <v>100</v>
      </c>
    </row>
    <row r="63" spans="1:12">
      <c r="A63" t="s">
        <v>419</v>
      </c>
      <c r="B63" t="s">
        <v>126</v>
      </c>
      <c r="C63" t="s">
        <v>160</v>
      </c>
      <c r="D63" t="s">
        <v>238</v>
      </c>
      <c r="E63" t="s">
        <v>232</v>
      </c>
      <c r="F63">
        <v>20</v>
      </c>
      <c r="G63">
        <v>12</v>
      </c>
      <c r="H63" s="36">
        <v>182</v>
      </c>
      <c r="I63" s="4">
        <v>58.4</v>
      </c>
      <c r="J63">
        <v>182165</v>
      </c>
      <c r="K63" s="2" t="s">
        <v>18</v>
      </c>
      <c r="L63" t="s">
        <v>100</v>
      </c>
    </row>
    <row r="64" spans="1:12">
      <c r="A64" t="s">
        <v>419</v>
      </c>
      <c r="B64" t="s">
        <v>126</v>
      </c>
      <c r="C64" t="s">
        <v>160</v>
      </c>
      <c r="D64" t="s">
        <v>238</v>
      </c>
      <c r="E64" t="s">
        <v>232</v>
      </c>
      <c r="F64">
        <v>20</v>
      </c>
      <c r="G64">
        <v>12</v>
      </c>
      <c r="H64" s="36">
        <v>182</v>
      </c>
      <c r="I64" s="4">
        <v>44</v>
      </c>
      <c r="J64">
        <v>182166</v>
      </c>
      <c r="K64" s="2" t="s">
        <v>18</v>
      </c>
      <c r="L64" t="s">
        <v>100</v>
      </c>
    </row>
    <row r="65" spans="1:12">
      <c r="A65" t="s">
        <v>419</v>
      </c>
      <c r="B65" t="s">
        <v>126</v>
      </c>
      <c r="C65" t="s">
        <v>160</v>
      </c>
      <c r="D65" t="s">
        <v>238</v>
      </c>
      <c r="E65" t="s">
        <v>232</v>
      </c>
      <c r="F65">
        <v>20</v>
      </c>
      <c r="G65">
        <v>12</v>
      </c>
      <c r="H65" s="36">
        <v>182</v>
      </c>
      <c r="I65" s="4">
        <v>24</v>
      </c>
      <c r="J65">
        <v>182167</v>
      </c>
      <c r="K65" s="2" t="s">
        <v>18</v>
      </c>
      <c r="L65" t="s">
        <v>100</v>
      </c>
    </row>
    <row r="66" spans="1:12">
      <c r="A66" t="s">
        <v>419</v>
      </c>
      <c r="B66" t="s">
        <v>126</v>
      </c>
      <c r="C66" t="s">
        <v>160</v>
      </c>
      <c r="D66" t="s">
        <v>238</v>
      </c>
      <c r="E66" t="s">
        <v>232</v>
      </c>
      <c r="F66">
        <v>20</v>
      </c>
      <c r="G66">
        <v>12</v>
      </c>
      <c r="H66" s="36">
        <v>182</v>
      </c>
      <c r="I66" s="4">
        <v>0</v>
      </c>
      <c r="J66">
        <v>182168</v>
      </c>
      <c r="K66" s="2" t="s">
        <v>18</v>
      </c>
      <c r="L66" t="s">
        <v>100</v>
      </c>
    </row>
    <row r="67" spans="1:12">
      <c r="A67" t="s">
        <v>419</v>
      </c>
      <c r="B67" t="s">
        <v>126</v>
      </c>
      <c r="C67" t="s">
        <v>160</v>
      </c>
      <c r="D67" t="s">
        <v>238</v>
      </c>
      <c r="E67" t="s">
        <v>232</v>
      </c>
      <c r="F67">
        <v>20</v>
      </c>
      <c r="G67">
        <v>12</v>
      </c>
      <c r="H67" s="36">
        <v>182</v>
      </c>
      <c r="I67" s="4">
        <v>0</v>
      </c>
      <c r="J67">
        <v>182169</v>
      </c>
      <c r="K67" s="2" t="s">
        <v>18</v>
      </c>
      <c r="L67" t="s">
        <v>99</v>
      </c>
    </row>
    <row r="68" spans="1:12">
      <c r="A68" t="s">
        <v>419</v>
      </c>
      <c r="B68" t="s">
        <v>126</v>
      </c>
      <c r="C68" t="s">
        <v>160</v>
      </c>
      <c r="D68" t="s">
        <v>238</v>
      </c>
      <c r="E68" t="s">
        <v>232</v>
      </c>
      <c r="F68">
        <v>20</v>
      </c>
      <c r="G68">
        <v>12</v>
      </c>
      <c r="H68" s="36">
        <v>182</v>
      </c>
      <c r="I68" s="4">
        <v>106</v>
      </c>
      <c r="J68">
        <v>182170</v>
      </c>
      <c r="K68" s="2" t="s">
        <v>18</v>
      </c>
      <c r="L68" t="s">
        <v>100</v>
      </c>
    </row>
    <row r="69" spans="1:12">
      <c r="A69" t="s">
        <v>419</v>
      </c>
      <c r="B69" t="s">
        <v>126</v>
      </c>
      <c r="C69" t="s">
        <v>160</v>
      </c>
      <c r="D69" t="s">
        <v>238</v>
      </c>
      <c r="E69" t="s">
        <v>232</v>
      </c>
      <c r="F69">
        <v>20</v>
      </c>
      <c r="G69">
        <v>12</v>
      </c>
      <c r="H69" s="36">
        <v>182</v>
      </c>
      <c r="I69" s="4">
        <v>225.5</v>
      </c>
      <c r="J69">
        <v>182171</v>
      </c>
      <c r="K69" s="2" t="s">
        <v>18</v>
      </c>
      <c r="L69" t="s">
        <v>100</v>
      </c>
    </row>
    <row r="70" spans="1:12">
      <c r="A70" t="s">
        <v>419</v>
      </c>
      <c r="B70" t="s">
        <v>126</v>
      </c>
      <c r="C70" t="s">
        <v>160</v>
      </c>
      <c r="D70" t="s">
        <v>238</v>
      </c>
      <c r="E70" t="s">
        <v>232</v>
      </c>
      <c r="F70">
        <v>20</v>
      </c>
      <c r="G70">
        <v>12</v>
      </c>
      <c r="H70" s="36">
        <v>182</v>
      </c>
      <c r="I70" s="4">
        <v>452.5</v>
      </c>
      <c r="J70">
        <v>182173</v>
      </c>
      <c r="K70" s="2" t="s">
        <v>18</v>
      </c>
      <c r="L70" t="s">
        <v>99</v>
      </c>
    </row>
    <row r="71" spans="1:12">
      <c r="A71" t="s">
        <v>419</v>
      </c>
      <c r="B71" t="s">
        <v>126</v>
      </c>
      <c r="C71" t="s">
        <v>160</v>
      </c>
      <c r="D71" t="s">
        <v>238</v>
      </c>
      <c r="E71" t="s">
        <v>232</v>
      </c>
      <c r="F71">
        <v>20</v>
      </c>
      <c r="G71">
        <v>12</v>
      </c>
      <c r="H71" s="36">
        <v>182</v>
      </c>
      <c r="I71" s="4">
        <v>199</v>
      </c>
      <c r="J71">
        <v>182175</v>
      </c>
      <c r="K71" s="2" t="s">
        <v>18</v>
      </c>
      <c r="L71" t="s">
        <v>100</v>
      </c>
    </row>
    <row r="72" spans="1:12">
      <c r="A72" t="s">
        <v>419</v>
      </c>
      <c r="B72" t="s">
        <v>126</v>
      </c>
      <c r="C72" t="s">
        <v>160</v>
      </c>
      <c r="D72" t="s">
        <v>238</v>
      </c>
      <c r="E72" t="s">
        <v>232</v>
      </c>
      <c r="F72">
        <v>20</v>
      </c>
      <c r="G72">
        <v>12</v>
      </c>
      <c r="H72" s="36">
        <v>182</v>
      </c>
      <c r="I72" s="4">
        <v>126</v>
      </c>
      <c r="J72">
        <v>182176</v>
      </c>
      <c r="K72" s="2" t="s">
        <v>18</v>
      </c>
      <c r="L72" t="s">
        <v>99</v>
      </c>
    </row>
    <row r="73" spans="1:12">
      <c r="A73" t="s">
        <v>419</v>
      </c>
      <c r="B73" t="s">
        <v>126</v>
      </c>
      <c r="C73" t="s">
        <v>160</v>
      </c>
      <c r="D73" t="s">
        <v>238</v>
      </c>
      <c r="E73" t="s">
        <v>232</v>
      </c>
      <c r="F73">
        <v>20</v>
      </c>
      <c r="G73">
        <v>12</v>
      </c>
      <c r="H73" s="36">
        <v>182</v>
      </c>
      <c r="I73" s="4">
        <v>684</v>
      </c>
      <c r="J73">
        <v>182178</v>
      </c>
      <c r="K73" s="2" t="s">
        <v>18</v>
      </c>
      <c r="L73" t="s">
        <v>99</v>
      </c>
    </row>
    <row r="74" spans="1:12">
      <c r="A74" t="s">
        <v>419</v>
      </c>
      <c r="B74" t="s">
        <v>126</v>
      </c>
      <c r="C74" t="s">
        <v>160</v>
      </c>
      <c r="D74" t="s">
        <v>238</v>
      </c>
      <c r="E74" t="s">
        <v>232</v>
      </c>
      <c r="F74">
        <v>20</v>
      </c>
      <c r="G74">
        <v>12</v>
      </c>
      <c r="H74" s="36">
        <v>182</v>
      </c>
      <c r="I74" s="4">
        <v>276.5</v>
      </c>
      <c r="J74">
        <v>182179</v>
      </c>
      <c r="K74" s="2" t="s">
        <v>18</v>
      </c>
      <c r="L74" t="s">
        <v>100</v>
      </c>
    </row>
    <row r="75" spans="1:12">
      <c r="A75" t="s">
        <v>419</v>
      </c>
      <c r="B75" t="s">
        <v>126</v>
      </c>
      <c r="C75" t="s">
        <v>160</v>
      </c>
      <c r="D75" t="s">
        <v>238</v>
      </c>
      <c r="E75" t="s">
        <v>232</v>
      </c>
      <c r="F75">
        <v>20</v>
      </c>
      <c r="G75">
        <v>12</v>
      </c>
      <c r="H75" s="36">
        <v>182</v>
      </c>
      <c r="I75" s="4">
        <v>90</v>
      </c>
      <c r="J75">
        <v>182180</v>
      </c>
      <c r="K75" s="2" t="s">
        <v>18</v>
      </c>
      <c r="L75" t="s">
        <v>100</v>
      </c>
    </row>
    <row r="76" spans="1:12">
      <c r="A76" t="s">
        <v>419</v>
      </c>
      <c r="B76" t="s">
        <v>126</v>
      </c>
      <c r="C76" t="s">
        <v>160</v>
      </c>
      <c r="D76" t="s">
        <v>238</v>
      </c>
      <c r="E76" t="s">
        <v>232</v>
      </c>
      <c r="F76">
        <v>20</v>
      </c>
      <c r="G76">
        <v>12</v>
      </c>
      <c r="H76" s="36">
        <v>182</v>
      </c>
      <c r="I76" s="4">
        <v>53</v>
      </c>
      <c r="J76">
        <v>182181</v>
      </c>
      <c r="K76" s="2" t="s">
        <v>18</v>
      </c>
      <c r="L76" t="s">
        <v>100</v>
      </c>
    </row>
    <row r="77" spans="1:12">
      <c r="A77" t="s">
        <v>419</v>
      </c>
      <c r="B77" t="s">
        <v>126</v>
      </c>
      <c r="C77" t="s">
        <v>160</v>
      </c>
      <c r="D77" t="s">
        <v>238</v>
      </c>
      <c r="E77" t="s">
        <v>232</v>
      </c>
      <c r="F77">
        <v>20</v>
      </c>
      <c r="G77">
        <v>12</v>
      </c>
      <c r="H77" s="36">
        <v>182</v>
      </c>
      <c r="I77" s="4">
        <v>136.80000000000001</v>
      </c>
      <c r="J77">
        <v>182182</v>
      </c>
      <c r="K77" s="2" t="s">
        <v>18</v>
      </c>
      <c r="L77" t="s">
        <v>100</v>
      </c>
    </row>
    <row r="78" spans="1:12">
      <c r="A78" t="s">
        <v>419</v>
      </c>
      <c r="B78" t="s">
        <v>126</v>
      </c>
      <c r="C78" t="s">
        <v>160</v>
      </c>
      <c r="D78" t="s">
        <v>238</v>
      </c>
      <c r="E78" t="s">
        <v>232</v>
      </c>
      <c r="F78">
        <v>20</v>
      </c>
      <c r="G78">
        <v>12</v>
      </c>
      <c r="H78" s="36">
        <v>182</v>
      </c>
      <c r="I78" s="4">
        <v>115</v>
      </c>
      <c r="J78">
        <v>182183</v>
      </c>
      <c r="K78" s="2" t="s">
        <v>18</v>
      </c>
      <c r="L78" t="s">
        <v>100</v>
      </c>
    </row>
    <row r="79" spans="1:12">
      <c r="A79" t="s">
        <v>419</v>
      </c>
      <c r="B79" t="s">
        <v>126</v>
      </c>
      <c r="C79" t="s">
        <v>160</v>
      </c>
      <c r="D79" t="s">
        <v>238</v>
      </c>
      <c r="E79" t="s">
        <v>232</v>
      </c>
      <c r="F79">
        <v>20</v>
      </c>
      <c r="G79">
        <v>12</v>
      </c>
      <c r="H79" s="36">
        <v>182</v>
      </c>
      <c r="I79" s="4">
        <v>211</v>
      </c>
      <c r="J79">
        <v>182184</v>
      </c>
      <c r="K79" s="2" t="s">
        <v>18</v>
      </c>
      <c r="L79" t="s">
        <v>100</v>
      </c>
    </row>
    <row r="80" spans="1:12">
      <c r="A80" t="s">
        <v>419</v>
      </c>
      <c r="B80" t="s">
        <v>126</v>
      </c>
      <c r="C80" t="s">
        <v>160</v>
      </c>
      <c r="D80" t="s">
        <v>238</v>
      </c>
      <c r="E80" t="s">
        <v>232</v>
      </c>
      <c r="F80">
        <v>20</v>
      </c>
      <c r="G80">
        <v>12</v>
      </c>
      <c r="H80" s="36">
        <v>182</v>
      </c>
      <c r="I80" s="4">
        <v>115</v>
      </c>
      <c r="J80">
        <v>182185</v>
      </c>
      <c r="K80" s="2" t="s">
        <v>18</v>
      </c>
      <c r="L80" t="s">
        <v>100</v>
      </c>
    </row>
    <row r="81" spans="1:12">
      <c r="A81" t="s">
        <v>419</v>
      </c>
      <c r="B81" t="s">
        <v>126</v>
      </c>
      <c r="C81" t="s">
        <v>160</v>
      </c>
      <c r="D81" t="s">
        <v>238</v>
      </c>
      <c r="E81" t="s">
        <v>232</v>
      </c>
      <c r="F81">
        <v>20</v>
      </c>
      <c r="G81">
        <v>12</v>
      </c>
      <c r="H81" s="36">
        <v>182</v>
      </c>
      <c r="I81" s="4">
        <v>0</v>
      </c>
      <c r="J81">
        <v>182186</v>
      </c>
      <c r="K81" s="2" t="s">
        <v>18</v>
      </c>
      <c r="L81" t="s">
        <v>100</v>
      </c>
    </row>
    <row r="82" spans="1:12">
      <c r="A82" t="s">
        <v>419</v>
      </c>
      <c r="B82" t="s">
        <v>126</v>
      </c>
      <c r="C82" t="s">
        <v>160</v>
      </c>
      <c r="D82" t="s">
        <v>238</v>
      </c>
      <c r="E82" t="s">
        <v>232</v>
      </c>
      <c r="F82">
        <v>20</v>
      </c>
      <c r="G82">
        <v>12</v>
      </c>
      <c r="H82" s="36">
        <v>182</v>
      </c>
      <c r="I82" s="4">
        <v>0</v>
      </c>
      <c r="J82">
        <v>182187</v>
      </c>
      <c r="K82" s="2" t="s">
        <v>18</v>
      </c>
      <c r="L82" t="s">
        <v>99</v>
      </c>
    </row>
    <row r="83" spans="1:12">
      <c r="A83" t="s">
        <v>419</v>
      </c>
      <c r="B83" t="s">
        <v>126</v>
      </c>
      <c r="C83" t="s">
        <v>160</v>
      </c>
      <c r="D83" t="s">
        <v>238</v>
      </c>
      <c r="E83" t="s">
        <v>232</v>
      </c>
      <c r="F83">
        <v>20</v>
      </c>
      <c r="G83">
        <v>12</v>
      </c>
      <c r="H83" s="36">
        <v>182</v>
      </c>
      <c r="I83" s="4">
        <v>1272</v>
      </c>
      <c r="J83">
        <v>182189</v>
      </c>
      <c r="K83" s="2" t="s">
        <v>18</v>
      </c>
      <c r="L83" t="s">
        <v>100</v>
      </c>
    </row>
    <row r="84" spans="1:12">
      <c r="A84" t="s">
        <v>419</v>
      </c>
      <c r="B84" t="s">
        <v>126</v>
      </c>
      <c r="C84" t="s">
        <v>160</v>
      </c>
      <c r="D84" t="s">
        <v>238</v>
      </c>
      <c r="E84" t="s">
        <v>232</v>
      </c>
      <c r="F84">
        <v>20</v>
      </c>
      <c r="G84">
        <v>12</v>
      </c>
      <c r="H84" s="36">
        <v>182</v>
      </c>
      <c r="I84" s="4">
        <v>1496</v>
      </c>
      <c r="J84">
        <v>182190</v>
      </c>
      <c r="K84" s="2" t="s">
        <v>18</v>
      </c>
      <c r="L84" t="s">
        <v>99</v>
      </c>
    </row>
    <row r="85" spans="1:12">
      <c r="A85" t="s">
        <v>419</v>
      </c>
      <c r="B85" t="s">
        <v>126</v>
      </c>
      <c r="C85" t="s">
        <v>160</v>
      </c>
      <c r="D85" t="s">
        <v>238</v>
      </c>
      <c r="E85" t="s">
        <v>232</v>
      </c>
      <c r="F85">
        <v>20</v>
      </c>
      <c r="G85">
        <v>12</v>
      </c>
      <c r="H85" s="36">
        <v>182</v>
      </c>
      <c r="I85" s="4">
        <v>111</v>
      </c>
      <c r="J85">
        <v>182195</v>
      </c>
      <c r="K85" s="2" t="s">
        <v>18</v>
      </c>
      <c r="L85" t="s">
        <v>99</v>
      </c>
    </row>
    <row r="86" spans="1:12">
      <c r="A86" t="s">
        <v>419</v>
      </c>
      <c r="B86" t="s">
        <v>126</v>
      </c>
      <c r="C86" t="s">
        <v>160</v>
      </c>
      <c r="D86" t="s">
        <v>238</v>
      </c>
      <c r="E86" t="s">
        <v>232</v>
      </c>
      <c r="F86">
        <v>20</v>
      </c>
      <c r="G86">
        <v>12</v>
      </c>
      <c r="H86" s="36">
        <v>182</v>
      </c>
      <c r="I86" s="4">
        <v>136.6</v>
      </c>
      <c r="J86">
        <v>182196</v>
      </c>
      <c r="K86" s="2" t="s">
        <v>18</v>
      </c>
      <c r="L86" t="s">
        <v>100</v>
      </c>
    </row>
    <row r="87" spans="1:12">
      <c r="A87" t="s">
        <v>419</v>
      </c>
      <c r="B87" t="s">
        <v>126</v>
      </c>
      <c r="C87" t="s">
        <v>160</v>
      </c>
      <c r="D87" t="s">
        <v>238</v>
      </c>
      <c r="E87" t="s">
        <v>232</v>
      </c>
      <c r="F87">
        <v>20</v>
      </c>
      <c r="G87">
        <v>12</v>
      </c>
      <c r="H87" s="36">
        <v>182</v>
      </c>
      <c r="I87" s="4">
        <v>135.6</v>
      </c>
      <c r="J87">
        <v>182197</v>
      </c>
      <c r="K87" s="2" t="s">
        <v>18</v>
      </c>
      <c r="L87" t="s">
        <v>99</v>
      </c>
    </row>
    <row r="88" spans="1:12">
      <c r="A88" t="s">
        <v>419</v>
      </c>
      <c r="B88" t="s">
        <v>126</v>
      </c>
      <c r="C88" t="s">
        <v>160</v>
      </c>
      <c r="D88" t="s">
        <v>238</v>
      </c>
      <c r="E88" t="s">
        <v>232</v>
      </c>
      <c r="F88">
        <v>20</v>
      </c>
      <c r="G88">
        <v>12</v>
      </c>
      <c r="H88" s="36">
        <v>182</v>
      </c>
      <c r="I88" s="4">
        <v>157</v>
      </c>
      <c r="J88">
        <v>182199</v>
      </c>
      <c r="K88" s="2" t="s">
        <v>18</v>
      </c>
      <c r="L88" t="s">
        <v>100</v>
      </c>
    </row>
    <row r="89" spans="1:12">
      <c r="A89" t="s">
        <v>419</v>
      </c>
      <c r="B89" t="s">
        <v>126</v>
      </c>
      <c r="C89" t="s">
        <v>160</v>
      </c>
      <c r="D89" t="s">
        <v>238</v>
      </c>
      <c r="E89" t="s">
        <v>232</v>
      </c>
      <c r="F89">
        <v>20</v>
      </c>
      <c r="G89">
        <v>12</v>
      </c>
      <c r="H89" s="36">
        <v>182</v>
      </c>
      <c r="I89" s="4">
        <v>0</v>
      </c>
      <c r="J89">
        <v>182200</v>
      </c>
      <c r="K89" s="2" t="s">
        <v>18</v>
      </c>
      <c r="L89" t="s">
        <v>100</v>
      </c>
    </row>
    <row r="90" spans="1:12">
      <c r="A90" t="s">
        <v>419</v>
      </c>
      <c r="B90" t="s">
        <v>126</v>
      </c>
      <c r="C90" t="s">
        <v>160</v>
      </c>
      <c r="D90" t="s">
        <v>238</v>
      </c>
      <c r="E90" t="s">
        <v>232</v>
      </c>
      <c r="F90">
        <v>20</v>
      </c>
      <c r="G90">
        <v>12</v>
      </c>
      <c r="H90" s="36">
        <v>182</v>
      </c>
      <c r="I90" s="4">
        <v>0</v>
      </c>
      <c r="J90">
        <v>182201</v>
      </c>
      <c r="K90" s="2" t="s">
        <v>18</v>
      </c>
      <c r="L90" t="s">
        <v>99</v>
      </c>
    </row>
    <row r="91" spans="1:12">
      <c r="A91" t="s">
        <v>419</v>
      </c>
      <c r="B91" t="s">
        <v>126</v>
      </c>
      <c r="C91" t="s">
        <v>160</v>
      </c>
      <c r="D91" t="s">
        <v>238</v>
      </c>
      <c r="E91" t="s">
        <v>232</v>
      </c>
      <c r="F91">
        <v>20</v>
      </c>
      <c r="G91">
        <v>12</v>
      </c>
      <c r="H91" s="36">
        <v>182</v>
      </c>
      <c r="I91" s="4">
        <v>39</v>
      </c>
      <c r="J91">
        <v>182203</v>
      </c>
      <c r="K91" s="2" t="s">
        <v>18</v>
      </c>
      <c r="L91" t="s">
        <v>100</v>
      </c>
    </row>
    <row r="92" spans="1:12">
      <c r="A92" t="s">
        <v>419</v>
      </c>
      <c r="B92" t="s">
        <v>126</v>
      </c>
      <c r="C92" t="s">
        <v>160</v>
      </c>
      <c r="D92" t="s">
        <v>238</v>
      </c>
      <c r="E92" t="s">
        <v>232</v>
      </c>
      <c r="F92">
        <v>20</v>
      </c>
      <c r="G92">
        <v>12</v>
      </c>
      <c r="H92" s="36">
        <v>182</v>
      </c>
      <c r="I92" s="4">
        <v>272</v>
      </c>
      <c r="J92">
        <v>182204</v>
      </c>
      <c r="K92" s="2" t="s">
        <v>18</v>
      </c>
      <c r="L92" t="s">
        <v>100</v>
      </c>
    </row>
    <row r="93" spans="1:12">
      <c r="A93" t="s">
        <v>419</v>
      </c>
      <c r="B93" t="s">
        <v>126</v>
      </c>
      <c r="C93" t="s">
        <v>160</v>
      </c>
      <c r="D93" t="s">
        <v>238</v>
      </c>
      <c r="E93" t="s">
        <v>232</v>
      </c>
      <c r="F93">
        <v>20</v>
      </c>
      <c r="G93">
        <v>12</v>
      </c>
      <c r="H93" s="36">
        <v>182</v>
      </c>
      <c r="I93" s="4">
        <v>225</v>
      </c>
      <c r="J93">
        <v>182205</v>
      </c>
      <c r="K93" s="2" t="s">
        <v>18</v>
      </c>
      <c r="L93" t="s">
        <v>100</v>
      </c>
    </row>
    <row r="94" spans="1:12">
      <c r="A94" t="s">
        <v>419</v>
      </c>
      <c r="B94" t="s">
        <v>126</v>
      </c>
      <c r="C94" t="s">
        <v>160</v>
      </c>
      <c r="D94" t="s">
        <v>238</v>
      </c>
      <c r="E94" t="s">
        <v>232</v>
      </c>
      <c r="F94">
        <v>20</v>
      </c>
      <c r="G94">
        <v>12</v>
      </c>
      <c r="H94" s="36">
        <v>182</v>
      </c>
      <c r="I94" s="4">
        <v>45</v>
      </c>
      <c r="J94">
        <v>182206</v>
      </c>
      <c r="K94" s="2" t="s">
        <v>18</v>
      </c>
      <c r="L94" t="s">
        <v>100</v>
      </c>
    </row>
    <row r="95" spans="1:12">
      <c r="A95" t="s">
        <v>419</v>
      </c>
      <c r="B95" t="s">
        <v>126</v>
      </c>
      <c r="C95" t="s">
        <v>160</v>
      </c>
      <c r="D95" t="s">
        <v>238</v>
      </c>
      <c r="E95" t="s">
        <v>232</v>
      </c>
      <c r="F95">
        <v>20</v>
      </c>
      <c r="G95">
        <v>12</v>
      </c>
      <c r="H95" s="36">
        <v>182</v>
      </c>
      <c r="I95" s="4">
        <v>34</v>
      </c>
      <c r="J95">
        <v>182207</v>
      </c>
      <c r="K95" s="2" t="s">
        <v>18</v>
      </c>
      <c r="L95" t="s">
        <v>100</v>
      </c>
    </row>
    <row r="96" spans="1:12">
      <c r="A96" t="s">
        <v>419</v>
      </c>
      <c r="B96" t="s">
        <v>126</v>
      </c>
      <c r="C96" t="s">
        <v>160</v>
      </c>
      <c r="D96" t="s">
        <v>238</v>
      </c>
      <c r="E96" t="s">
        <v>232</v>
      </c>
      <c r="F96">
        <v>20</v>
      </c>
      <c r="G96">
        <v>12</v>
      </c>
      <c r="H96" s="36">
        <v>182</v>
      </c>
      <c r="I96" s="4">
        <v>80</v>
      </c>
      <c r="J96">
        <v>182208</v>
      </c>
      <c r="K96" s="2" t="s">
        <v>18</v>
      </c>
      <c r="L96" t="s">
        <v>100</v>
      </c>
    </row>
    <row r="97" spans="1:12">
      <c r="A97" t="s">
        <v>419</v>
      </c>
      <c r="B97" t="s">
        <v>126</v>
      </c>
      <c r="C97" t="s">
        <v>160</v>
      </c>
      <c r="D97" t="s">
        <v>238</v>
      </c>
      <c r="E97" t="s">
        <v>232</v>
      </c>
      <c r="F97">
        <v>20</v>
      </c>
      <c r="G97">
        <v>12</v>
      </c>
      <c r="H97" s="36">
        <v>182</v>
      </c>
      <c r="I97" s="4">
        <v>734</v>
      </c>
      <c r="J97">
        <v>182209</v>
      </c>
      <c r="K97" s="2" t="s">
        <v>18</v>
      </c>
      <c r="L97" t="s">
        <v>99</v>
      </c>
    </row>
    <row r="98" spans="1:12">
      <c r="A98" t="s">
        <v>419</v>
      </c>
      <c r="B98" t="s">
        <v>126</v>
      </c>
      <c r="C98" t="s">
        <v>160</v>
      </c>
      <c r="D98" t="s">
        <v>238</v>
      </c>
      <c r="E98" t="s">
        <v>232</v>
      </c>
      <c r="F98">
        <v>20</v>
      </c>
      <c r="G98">
        <v>12</v>
      </c>
      <c r="H98" s="36">
        <v>182</v>
      </c>
      <c r="I98" s="4">
        <v>31</v>
      </c>
      <c r="J98">
        <v>182211</v>
      </c>
      <c r="K98" s="2" t="s">
        <v>18</v>
      </c>
      <c r="L98" t="s">
        <v>100</v>
      </c>
    </row>
    <row r="99" spans="1:12">
      <c r="A99" t="s">
        <v>419</v>
      </c>
      <c r="B99" t="s">
        <v>126</v>
      </c>
      <c r="C99" t="s">
        <v>160</v>
      </c>
      <c r="D99" t="s">
        <v>238</v>
      </c>
      <c r="E99" t="s">
        <v>232</v>
      </c>
      <c r="F99">
        <v>20</v>
      </c>
      <c r="G99">
        <v>12</v>
      </c>
      <c r="H99" s="36">
        <v>182</v>
      </c>
      <c r="I99" s="4">
        <v>66.5</v>
      </c>
      <c r="J99">
        <v>182212</v>
      </c>
      <c r="K99" s="2" t="s">
        <v>18</v>
      </c>
      <c r="L99" t="s">
        <v>100</v>
      </c>
    </row>
    <row r="100" spans="1:12">
      <c r="A100" t="s">
        <v>419</v>
      </c>
      <c r="B100" t="s">
        <v>126</v>
      </c>
      <c r="C100" t="s">
        <v>160</v>
      </c>
      <c r="D100" t="s">
        <v>238</v>
      </c>
      <c r="E100" t="s">
        <v>232</v>
      </c>
      <c r="F100">
        <v>20</v>
      </c>
      <c r="G100">
        <v>12</v>
      </c>
      <c r="H100" s="36">
        <v>182</v>
      </c>
      <c r="I100" s="4">
        <v>27</v>
      </c>
      <c r="J100">
        <v>182213</v>
      </c>
      <c r="K100" s="2" t="s">
        <v>18</v>
      </c>
      <c r="L100" t="s">
        <v>100</v>
      </c>
    </row>
    <row r="101" spans="1:12">
      <c r="A101" t="s">
        <v>419</v>
      </c>
      <c r="B101" t="s">
        <v>126</v>
      </c>
      <c r="C101" t="s">
        <v>160</v>
      </c>
      <c r="D101" t="s">
        <v>238</v>
      </c>
      <c r="E101" t="s">
        <v>232</v>
      </c>
      <c r="F101">
        <v>20</v>
      </c>
      <c r="G101">
        <v>12</v>
      </c>
      <c r="H101" s="36">
        <v>182</v>
      </c>
      <c r="I101" s="4">
        <v>245</v>
      </c>
      <c r="J101">
        <v>182214</v>
      </c>
      <c r="K101" s="2" t="s">
        <v>18</v>
      </c>
      <c r="L101" t="s">
        <v>100</v>
      </c>
    </row>
    <row r="102" spans="1:12">
      <c r="A102" t="s">
        <v>419</v>
      </c>
      <c r="B102" t="s">
        <v>126</v>
      </c>
      <c r="C102" t="s">
        <v>160</v>
      </c>
      <c r="D102" t="s">
        <v>238</v>
      </c>
      <c r="E102" t="s">
        <v>232</v>
      </c>
      <c r="F102">
        <v>20</v>
      </c>
      <c r="G102">
        <v>12</v>
      </c>
      <c r="H102" s="36">
        <v>182</v>
      </c>
      <c r="I102" s="4">
        <v>77</v>
      </c>
      <c r="J102">
        <v>182215</v>
      </c>
      <c r="K102" s="2" t="s">
        <v>18</v>
      </c>
      <c r="L102" t="s">
        <v>100</v>
      </c>
    </row>
    <row r="103" spans="1:12">
      <c r="A103" t="s">
        <v>419</v>
      </c>
      <c r="B103" t="s">
        <v>126</v>
      </c>
      <c r="C103" t="s">
        <v>160</v>
      </c>
      <c r="D103" t="s">
        <v>238</v>
      </c>
      <c r="E103" t="s">
        <v>232</v>
      </c>
      <c r="F103">
        <v>20</v>
      </c>
      <c r="G103">
        <v>12</v>
      </c>
      <c r="H103" s="36">
        <v>182</v>
      </c>
      <c r="I103" s="4">
        <v>160</v>
      </c>
      <c r="J103">
        <v>182216</v>
      </c>
      <c r="K103" s="2" t="s">
        <v>18</v>
      </c>
      <c r="L103" t="s">
        <v>100</v>
      </c>
    </row>
    <row r="104" spans="1:12">
      <c r="A104" t="s">
        <v>419</v>
      </c>
      <c r="B104" t="s">
        <v>126</v>
      </c>
      <c r="C104" t="s">
        <v>160</v>
      </c>
      <c r="D104" t="s">
        <v>238</v>
      </c>
      <c r="E104" t="s">
        <v>232</v>
      </c>
      <c r="F104">
        <v>20</v>
      </c>
      <c r="G104">
        <v>12</v>
      </c>
      <c r="H104" s="36">
        <v>182</v>
      </c>
      <c r="I104" s="4">
        <v>371</v>
      </c>
      <c r="J104">
        <v>182217</v>
      </c>
      <c r="K104" s="2" t="s">
        <v>18</v>
      </c>
      <c r="L104" t="s">
        <v>99</v>
      </c>
    </row>
    <row r="105" spans="1:12">
      <c r="A105" t="s">
        <v>419</v>
      </c>
      <c r="B105" t="s">
        <v>126</v>
      </c>
      <c r="C105" t="s">
        <v>160</v>
      </c>
      <c r="D105" t="s">
        <v>238</v>
      </c>
      <c r="E105" t="s">
        <v>232</v>
      </c>
      <c r="F105">
        <v>20</v>
      </c>
      <c r="G105">
        <v>12</v>
      </c>
      <c r="H105" s="36">
        <v>182</v>
      </c>
      <c r="I105" s="4">
        <v>565</v>
      </c>
      <c r="J105">
        <v>182218</v>
      </c>
      <c r="K105" s="2" t="s">
        <v>18</v>
      </c>
      <c r="L105" t="s">
        <v>99</v>
      </c>
    </row>
    <row r="106" spans="1:12">
      <c r="A106" t="s">
        <v>419</v>
      </c>
      <c r="B106" t="s">
        <v>126</v>
      </c>
      <c r="C106" t="s">
        <v>160</v>
      </c>
      <c r="D106" t="s">
        <v>238</v>
      </c>
      <c r="E106" t="s">
        <v>232</v>
      </c>
      <c r="F106">
        <v>20</v>
      </c>
      <c r="G106">
        <v>12</v>
      </c>
      <c r="H106" s="36">
        <v>182</v>
      </c>
      <c r="I106" s="4">
        <v>178</v>
      </c>
      <c r="J106">
        <v>182219</v>
      </c>
      <c r="K106" s="2" t="s">
        <v>18</v>
      </c>
      <c r="L106" t="s">
        <v>100</v>
      </c>
    </row>
    <row r="107" spans="1:12">
      <c r="A107" t="s">
        <v>419</v>
      </c>
      <c r="B107" t="s">
        <v>126</v>
      </c>
      <c r="C107" t="s">
        <v>160</v>
      </c>
      <c r="D107" t="s">
        <v>238</v>
      </c>
      <c r="E107" t="s">
        <v>232</v>
      </c>
      <c r="F107">
        <v>20</v>
      </c>
      <c r="G107">
        <v>12</v>
      </c>
      <c r="H107" s="36">
        <v>182</v>
      </c>
      <c r="I107" s="4">
        <v>587</v>
      </c>
      <c r="J107">
        <v>182227</v>
      </c>
      <c r="K107" s="2" t="s">
        <v>18</v>
      </c>
      <c r="L107" t="s">
        <v>100</v>
      </c>
    </row>
    <row r="108" spans="1:12">
      <c r="A108" t="s">
        <v>419</v>
      </c>
      <c r="B108" t="s">
        <v>126</v>
      </c>
      <c r="C108" t="s">
        <v>160</v>
      </c>
      <c r="D108" t="s">
        <v>238</v>
      </c>
      <c r="E108" t="s">
        <v>232</v>
      </c>
      <c r="F108">
        <v>20</v>
      </c>
      <c r="G108">
        <v>12</v>
      </c>
      <c r="H108" s="36">
        <v>182</v>
      </c>
      <c r="I108" s="4">
        <v>0</v>
      </c>
      <c r="J108">
        <v>182229</v>
      </c>
      <c r="K108" s="2" t="s">
        <v>18</v>
      </c>
      <c r="L108" t="s">
        <v>100</v>
      </c>
    </row>
    <row r="109" spans="1:12">
      <c r="A109" t="s">
        <v>419</v>
      </c>
      <c r="B109" t="s">
        <v>126</v>
      </c>
      <c r="C109" t="s">
        <v>160</v>
      </c>
      <c r="D109" t="s">
        <v>238</v>
      </c>
      <c r="E109" t="s">
        <v>232</v>
      </c>
      <c r="F109">
        <v>20</v>
      </c>
      <c r="G109">
        <v>12</v>
      </c>
      <c r="H109" s="36">
        <v>182</v>
      </c>
      <c r="I109" s="4">
        <v>834.5</v>
      </c>
      <c r="J109">
        <v>182231</v>
      </c>
      <c r="K109" s="2" t="s">
        <v>18</v>
      </c>
      <c r="L109" t="s">
        <v>100</v>
      </c>
    </row>
    <row r="110" spans="1:12">
      <c r="A110" t="s">
        <v>419</v>
      </c>
      <c r="B110" t="s">
        <v>126</v>
      </c>
      <c r="C110" t="s">
        <v>160</v>
      </c>
      <c r="D110" t="s">
        <v>238</v>
      </c>
      <c r="E110" t="s">
        <v>232</v>
      </c>
      <c r="F110">
        <v>20</v>
      </c>
      <c r="G110">
        <v>12</v>
      </c>
      <c r="H110" s="36">
        <v>182</v>
      </c>
      <c r="I110" s="4">
        <v>656</v>
      </c>
      <c r="J110">
        <v>182233</v>
      </c>
      <c r="K110" s="2" t="s">
        <v>18</v>
      </c>
      <c r="L110" t="s">
        <v>99</v>
      </c>
    </row>
    <row r="111" spans="1:12">
      <c r="A111" t="s">
        <v>419</v>
      </c>
      <c r="B111" t="s">
        <v>126</v>
      </c>
      <c r="C111" t="s">
        <v>160</v>
      </c>
      <c r="D111" t="s">
        <v>238</v>
      </c>
      <c r="E111" t="s">
        <v>232</v>
      </c>
      <c r="F111">
        <v>20</v>
      </c>
      <c r="G111">
        <v>12</v>
      </c>
      <c r="H111" s="36">
        <v>182</v>
      </c>
      <c r="I111" s="4">
        <v>192</v>
      </c>
      <c r="J111">
        <v>182235</v>
      </c>
      <c r="K111" s="2" t="s">
        <v>18</v>
      </c>
      <c r="L111" t="s">
        <v>100</v>
      </c>
    </row>
    <row r="112" spans="1:12">
      <c r="A112" t="s">
        <v>419</v>
      </c>
      <c r="B112" t="s">
        <v>126</v>
      </c>
      <c r="C112" t="s">
        <v>160</v>
      </c>
      <c r="D112" t="s">
        <v>238</v>
      </c>
      <c r="E112" t="s">
        <v>232</v>
      </c>
      <c r="F112">
        <v>20</v>
      </c>
      <c r="G112">
        <v>12</v>
      </c>
      <c r="H112" s="36">
        <v>182</v>
      </c>
      <c r="I112" s="4">
        <v>188</v>
      </c>
      <c r="J112">
        <v>182236</v>
      </c>
      <c r="K112" s="2" t="s">
        <v>18</v>
      </c>
      <c r="L112" t="s">
        <v>99</v>
      </c>
    </row>
    <row r="113" spans="1:12">
      <c r="A113" t="s">
        <v>419</v>
      </c>
      <c r="B113" t="s">
        <v>126</v>
      </c>
      <c r="C113" t="s">
        <v>160</v>
      </c>
      <c r="D113" t="s">
        <v>238</v>
      </c>
      <c r="E113" t="s">
        <v>232</v>
      </c>
      <c r="F113">
        <v>20</v>
      </c>
      <c r="G113">
        <v>12</v>
      </c>
      <c r="H113" s="36">
        <v>182</v>
      </c>
      <c r="I113" s="4">
        <v>138</v>
      </c>
      <c r="J113">
        <v>182238</v>
      </c>
      <c r="K113" s="2" t="s">
        <v>18</v>
      </c>
      <c r="L113" t="s">
        <v>100</v>
      </c>
    </row>
    <row r="114" spans="1:12">
      <c r="A114" t="s">
        <v>419</v>
      </c>
      <c r="B114" t="s">
        <v>126</v>
      </c>
      <c r="C114" t="s">
        <v>160</v>
      </c>
      <c r="D114" t="s">
        <v>238</v>
      </c>
      <c r="E114" t="s">
        <v>232</v>
      </c>
      <c r="F114">
        <v>20</v>
      </c>
      <c r="G114">
        <v>12</v>
      </c>
      <c r="H114" s="36">
        <v>182</v>
      </c>
      <c r="I114" s="4">
        <v>337</v>
      </c>
      <c r="J114">
        <v>182241</v>
      </c>
      <c r="K114" s="2" t="s">
        <v>18</v>
      </c>
      <c r="L114" t="s">
        <v>99</v>
      </c>
    </row>
    <row r="115" spans="1:12">
      <c r="A115" t="s">
        <v>419</v>
      </c>
      <c r="B115" t="s">
        <v>126</v>
      </c>
      <c r="C115" t="s">
        <v>160</v>
      </c>
      <c r="D115" t="s">
        <v>238</v>
      </c>
      <c r="E115" t="s">
        <v>232</v>
      </c>
      <c r="F115">
        <v>20</v>
      </c>
      <c r="G115">
        <v>12</v>
      </c>
      <c r="H115" s="36">
        <v>182</v>
      </c>
      <c r="I115" s="4">
        <v>126</v>
      </c>
      <c r="J115">
        <v>182242</v>
      </c>
      <c r="K115" s="2" t="s">
        <v>18</v>
      </c>
      <c r="L115" t="s">
        <v>100</v>
      </c>
    </row>
    <row r="116" spans="1:12">
      <c r="A116" t="s">
        <v>419</v>
      </c>
      <c r="B116" t="s">
        <v>126</v>
      </c>
      <c r="C116" t="s">
        <v>160</v>
      </c>
      <c r="D116" t="s">
        <v>238</v>
      </c>
      <c r="E116" t="s">
        <v>232</v>
      </c>
      <c r="F116">
        <v>20</v>
      </c>
      <c r="G116">
        <v>12</v>
      </c>
      <c r="H116" s="36">
        <v>182</v>
      </c>
      <c r="I116" s="4">
        <v>126</v>
      </c>
      <c r="J116">
        <v>182243</v>
      </c>
      <c r="K116" s="2" t="s">
        <v>18</v>
      </c>
      <c r="L116" t="s">
        <v>99</v>
      </c>
    </row>
    <row r="117" spans="1:12">
      <c r="A117" t="s">
        <v>419</v>
      </c>
      <c r="B117" t="s">
        <v>126</v>
      </c>
      <c r="C117" t="s">
        <v>160</v>
      </c>
      <c r="D117" t="s">
        <v>239</v>
      </c>
      <c r="E117" t="s">
        <v>232</v>
      </c>
      <c r="F117">
        <v>20</v>
      </c>
      <c r="G117">
        <v>12</v>
      </c>
      <c r="H117" s="36">
        <v>183</v>
      </c>
      <c r="I117" s="4">
        <v>2453.6</v>
      </c>
      <c r="J117">
        <v>183101</v>
      </c>
      <c r="K117" s="2" t="s">
        <v>18</v>
      </c>
      <c r="L117" t="s">
        <v>100</v>
      </c>
    </row>
    <row r="118" spans="1:12">
      <c r="A118" t="s">
        <v>419</v>
      </c>
      <c r="B118" t="s">
        <v>126</v>
      </c>
      <c r="C118" t="s">
        <v>160</v>
      </c>
      <c r="D118" t="s">
        <v>239</v>
      </c>
      <c r="E118" t="s">
        <v>232</v>
      </c>
      <c r="F118">
        <v>20</v>
      </c>
      <c r="G118">
        <v>12</v>
      </c>
      <c r="H118" s="36">
        <v>183</v>
      </c>
      <c r="I118" s="4">
        <v>915.6</v>
      </c>
      <c r="J118">
        <v>183102</v>
      </c>
      <c r="K118" s="2" t="s">
        <v>18</v>
      </c>
      <c r="L118" t="s">
        <v>99</v>
      </c>
    </row>
    <row r="119" spans="1:12">
      <c r="A119" t="s">
        <v>419</v>
      </c>
      <c r="B119" t="s">
        <v>126</v>
      </c>
      <c r="C119" t="s">
        <v>160</v>
      </c>
      <c r="D119" t="s">
        <v>239</v>
      </c>
      <c r="E119" t="s">
        <v>232</v>
      </c>
      <c r="F119">
        <v>20</v>
      </c>
      <c r="G119">
        <v>12</v>
      </c>
      <c r="H119" s="36">
        <v>183</v>
      </c>
      <c r="I119" s="4">
        <v>1288</v>
      </c>
      <c r="J119">
        <v>183104</v>
      </c>
      <c r="K119" s="2" t="s">
        <v>18</v>
      </c>
      <c r="L119" t="s">
        <v>100</v>
      </c>
    </row>
    <row r="120" spans="1:12">
      <c r="A120" t="s">
        <v>419</v>
      </c>
      <c r="B120" t="s">
        <v>126</v>
      </c>
      <c r="C120" t="s">
        <v>160</v>
      </c>
      <c r="D120" t="s">
        <v>239</v>
      </c>
      <c r="E120" t="s">
        <v>232</v>
      </c>
      <c r="F120">
        <v>20</v>
      </c>
      <c r="G120">
        <v>12</v>
      </c>
      <c r="H120" s="36">
        <v>183</v>
      </c>
      <c r="I120" s="4">
        <v>2738.8</v>
      </c>
      <c r="J120">
        <v>183105</v>
      </c>
      <c r="K120" s="2" t="s">
        <v>18</v>
      </c>
      <c r="L120" t="s">
        <v>100</v>
      </c>
    </row>
    <row r="121" spans="1:12">
      <c r="A121" t="s">
        <v>419</v>
      </c>
      <c r="B121" t="s">
        <v>126</v>
      </c>
      <c r="C121" t="s">
        <v>160</v>
      </c>
      <c r="D121" t="s">
        <v>239</v>
      </c>
      <c r="E121" t="s">
        <v>232</v>
      </c>
      <c r="F121">
        <v>20</v>
      </c>
      <c r="G121">
        <v>12</v>
      </c>
      <c r="H121" s="36">
        <v>183</v>
      </c>
      <c r="I121" s="4">
        <v>2678.6</v>
      </c>
      <c r="J121">
        <v>183106</v>
      </c>
      <c r="K121" s="2" t="s">
        <v>18</v>
      </c>
      <c r="L121" t="s">
        <v>99</v>
      </c>
    </row>
    <row r="122" spans="1:12">
      <c r="A122" t="s">
        <v>419</v>
      </c>
      <c r="B122" t="s">
        <v>126</v>
      </c>
      <c r="C122" t="s">
        <v>160</v>
      </c>
      <c r="D122" t="s">
        <v>239</v>
      </c>
      <c r="E122" t="s">
        <v>232</v>
      </c>
      <c r="F122">
        <v>20</v>
      </c>
      <c r="G122">
        <v>12</v>
      </c>
      <c r="H122" s="36">
        <v>183</v>
      </c>
      <c r="I122" s="4">
        <v>1140</v>
      </c>
      <c r="J122">
        <v>183108</v>
      </c>
      <c r="K122" s="2" t="s">
        <v>18</v>
      </c>
      <c r="L122" t="s">
        <v>100</v>
      </c>
    </row>
    <row r="123" spans="1:12">
      <c r="A123" t="s">
        <v>419</v>
      </c>
      <c r="B123" t="s">
        <v>126</v>
      </c>
      <c r="C123" t="s">
        <v>160</v>
      </c>
      <c r="D123" t="s">
        <v>239</v>
      </c>
      <c r="E123" t="s">
        <v>232</v>
      </c>
      <c r="F123">
        <v>20</v>
      </c>
      <c r="G123">
        <v>12</v>
      </c>
      <c r="H123" s="36">
        <v>183</v>
      </c>
      <c r="I123" s="4">
        <v>495</v>
      </c>
      <c r="J123">
        <v>183109</v>
      </c>
      <c r="K123" s="2" t="s">
        <v>18</v>
      </c>
      <c r="L123" t="s">
        <v>99</v>
      </c>
    </row>
    <row r="124" spans="1:12">
      <c r="A124" t="s">
        <v>419</v>
      </c>
      <c r="B124" t="s">
        <v>126</v>
      </c>
      <c r="C124" t="s">
        <v>160</v>
      </c>
      <c r="D124" t="s">
        <v>239</v>
      </c>
      <c r="E124" t="s">
        <v>232</v>
      </c>
      <c r="F124">
        <v>20</v>
      </c>
      <c r="G124">
        <v>12</v>
      </c>
      <c r="H124" s="36">
        <v>183</v>
      </c>
      <c r="I124" s="4">
        <v>139.30000000000001</v>
      </c>
      <c r="J124">
        <v>183112</v>
      </c>
      <c r="K124" s="2" t="s">
        <v>18</v>
      </c>
      <c r="L124" t="s">
        <v>100</v>
      </c>
    </row>
    <row r="125" spans="1:12">
      <c r="A125" t="s">
        <v>419</v>
      </c>
      <c r="B125" t="s">
        <v>126</v>
      </c>
      <c r="C125" t="s">
        <v>160</v>
      </c>
      <c r="D125" t="s">
        <v>239</v>
      </c>
      <c r="E125" t="s">
        <v>232</v>
      </c>
      <c r="F125">
        <v>20</v>
      </c>
      <c r="G125">
        <v>12</v>
      </c>
      <c r="H125" s="36">
        <v>183</v>
      </c>
      <c r="I125" s="4">
        <v>100</v>
      </c>
      <c r="J125">
        <v>183113</v>
      </c>
      <c r="K125" s="2" t="s">
        <v>18</v>
      </c>
      <c r="L125" t="s">
        <v>100</v>
      </c>
    </row>
    <row r="126" spans="1:12">
      <c r="A126" t="s">
        <v>419</v>
      </c>
      <c r="B126" t="s">
        <v>126</v>
      </c>
      <c r="C126" t="s">
        <v>160</v>
      </c>
      <c r="D126" t="s">
        <v>239</v>
      </c>
      <c r="E126" t="s">
        <v>232</v>
      </c>
      <c r="F126">
        <v>20</v>
      </c>
      <c r="G126">
        <v>12</v>
      </c>
      <c r="H126" s="36">
        <v>183</v>
      </c>
      <c r="I126" s="4">
        <v>54</v>
      </c>
      <c r="J126">
        <v>183114</v>
      </c>
      <c r="K126" s="2" t="s">
        <v>18</v>
      </c>
      <c r="L126" t="s">
        <v>100</v>
      </c>
    </row>
    <row r="127" spans="1:12">
      <c r="A127" t="s">
        <v>419</v>
      </c>
      <c r="B127" t="s">
        <v>126</v>
      </c>
      <c r="C127" t="s">
        <v>160</v>
      </c>
      <c r="D127" t="s">
        <v>239</v>
      </c>
      <c r="E127" t="s">
        <v>232</v>
      </c>
      <c r="F127">
        <v>20</v>
      </c>
      <c r="G127">
        <v>12</v>
      </c>
      <c r="H127" s="36">
        <v>183</v>
      </c>
      <c r="I127" s="4">
        <v>24</v>
      </c>
      <c r="J127">
        <v>183115</v>
      </c>
      <c r="K127" s="2" t="s">
        <v>18</v>
      </c>
      <c r="L127" t="s">
        <v>100</v>
      </c>
    </row>
    <row r="128" spans="1:12">
      <c r="A128" t="s">
        <v>419</v>
      </c>
      <c r="B128" t="s">
        <v>126</v>
      </c>
      <c r="C128" t="s">
        <v>160</v>
      </c>
      <c r="D128" t="s">
        <v>239</v>
      </c>
      <c r="E128" t="s">
        <v>232</v>
      </c>
      <c r="F128">
        <v>20</v>
      </c>
      <c r="G128">
        <v>12</v>
      </c>
      <c r="H128" s="36">
        <v>183</v>
      </c>
      <c r="I128" s="4">
        <v>42</v>
      </c>
      <c r="J128">
        <v>183116</v>
      </c>
      <c r="K128" s="2" t="s">
        <v>18</v>
      </c>
      <c r="L128" t="s">
        <v>100</v>
      </c>
    </row>
    <row r="129" spans="1:12">
      <c r="A129" t="s">
        <v>419</v>
      </c>
      <c r="B129" t="s">
        <v>126</v>
      </c>
      <c r="C129" t="s">
        <v>160</v>
      </c>
      <c r="D129" t="s">
        <v>239</v>
      </c>
      <c r="E129" t="s">
        <v>232</v>
      </c>
      <c r="F129">
        <v>20</v>
      </c>
      <c r="G129">
        <v>12</v>
      </c>
      <c r="H129" s="36">
        <v>183</v>
      </c>
      <c r="I129" s="4">
        <v>112</v>
      </c>
      <c r="J129">
        <v>183117</v>
      </c>
      <c r="K129" s="2" t="s">
        <v>18</v>
      </c>
      <c r="L129" t="s">
        <v>100</v>
      </c>
    </row>
    <row r="130" spans="1:12">
      <c r="A130" t="s">
        <v>419</v>
      </c>
      <c r="B130" t="s">
        <v>126</v>
      </c>
      <c r="C130" t="s">
        <v>160</v>
      </c>
      <c r="D130" t="s">
        <v>239</v>
      </c>
      <c r="E130" t="s">
        <v>232</v>
      </c>
      <c r="F130">
        <v>20</v>
      </c>
      <c r="G130">
        <v>12</v>
      </c>
      <c r="H130" s="36">
        <v>183</v>
      </c>
      <c r="I130" s="4">
        <v>45</v>
      </c>
      <c r="J130">
        <v>183118</v>
      </c>
      <c r="K130" s="2" t="s">
        <v>18</v>
      </c>
      <c r="L130" t="s">
        <v>100</v>
      </c>
    </row>
    <row r="131" spans="1:12">
      <c r="A131" t="s">
        <v>419</v>
      </c>
      <c r="B131" t="s">
        <v>126</v>
      </c>
      <c r="C131" t="s">
        <v>160</v>
      </c>
      <c r="D131" t="s">
        <v>239</v>
      </c>
      <c r="E131" t="s">
        <v>232</v>
      </c>
      <c r="F131">
        <v>20</v>
      </c>
      <c r="G131">
        <v>12</v>
      </c>
      <c r="H131" s="36">
        <v>183</v>
      </c>
      <c r="I131" s="4">
        <v>87</v>
      </c>
      <c r="J131">
        <v>183119</v>
      </c>
      <c r="K131" s="2" t="s">
        <v>18</v>
      </c>
      <c r="L131" t="s">
        <v>100</v>
      </c>
    </row>
    <row r="132" spans="1:12">
      <c r="A132" t="s">
        <v>419</v>
      </c>
      <c r="B132" t="s">
        <v>126</v>
      </c>
      <c r="C132" t="s">
        <v>160</v>
      </c>
      <c r="D132" t="s">
        <v>239</v>
      </c>
      <c r="E132" t="s">
        <v>232</v>
      </c>
      <c r="F132">
        <v>20</v>
      </c>
      <c r="G132">
        <v>12</v>
      </c>
      <c r="H132" s="36">
        <v>183</v>
      </c>
      <c r="I132" s="4">
        <v>39.6</v>
      </c>
      <c r="J132">
        <v>183120</v>
      </c>
      <c r="K132" s="2" t="s">
        <v>18</v>
      </c>
      <c r="L132" t="s">
        <v>100</v>
      </c>
    </row>
    <row r="133" spans="1:12">
      <c r="A133" t="s">
        <v>419</v>
      </c>
      <c r="B133" t="s">
        <v>126</v>
      </c>
      <c r="C133" t="s">
        <v>160</v>
      </c>
      <c r="D133" t="s">
        <v>239</v>
      </c>
      <c r="E133" t="s">
        <v>232</v>
      </c>
      <c r="F133">
        <v>20</v>
      </c>
      <c r="G133">
        <v>12</v>
      </c>
      <c r="H133" s="36">
        <v>183</v>
      </c>
      <c r="I133" s="4">
        <v>98</v>
      </c>
      <c r="J133">
        <v>183121</v>
      </c>
      <c r="K133" s="2" t="s">
        <v>18</v>
      </c>
      <c r="L133" t="s">
        <v>100</v>
      </c>
    </row>
    <row r="134" spans="1:12">
      <c r="A134" t="s">
        <v>419</v>
      </c>
      <c r="B134" t="s">
        <v>126</v>
      </c>
      <c r="C134" t="s">
        <v>160</v>
      </c>
      <c r="D134" t="s">
        <v>239</v>
      </c>
      <c r="E134" t="s">
        <v>232</v>
      </c>
      <c r="F134">
        <v>20</v>
      </c>
      <c r="G134">
        <v>12</v>
      </c>
      <c r="H134" s="36">
        <v>183</v>
      </c>
      <c r="I134" s="4">
        <v>34</v>
      </c>
      <c r="J134">
        <v>183122</v>
      </c>
      <c r="K134" s="2" t="s">
        <v>18</v>
      </c>
      <c r="L134" t="s">
        <v>100</v>
      </c>
    </row>
    <row r="135" spans="1:12">
      <c r="A135" t="s">
        <v>419</v>
      </c>
      <c r="B135" t="s">
        <v>126</v>
      </c>
      <c r="C135" t="s">
        <v>160</v>
      </c>
      <c r="D135" t="s">
        <v>239</v>
      </c>
      <c r="E135" t="s">
        <v>232</v>
      </c>
      <c r="F135">
        <v>20</v>
      </c>
      <c r="G135">
        <v>12</v>
      </c>
      <c r="H135" s="36">
        <v>183</v>
      </c>
      <c r="I135" s="4">
        <v>292.5</v>
      </c>
      <c r="J135">
        <v>183124</v>
      </c>
      <c r="K135" s="2" t="s">
        <v>18</v>
      </c>
      <c r="L135" t="s">
        <v>100</v>
      </c>
    </row>
    <row r="136" spans="1:12">
      <c r="A136" t="s">
        <v>419</v>
      </c>
      <c r="B136" t="s">
        <v>126</v>
      </c>
      <c r="C136" t="s">
        <v>160</v>
      </c>
      <c r="D136" t="s">
        <v>239</v>
      </c>
      <c r="E136" t="s">
        <v>232</v>
      </c>
      <c r="F136">
        <v>20</v>
      </c>
      <c r="G136">
        <v>12</v>
      </c>
      <c r="H136" s="36">
        <v>183</v>
      </c>
      <c r="I136" s="4">
        <v>47</v>
      </c>
      <c r="J136">
        <v>183125</v>
      </c>
      <c r="K136" s="2" t="s">
        <v>18</v>
      </c>
      <c r="L136" t="s">
        <v>100</v>
      </c>
    </row>
    <row r="137" spans="1:12">
      <c r="A137" t="s">
        <v>419</v>
      </c>
      <c r="B137" t="s">
        <v>126</v>
      </c>
      <c r="C137" t="s">
        <v>160</v>
      </c>
      <c r="D137" t="s">
        <v>239</v>
      </c>
      <c r="E137" t="s">
        <v>232</v>
      </c>
      <c r="F137">
        <v>20</v>
      </c>
      <c r="G137">
        <v>12</v>
      </c>
      <c r="H137" s="36">
        <v>183</v>
      </c>
      <c r="I137" s="4">
        <v>29</v>
      </c>
      <c r="J137">
        <v>183126</v>
      </c>
      <c r="K137" s="2" t="s">
        <v>18</v>
      </c>
      <c r="L137" t="s">
        <v>100</v>
      </c>
    </row>
    <row r="138" spans="1:12">
      <c r="A138" t="s">
        <v>419</v>
      </c>
      <c r="B138" t="s">
        <v>126</v>
      </c>
      <c r="C138" t="s">
        <v>160</v>
      </c>
      <c r="D138" t="s">
        <v>240</v>
      </c>
      <c r="E138" t="s">
        <v>232</v>
      </c>
      <c r="F138">
        <v>20</v>
      </c>
      <c r="G138">
        <v>12</v>
      </c>
      <c r="H138" s="36">
        <v>187</v>
      </c>
      <c r="I138" s="4">
        <v>1549.7</v>
      </c>
      <c r="J138">
        <v>187100</v>
      </c>
      <c r="K138" s="2" t="s">
        <v>18</v>
      </c>
      <c r="L138" t="s">
        <v>100</v>
      </c>
    </row>
    <row r="139" spans="1:12">
      <c r="A139" t="s">
        <v>419</v>
      </c>
      <c r="B139" t="s">
        <v>126</v>
      </c>
      <c r="C139" t="s">
        <v>160</v>
      </c>
      <c r="D139" t="s">
        <v>240</v>
      </c>
      <c r="E139" t="s">
        <v>232</v>
      </c>
      <c r="F139">
        <v>20</v>
      </c>
      <c r="G139">
        <v>12</v>
      </c>
      <c r="H139" s="36">
        <v>187</v>
      </c>
      <c r="I139" s="4">
        <v>1506.7</v>
      </c>
      <c r="J139">
        <v>187101</v>
      </c>
      <c r="K139" s="2" t="s">
        <v>18</v>
      </c>
      <c r="L139" t="s">
        <v>99</v>
      </c>
    </row>
    <row r="140" spans="1:12">
      <c r="A140" t="s">
        <v>419</v>
      </c>
      <c r="B140" t="s">
        <v>126</v>
      </c>
      <c r="C140" t="s">
        <v>160</v>
      </c>
      <c r="D140" t="s">
        <v>242</v>
      </c>
      <c r="E140" t="s">
        <v>232</v>
      </c>
      <c r="F140">
        <v>20</v>
      </c>
      <c r="G140">
        <v>12</v>
      </c>
      <c r="H140" s="36">
        <v>188</v>
      </c>
      <c r="I140" s="4">
        <v>1955.4</v>
      </c>
      <c r="J140">
        <v>188100</v>
      </c>
      <c r="K140" s="2" t="s">
        <v>18</v>
      </c>
      <c r="L140" t="s">
        <v>100</v>
      </c>
    </row>
    <row r="141" spans="1:12">
      <c r="A141" t="s">
        <v>419</v>
      </c>
      <c r="B141" t="s">
        <v>126</v>
      </c>
      <c r="C141" t="s">
        <v>160</v>
      </c>
      <c r="D141" t="s">
        <v>242</v>
      </c>
      <c r="E141" t="s">
        <v>232</v>
      </c>
      <c r="F141">
        <v>20</v>
      </c>
      <c r="G141">
        <v>12</v>
      </c>
      <c r="H141" s="36">
        <v>188</v>
      </c>
      <c r="I141" s="4">
        <v>1271.4000000000001</v>
      </c>
      <c r="J141">
        <v>188101</v>
      </c>
      <c r="K141" s="2" t="s">
        <v>18</v>
      </c>
      <c r="L141" t="s">
        <v>99</v>
      </c>
    </row>
    <row r="142" spans="1:12">
      <c r="A142" t="s">
        <v>419</v>
      </c>
      <c r="B142" t="s">
        <v>126</v>
      </c>
      <c r="C142" t="s">
        <v>160</v>
      </c>
      <c r="D142" t="s">
        <v>245</v>
      </c>
      <c r="E142" t="s">
        <v>232</v>
      </c>
      <c r="F142">
        <v>20</v>
      </c>
      <c r="G142">
        <v>12</v>
      </c>
      <c r="H142" s="36">
        <v>189</v>
      </c>
      <c r="I142" s="4">
        <v>0</v>
      </c>
      <c r="J142">
        <v>189100</v>
      </c>
      <c r="K142" s="2" t="s">
        <v>18</v>
      </c>
      <c r="L142" t="s">
        <v>99</v>
      </c>
    </row>
    <row r="143" spans="1:12">
      <c r="A143" t="s">
        <v>419</v>
      </c>
      <c r="B143" t="s">
        <v>126</v>
      </c>
      <c r="C143" t="s">
        <v>160</v>
      </c>
      <c r="D143" t="s">
        <v>250</v>
      </c>
      <c r="E143" t="s">
        <v>232</v>
      </c>
      <c r="F143">
        <v>20</v>
      </c>
      <c r="G143">
        <v>12</v>
      </c>
      <c r="H143" s="36">
        <v>191</v>
      </c>
      <c r="I143" s="4">
        <v>958.5</v>
      </c>
      <c r="J143">
        <v>191100</v>
      </c>
      <c r="K143" s="2" t="s">
        <v>18</v>
      </c>
      <c r="L143" t="s">
        <v>100</v>
      </c>
    </row>
    <row r="144" spans="1:12">
      <c r="A144" t="s">
        <v>419</v>
      </c>
      <c r="B144" t="s">
        <v>126</v>
      </c>
      <c r="C144" t="s">
        <v>160</v>
      </c>
      <c r="D144" t="s">
        <v>250</v>
      </c>
      <c r="E144" t="s">
        <v>232</v>
      </c>
      <c r="F144">
        <v>20</v>
      </c>
      <c r="G144">
        <v>12</v>
      </c>
      <c r="H144" s="36">
        <v>191</v>
      </c>
      <c r="I144" s="4">
        <v>1499.19</v>
      </c>
      <c r="J144">
        <v>191101</v>
      </c>
      <c r="K144" s="2" t="s">
        <v>18</v>
      </c>
      <c r="L144" t="s">
        <v>99</v>
      </c>
    </row>
    <row r="145" spans="1:12">
      <c r="A145" t="s">
        <v>419</v>
      </c>
      <c r="B145" t="s">
        <v>126</v>
      </c>
      <c r="C145" t="s">
        <v>160</v>
      </c>
      <c r="D145" t="s">
        <v>273</v>
      </c>
      <c r="E145" t="s">
        <v>274</v>
      </c>
      <c r="F145">
        <v>20</v>
      </c>
      <c r="G145">
        <v>12</v>
      </c>
      <c r="H145" s="36">
        <v>300</v>
      </c>
      <c r="I145" s="4">
        <v>728.8</v>
      </c>
      <c r="J145">
        <v>300100</v>
      </c>
      <c r="K145" s="2" t="s">
        <v>18</v>
      </c>
      <c r="L145" t="s">
        <v>100</v>
      </c>
    </row>
    <row r="146" spans="1:12">
      <c r="A146" t="s">
        <v>419</v>
      </c>
      <c r="B146" t="s">
        <v>126</v>
      </c>
      <c r="C146" t="s">
        <v>160</v>
      </c>
      <c r="D146" t="s">
        <v>273</v>
      </c>
      <c r="E146" t="s">
        <v>274</v>
      </c>
      <c r="F146">
        <v>20</v>
      </c>
      <c r="G146">
        <v>12</v>
      </c>
      <c r="H146" s="36">
        <v>300</v>
      </c>
      <c r="I146" s="4">
        <v>240.8</v>
      </c>
      <c r="J146">
        <v>300101</v>
      </c>
      <c r="K146" s="2" t="s">
        <v>18</v>
      </c>
      <c r="L146" t="s">
        <v>99</v>
      </c>
    </row>
    <row r="147" spans="1:12">
      <c r="A147" t="s">
        <v>419</v>
      </c>
      <c r="B147" t="s">
        <v>126</v>
      </c>
      <c r="C147" t="s">
        <v>160</v>
      </c>
      <c r="D147" t="s">
        <v>278</v>
      </c>
      <c r="E147" t="s">
        <v>279</v>
      </c>
      <c r="F147">
        <v>20</v>
      </c>
      <c r="G147">
        <v>12</v>
      </c>
      <c r="H147" s="36">
        <v>315</v>
      </c>
      <c r="I147" s="4">
        <v>777.5</v>
      </c>
      <c r="J147">
        <v>315100</v>
      </c>
      <c r="K147" s="2" t="s">
        <v>18</v>
      </c>
      <c r="L147" t="s">
        <v>100</v>
      </c>
    </row>
    <row r="148" spans="1:12">
      <c r="A148" t="s">
        <v>419</v>
      </c>
      <c r="B148" t="s">
        <v>126</v>
      </c>
      <c r="C148" t="s">
        <v>160</v>
      </c>
      <c r="D148" t="s">
        <v>282</v>
      </c>
      <c r="E148" t="s">
        <v>279</v>
      </c>
      <c r="F148">
        <v>20</v>
      </c>
      <c r="G148">
        <v>12</v>
      </c>
      <c r="H148" s="36">
        <v>316</v>
      </c>
      <c r="I148" s="4">
        <v>2358</v>
      </c>
      <c r="J148">
        <v>316100</v>
      </c>
      <c r="K148" s="2" t="s">
        <v>18</v>
      </c>
      <c r="L148" t="s">
        <v>99</v>
      </c>
    </row>
    <row r="149" spans="1:12">
      <c r="A149" t="s">
        <v>419</v>
      </c>
      <c r="B149" t="s">
        <v>126</v>
      </c>
      <c r="C149" t="s">
        <v>160</v>
      </c>
      <c r="D149" t="s">
        <v>285</v>
      </c>
      <c r="E149" t="s">
        <v>279</v>
      </c>
      <c r="F149">
        <v>20</v>
      </c>
      <c r="G149">
        <v>12</v>
      </c>
      <c r="H149" s="36">
        <v>317</v>
      </c>
      <c r="I149" s="4">
        <v>1604</v>
      </c>
      <c r="J149">
        <v>317100</v>
      </c>
      <c r="K149" s="2" t="s">
        <v>18</v>
      </c>
      <c r="L149" t="s">
        <v>100</v>
      </c>
    </row>
    <row r="150" spans="1:12">
      <c r="A150" t="s">
        <v>419</v>
      </c>
      <c r="B150" t="s">
        <v>126</v>
      </c>
      <c r="C150" t="s">
        <v>160</v>
      </c>
      <c r="D150" t="s">
        <v>285</v>
      </c>
      <c r="E150" t="s">
        <v>279</v>
      </c>
      <c r="F150">
        <v>20</v>
      </c>
      <c r="G150">
        <v>12</v>
      </c>
      <c r="H150" s="36">
        <v>317</v>
      </c>
      <c r="I150" s="4">
        <v>1601</v>
      </c>
      <c r="J150">
        <v>317101</v>
      </c>
      <c r="K150" s="2" t="s">
        <v>18</v>
      </c>
      <c r="L150" t="s">
        <v>99</v>
      </c>
    </row>
    <row r="151" spans="1:12">
      <c r="A151" t="s">
        <v>419</v>
      </c>
      <c r="B151" t="s">
        <v>126</v>
      </c>
      <c r="C151" t="s">
        <v>160</v>
      </c>
      <c r="D151" t="s">
        <v>269</v>
      </c>
      <c r="E151" t="s">
        <v>270</v>
      </c>
      <c r="F151">
        <v>20</v>
      </c>
      <c r="G151">
        <v>12</v>
      </c>
      <c r="H151" s="36">
        <v>332</v>
      </c>
      <c r="I151" s="4">
        <v>169</v>
      </c>
      <c r="J151">
        <v>332100</v>
      </c>
      <c r="K151" s="2" t="s">
        <v>18</v>
      </c>
      <c r="L151" t="s">
        <v>99</v>
      </c>
    </row>
    <row r="152" spans="1:12">
      <c r="A152" t="s">
        <v>419</v>
      </c>
      <c r="B152" t="s">
        <v>126</v>
      </c>
      <c r="C152" t="s">
        <v>160</v>
      </c>
      <c r="D152" t="s">
        <v>291</v>
      </c>
      <c r="E152" t="s">
        <v>270</v>
      </c>
      <c r="F152">
        <v>20</v>
      </c>
      <c r="G152">
        <v>12</v>
      </c>
      <c r="H152" s="36">
        <v>333</v>
      </c>
      <c r="I152" s="4">
        <v>2920</v>
      </c>
      <c r="J152">
        <v>333100</v>
      </c>
      <c r="K152" s="2" t="s">
        <v>18</v>
      </c>
      <c r="L152" t="s">
        <v>100</v>
      </c>
    </row>
    <row r="153" spans="1:12">
      <c r="A153" t="s">
        <v>419</v>
      </c>
      <c r="B153" t="s">
        <v>126</v>
      </c>
      <c r="C153" t="s">
        <v>160</v>
      </c>
      <c r="D153" t="s">
        <v>291</v>
      </c>
      <c r="E153" t="s">
        <v>270</v>
      </c>
      <c r="F153">
        <v>20</v>
      </c>
      <c r="G153">
        <v>12</v>
      </c>
      <c r="H153" s="36">
        <v>333</v>
      </c>
      <c r="I153" s="4">
        <v>2901</v>
      </c>
      <c r="J153">
        <v>333101</v>
      </c>
      <c r="K153" s="2" t="s">
        <v>18</v>
      </c>
      <c r="L153" t="s">
        <v>99</v>
      </c>
    </row>
    <row r="154" spans="1:12">
      <c r="A154" t="s">
        <v>419</v>
      </c>
      <c r="B154" t="s">
        <v>126</v>
      </c>
      <c r="C154" t="s">
        <v>135</v>
      </c>
      <c r="D154" t="s">
        <v>134</v>
      </c>
      <c r="E154" t="s">
        <v>117</v>
      </c>
      <c r="F154">
        <v>20</v>
      </c>
      <c r="G154">
        <v>12</v>
      </c>
      <c r="H154" s="36">
        <v>110</v>
      </c>
      <c r="I154" s="4">
        <v>2665.5</v>
      </c>
      <c r="J154">
        <v>110100</v>
      </c>
      <c r="K154" s="2" t="s">
        <v>18</v>
      </c>
      <c r="L154" t="s">
        <v>100</v>
      </c>
    </row>
    <row r="155" spans="1:12">
      <c r="A155" t="s">
        <v>419</v>
      </c>
      <c r="B155" t="s">
        <v>126</v>
      </c>
      <c r="C155" t="s">
        <v>135</v>
      </c>
      <c r="D155" t="s">
        <v>140</v>
      </c>
      <c r="E155" t="s">
        <v>117</v>
      </c>
      <c r="F155">
        <v>20</v>
      </c>
      <c r="G155">
        <v>12</v>
      </c>
      <c r="H155" s="36">
        <v>111</v>
      </c>
      <c r="I155" s="4">
        <v>213</v>
      </c>
      <c r="J155">
        <v>111100</v>
      </c>
      <c r="K155" s="2" t="s">
        <v>18</v>
      </c>
      <c r="L155" t="s">
        <v>100</v>
      </c>
    </row>
    <row r="156" spans="1:12">
      <c r="A156" t="s">
        <v>419</v>
      </c>
      <c r="B156" t="s">
        <v>126</v>
      </c>
      <c r="C156" t="s">
        <v>135</v>
      </c>
      <c r="D156" t="s">
        <v>140</v>
      </c>
      <c r="E156" t="s">
        <v>117</v>
      </c>
      <c r="F156">
        <v>20</v>
      </c>
      <c r="G156">
        <v>12</v>
      </c>
      <c r="H156" s="36">
        <v>111</v>
      </c>
      <c r="I156" s="4">
        <v>213</v>
      </c>
      <c r="J156">
        <v>111101</v>
      </c>
      <c r="K156" s="2" t="s">
        <v>18</v>
      </c>
      <c r="L156" t="s">
        <v>99</v>
      </c>
    </row>
    <row r="157" spans="1:12">
      <c r="A157" t="s">
        <v>419</v>
      </c>
      <c r="B157" t="s">
        <v>126</v>
      </c>
      <c r="C157" t="s">
        <v>135</v>
      </c>
      <c r="D157" t="s">
        <v>143</v>
      </c>
      <c r="E157" t="s">
        <v>117</v>
      </c>
      <c r="F157">
        <v>20</v>
      </c>
      <c r="G157">
        <v>12</v>
      </c>
      <c r="H157" s="36">
        <v>112</v>
      </c>
      <c r="I157" s="4">
        <v>51</v>
      </c>
      <c r="J157">
        <v>112100</v>
      </c>
      <c r="K157" s="2" t="s">
        <v>18</v>
      </c>
      <c r="L157" t="s">
        <v>100</v>
      </c>
    </row>
    <row r="158" spans="1:12">
      <c r="A158" t="s">
        <v>419</v>
      </c>
      <c r="B158" t="s">
        <v>126</v>
      </c>
      <c r="C158" t="s">
        <v>135</v>
      </c>
      <c r="D158" t="s">
        <v>146</v>
      </c>
      <c r="E158" t="s">
        <v>117</v>
      </c>
      <c r="F158">
        <v>20</v>
      </c>
      <c r="G158">
        <v>12</v>
      </c>
      <c r="H158" s="36">
        <v>113</v>
      </c>
      <c r="I158" s="4">
        <v>257.60000000000002</v>
      </c>
      <c r="J158">
        <v>113100</v>
      </c>
      <c r="K158" s="2" t="s">
        <v>18</v>
      </c>
      <c r="L158" t="s">
        <v>100</v>
      </c>
    </row>
    <row r="159" spans="1:12">
      <c r="A159" t="s">
        <v>419</v>
      </c>
      <c r="B159" t="s">
        <v>126</v>
      </c>
      <c r="C159" t="s">
        <v>135</v>
      </c>
      <c r="D159" t="s">
        <v>149</v>
      </c>
      <c r="E159" t="s">
        <v>117</v>
      </c>
      <c r="F159">
        <v>20</v>
      </c>
      <c r="G159">
        <v>12</v>
      </c>
      <c r="H159" s="36">
        <v>114</v>
      </c>
      <c r="I159" s="4">
        <v>305.5</v>
      </c>
      <c r="J159">
        <v>114100</v>
      </c>
      <c r="K159" s="2" t="s">
        <v>18</v>
      </c>
      <c r="L159" t="s">
        <v>100</v>
      </c>
    </row>
    <row r="160" spans="1:12">
      <c r="A160" t="s">
        <v>419</v>
      </c>
      <c r="B160" t="s">
        <v>126</v>
      </c>
      <c r="C160" t="s">
        <v>135</v>
      </c>
      <c r="D160" t="s">
        <v>158</v>
      </c>
      <c r="E160" t="s">
        <v>117</v>
      </c>
      <c r="F160">
        <v>20</v>
      </c>
      <c r="G160">
        <v>12</v>
      </c>
      <c r="H160" s="36">
        <v>117</v>
      </c>
      <c r="I160" s="4">
        <v>84.5</v>
      </c>
      <c r="J160">
        <v>117100</v>
      </c>
      <c r="K160" s="2" t="s">
        <v>18</v>
      </c>
      <c r="L160" t="s">
        <v>100</v>
      </c>
    </row>
    <row r="161" spans="1:12">
      <c r="A161" t="s">
        <v>419</v>
      </c>
      <c r="B161" t="s">
        <v>126</v>
      </c>
      <c r="C161" t="s">
        <v>135</v>
      </c>
      <c r="D161" t="s">
        <v>161</v>
      </c>
      <c r="E161" t="s">
        <v>117</v>
      </c>
      <c r="F161">
        <v>20</v>
      </c>
      <c r="G161">
        <v>12</v>
      </c>
      <c r="H161" s="36">
        <v>118</v>
      </c>
      <c r="I161" s="4">
        <v>377</v>
      </c>
      <c r="J161">
        <v>118100</v>
      </c>
      <c r="K161" s="2" t="s">
        <v>18</v>
      </c>
      <c r="L161" t="s">
        <v>100</v>
      </c>
    </row>
    <row r="162" spans="1:12">
      <c r="A162" t="s">
        <v>419</v>
      </c>
      <c r="B162" t="s">
        <v>126</v>
      </c>
      <c r="C162" t="s">
        <v>135</v>
      </c>
      <c r="D162" t="s">
        <v>161</v>
      </c>
      <c r="E162" t="s">
        <v>117</v>
      </c>
      <c r="F162">
        <v>20</v>
      </c>
      <c r="G162">
        <v>12</v>
      </c>
      <c r="H162" s="36">
        <v>118</v>
      </c>
      <c r="I162" s="4">
        <v>375</v>
      </c>
      <c r="J162">
        <v>118101</v>
      </c>
      <c r="K162" s="2" t="s">
        <v>18</v>
      </c>
      <c r="L162" t="s">
        <v>99</v>
      </c>
    </row>
    <row r="163" spans="1:12">
      <c r="A163" t="s">
        <v>419</v>
      </c>
      <c r="B163" t="s">
        <v>126</v>
      </c>
      <c r="C163" t="s">
        <v>135</v>
      </c>
      <c r="D163" t="s">
        <v>164</v>
      </c>
      <c r="E163" t="s">
        <v>117</v>
      </c>
      <c r="F163">
        <v>20</v>
      </c>
      <c r="G163">
        <v>12</v>
      </c>
      <c r="H163" s="36">
        <v>119</v>
      </c>
      <c r="I163" s="4">
        <v>2254.4</v>
      </c>
      <c r="J163">
        <v>119100</v>
      </c>
      <c r="K163" s="2" t="s">
        <v>18</v>
      </c>
      <c r="L163" t="s">
        <v>100</v>
      </c>
    </row>
    <row r="164" spans="1:12">
      <c r="A164" t="s">
        <v>419</v>
      </c>
      <c r="B164" t="s">
        <v>126</v>
      </c>
      <c r="C164" t="s">
        <v>135</v>
      </c>
      <c r="D164" t="s">
        <v>164</v>
      </c>
      <c r="E164" t="s">
        <v>117</v>
      </c>
      <c r="F164">
        <v>20</v>
      </c>
      <c r="G164">
        <v>12</v>
      </c>
      <c r="H164" s="36">
        <v>119</v>
      </c>
      <c r="I164" s="4">
        <v>812.7</v>
      </c>
      <c r="J164">
        <v>119101</v>
      </c>
      <c r="K164" s="2" t="s">
        <v>18</v>
      </c>
      <c r="L164" t="s">
        <v>99</v>
      </c>
    </row>
    <row r="165" spans="1:12">
      <c r="A165" t="s">
        <v>419</v>
      </c>
      <c r="B165" t="s">
        <v>126</v>
      </c>
      <c r="C165" t="s">
        <v>135</v>
      </c>
      <c r="D165" t="s">
        <v>167</v>
      </c>
      <c r="E165" t="s">
        <v>117</v>
      </c>
      <c r="F165">
        <v>20</v>
      </c>
      <c r="G165">
        <v>12</v>
      </c>
      <c r="H165" s="36">
        <v>120</v>
      </c>
      <c r="I165" s="4">
        <v>339</v>
      </c>
      <c r="J165">
        <v>120100</v>
      </c>
      <c r="K165" s="2" t="s">
        <v>18</v>
      </c>
      <c r="L165" t="s">
        <v>100</v>
      </c>
    </row>
    <row r="166" spans="1:12">
      <c r="A166" t="s">
        <v>419</v>
      </c>
      <c r="B166" t="s">
        <v>126</v>
      </c>
      <c r="C166" t="s">
        <v>135</v>
      </c>
      <c r="D166" t="s">
        <v>171</v>
      </c>
      <c r="E166" t="s">
        <v>117</v>
      </c>
      <c r="F166">
        <v>20</v>
      </c>
      <c r="G166">
        <v>12</v>
      </c>
      <c r="H166" s="36">
        <v>121</v>
      </c>
      <c r="I166" s="4">
        <v>2042.5</v>
      </c>
      <c r="J166">
        <v>121100</v>
      </c>
      <c r="K166" s="2" t="s">
        <v>18</v>
      </c>
      <c r="L166" t="s">
        <v>100</v>
      </c>
    </row>
    <row r="167" spans="1:12">
      <c r="A167" t="s">
        <v>419</v>
      </c>
      <c r="B167" t="s">
        <v>126</v>
      </c>
      <c r="C167" t="s">
        <v>135</v>
      </c>
      <c r="D167" t="s">
        <v>176</v>
      </c>
      <c r="E167" t="s">
        <v>117</v>
      </c>
      <c r="F167">
        <v>20</v>
      </c>
      <c r="G167">
        <v>12</v>
      </c>
      <c r="H167" s="36">
        <v>122</v>
      </c>
      <c r="I167" s="4">
        <v>1422.5</v>
      </c>
      <c r="J167">
        <v>122100</v>
      </c>
      <c r="K167" s="2" t="s">
        <v>18</v>
      </c>
      <c r="L167" t="s">
        <v>100</v>
      </c>
    </row>
    <row r="168" spans="1:12">
      <c r="A168" t="s">
        <v>419</v>
      </c>
      <c r="B168" t="s">
        <v>126</v>
      </c>
      <c r="C168" t="s">
        <v>135</v>
      </c>
      <c r="D168" t="s">
        <v>181</v>
      </c>
      <c r="E168" t="s">
        <v>117</v>
      </c>
      <c r="F168">
        <v>20</v>
      </c>
      <c r="G168">
        <v>12</v>
      </c>
      <c r="H168" s="36">
        <v>123</v>
      </c>
      <c r="I168" s="4">
        <v>170</v>
      </c>
      <c r="J168">
        <v>123100</v>
      </c>
      <c r="K168" s="2" t="s">
        <v>18</v>
      </c>
      <c r="L168" t="s">
        <v>100</v>
      </c>
    </row>
    <row r="169" spans="1:12">
      <c r="A169" t="s">
        <v>419</v>
      </c>
      <c r="B169" t="s">
        <v>126</v>
      </c>
      <c r="C169" t="s">
        <v>135</v>
      </c>
      <c r="D169" t="s">
        <v>181</v>
      </c>
      <c r="E169" t="s">
        <v>117</v>
      </c>
      <c r="F169">
        <v>20</v>
      </c>
      <c r="G169">
        <v>12</v>
      </c>
      <c r="H169" s="36">
        <v>123</v>
      </c>
      <c r="I169" s="4">
        <v>182</v>
      </c>
      <c r="J169">
        <v>123101</v>
      </c>
      <c r="K169" s="2" t="s">
        <v>18</v>
      </c>
      <c r="L169" t="s">
        <v>99</v>
      </c>
    </row>
    <row r="170" spans="1:12">
      <c r="A170" t="s">
        <v>419</v>
      </c>
      <c r="B170" t="s">
        <v>126</v>
      </c>
      <c r="C170" t="s">
        <v>135</v>
      </c>
      <c r="D170" t="s">
        <v>185</v>
      </c>
      <c r="E170" t="s">
        <v>117</v>
      </c>
      <c r="F170">
        <v>20</v>
      </c>
      <c r="G170">
        <v>12</v>
      </c>
      <c r="H170" s="36">
        <v>124</v>
      </c>
      <c r="I170" s="4">
        <v>288</v>
      </c>
      <c r="J170">
        <v>124100</v>
      </c>
      <c r="K170" s="2" t="s">
        <v>18</v>
      </c>
      <c r="L170" t="s">
        <v>100</v>
      </c>
    </row>
    <row r="171" spans="1:12">
      <c r="A171" t="s">
        <v>419</v>
      </c>
      <c r="B171" t="s">
        <v>126</v>
      </c>
      <c r="C171" t="s">
        <v>135</v>
      </c>
      <c r="D171" t="s">
        <v>187</v>
      </c>
      <c r="E171" t="s">
        <v>117</v>
      </c>
      <c r="F171">
        <v>20</v>
      </c>
      <c r="G171">
        <v>12</v>
      </c>
      <c r="H171" s="36">
        <v>125</v>
      </c>
      <c r="I171" s="4">
        <v>194</v>
      </c>
      <c r="J171">
        <v>125100</v>
      </c>
      <c r="K171" s="2" t="s">
        <v>18</v>
      </c>
      <c r="L171" t="s">
        <v>100</v>
      </c>
    </row>
    <row r="172" spans="1:12">
      <c r="A172" t="s">
        <v>419</v>
      </c>
      <c r="B172" t="s">
        <v>126</v>
      </c>
      <c r="C172" t="s">
        <v>135</v>
      </c>
      <c r="D172" t="s">
        <v>190</v>
      </c>
      <c r="E172" t="s">
        <v>117</v>
      </c>
      <c r="F172">
        <v>20</v>
      </c>
      <c r="G172">
        <v>12</v>
      </c>
      <c r="H172" s="36">
        <v>126</v>
      </c>
      <c r="I172" s="4">
        <v>69</v>
      </c>
      <c r="J172">
        <v>126100</v>
      </c>
      <c r="K172" s="2" t="s">
        <v>18</v>
      </c>
      <c r="L172" t="s">
        <v>100</v>
      </c>
    </row>
    <row r="173" spans="1:12">
      <c r="A173" t="s">
        <v>419</v>
      </c>
      <c r="B173" t="s">
        <v>126</v>
      </c>
      <c r="C173" t="s">
        <v>135</v>
      </c>
      <c r="D173" t="s">
        <v>192</v>
      </c>
      <c r="E173" t="s">
        <v>117</v>
      </c>
      <c r="F173">
        <v>20</v>
      </c>
      <c r="G173">
        <v>12</v>
      </c>
      <c r="H173" s="36">
        <v>127</v>
      </c>
      <c r="I173" s="4">
        <v>218</v>
      </c>
      <c r="J173">
        <v>127100</v>
      </c>
      <c r="K173" s="2" t="s">
        <v>18</v>
      </c>
      <c r="L173" t="s">
        <v>100</v>
      </c>
    </row>
    <row r="174" spans="1:12">
      <c r="A174" t="s">
        <v>419</v>
      </c>
      <c r="B174" t="s">
        <v>126</v>
      </c>
      <c r="C174" t="s">
        <v>135</v>
      </c>
      <c r="D174" t="s">
        <v>194</v>
      </c>
      <c r="E174" t="s">
        <v>117</v>
      </c>
      <c r="F174">
        <v>20</v>
      </c>
      <c r="G174">
        <v>12</v>
      </c>
      <c r="H174" s="36">
        <v>128</v>
      </c>
      <c r="I174" s="4">
        <v>2369.5</v>
      </c>
      <c r="J174">
        <v>128100</v>
      </c>
      <c r="K174" s="2" t="s">
        <v>18</v>
      </c>
      <c r="L174" t="s">
        <v>100</v>
      </c>
    </row>
    <row r="175" spans="1:12">
      <c r="A175" t="s">
        <v>419</v>
      </c>
      <c r="B175" t="s">
        <v>126</v>
      </c>
      <c r="C175" t="s">
        <v>135</v>
      </c>
      <c r="D175" t="s">
        <v>196</v>
      </c>
      <c r="E175" t="s">
        <v>117</v>
      </c>
      <c r="F175">
        <v>20</v>
      </c>
      <c r="G175">
        <v>12</v>
      </c>
      <c r="H175" s="36">
        <v>129</v>
      </c>
      <c r="I175" s="4">
        <v>245</v>
      </c>
      <c r="J175">
        <v>129100</v>
      </c>
      <c r="K175" s="2" t="s">
        <v>18</v>
      </c>
      <c r="L175" t="s">
        <v>100</v>
      </c>
    </row>
    <row r="176" spans="1:12">
      <c r="A176" t="s">
        <v>419</v>
      </c>
      <c r="B176" t="s">
        <v>126</v>
      </c>
      <c r="C176" t="s">
        <v>135</v>
      </c>
      <c r="D176" t="s">
        <v>198</v>
      </c>
      <c r="E176" t="s">
        <v>117</v>
      </c>
      <c r="F176">
        <v>20</v>
      </c>
      <c r="G176">
        <v>12</v>
      </c>
      <c r="H176" s="36">
        <v>130</v>
      </c>
      <c r="I176" s="4">
        <v>454.2</v>
      </c>
      <c r="J176">
        <v>130100</v>
      </c>
      <c r="K176" s="2" t="s">
        <v>18</v>
      </c>
      <c r="L176" t="s">
        <v>99</v>
      </c>
    </row>
    <row r="177" spans="1:12">
      <c r="A177" t="s">
        <v>419</v>
      </c>
      <c r="B177" t="s">
        <v>126</v>
      </c>
      <c r="C177" t="s">
        <v>135</v>
      </c>
      <c r="D177" t="s">
        <v>201</v>
      </c>
      <c r="E177" t="s">
        <v>117</v>
      </c>
      <c r="F177">
        <v>20</v>
      </c>
      <c r="G177">
        <v>12</v>
      </c>
      <c r="H177" s="36">
        <v>131</v>
      </c>
      <c r="I177" s="4">
        <v>503.4</v>
      </c>
      <c r="J177">
        <v>131100</v>
      </c>
      <c r="K177" s="2" t="s">
        <v>18</v>
      </c>
      <c r="L177" t="s">
        <v>100</v>
      </c>
    </row>
    <row r="178" spans="1:12">
      <c r="A178" t="s">
        <v>419</v>
      </c>
      <c r="B178" t="s">
        <v>126</v>
      </c>
      <c r="C178" t="s">
        <v>135</v>
      </c>
      <c r="D178" t="s">
        <v>201</v>
      </c>
      <c r="E178" t="s">
        <v>117</v>
      </c>
      <c r="F178">
        <v>20</v>
      </c>
      <c r="G178">
        <v>12</v>
      </c>
      <c r="H178" s="36">
        <v>131</v>
      </c>
      <c r="I178" s="4">
        <v>494.4</v>
      </c>
      <c r="J178">
        <v>131101</v>
      </c>
      <c r="K178" s="2" t="s">
        <v>18</v>
      </c>
      <c r="L178" t="s">
        <v>99</v>
      </c>
    </row>
    <row r="179" spans="1:12">
      <c r="A179" t="s">
        <v>419</v>
      </c>
      <c r="B179" t="s">
        <v>126</v>
      </c>
      <c r="C179" t="s">
        <v>135</v>
      </c>
      <c r="D179" t="s">
        <v>203</v>
      </c>
      <c r="E179" t="s">
        <v>117</v>
      </c>
      <c r="F179">
        <v>20</v>
      </c>
      <c r="G179">
        <v>12</v>
      </c>
      <c r="H179" s="36">
        <v>132</v>
      </c>
      <c r="I179" s="4">
        <v>109</v>
      </c>
      <c r="J179">
        <v>132100</v>
      </c>
      <c r="K179" s="2" t="s">
        <v>18</v>
      </c>
      <c r="L179" t="s">
        <v>99</v>
      </c>
    </row>
    <row r="180" spans="1:12">
      <c r="A180" t="s">
        <v>419</v>
      </c>
      <c r="B180" t="s">
        <v>126</v>
      </c>
      <c r="C180" t="s">
        <v>135</v>
      </c>
      <c r="D180" t="s">
        <v>205</v>
      </c>
      <c r="E180" t="s">
        <v>117</v>
      </c>
      <c r="F180">
        <v>20</v>
      </c>
      <c r="G180">
        <v>12</v>
      </c>
      <c r="H180" s="36">
        <v>133</v>
      </c>
      <c r="I180" s="4">
        <v>315</v>
      </c>
      <c r="J180">
        <v>133100</v>
      </c>
      <c r="K180" s="2" t="s">
        <v>18</v>
      </c>
      <c r="L180" t="s">
        <v>100</v>
      </c>
    </row>
    <row r="181" spans="1:12">
      <c r="A181" t="s">
        <v>419</v>
      </c>
      <c r="B181" t="s">
        <v>126</v>
      </c>
      <c r="C181" t="s">
        <v>135</v>
      </c>
      <c r="D181" t="s">
        <v>205</v>
      </c>
      <c r="E181" t="s">
        <v>117</v>
      </c>
      <c r="F181">
        <v>20</v>
      </c>
      <c r="G181">
        <v>12</v>
      </c>
      <c r="H181" s="36">
        <v>133</v>
      </c>
      <c r="I181" s="4">
        <v>312</v>
      </c>
      <c r="J181">
        <v>133101</v>
      </c>
      <c r="K181" s="2" t="s">
        <v>18</v>
      </c>
      <c r="L181" t="s">
        <v>99</v>
      </c>
    </row>
    <row r="182" spans="1:12">
      <c r="A182" t="s">
        <v>419</v>
      </c>
      <c r="B182" t="s">
        <v>126</v>
      </c>
      <c r="C182" t="s">
        <v>135</v>
      </c>
      <c r="D182" t="s">
        <v>207</v>
      </c>
      <c r="E182" t="s">
        <v>117</v>
      </c>
      <c r="F182">
        <v>20</v>
      </c>
      <c r="G182">
        <v>12</v>
      </c>
      <c r="H182" s="36">
        <v>134</v>
      </c>
      <c r="I182" s="4">
        <v>355</v>
      </c>
      <c r="J182">
        <v>134100</v>
      </c>
      <c r="K182" s="2" t="s">
        <v>18</v>
      </c>
      <c r="L182" t="s">
        <v>100</v>
      </c>
    </row>
    <row r="183" spans="1:12">
      <c r="A183" t="s">
        <v>419</v>
      </c>
      <c r="B183" t="s">
        <v>126</v>
      </c>
      <c r="C183" t="s">
        <v>135</v>
      </c>
      <c r="D183" t="s">
        <v>210</v>
      </c>
      <c r="E183" t="s">
        <v>211</v>
      </c>
      <c r="F183">
        <v>20</v>
      </c>
      <c r="G183">
        <v>12</v>
      </c>
      <c r="H183" s="36">
        <v>150</v>
      </c>
      <c r="I183" s="4">
        <v>3093.7</v>
      </c>
      <c r="J183">
        <v>150100</v>
      </c>
      <c r="K183" s="2" t="s">
        <v>18</v>
      </c>
      <c r="L183" t="s">
        <v>100</v>
      </c>
    </row>
    <row r="184" spans="1:12">
      <c r="A184" t="s">
        <v>419</v>
      </c>
      <c r="B184" t="s">
        <v>126</v>
      </c>
      <c r="C184" t="s">
        <v>135</v>
      </c>
      <c r="D184" t="s">
        <v>210</v>
      </c>
      <c r="E184" t="s">
        <v>211</v>
      </c>
      <c r="F184">
        <v>20</v>
      </c>
      <c r="G184">
        <v>12</v>
      </c>
      <c r="H184" s="36">
        <v>150</v>
      </c>
      <c r="I184" s="4">
        <v>3063.7</v>
      </c>
      <c r="J184">
        <v>150101</v>
      </c>
      <c r="K184" s="2" t="s">
        <v>18</v>
      </c>
      <c r="L184" t="s">
        <v>99</v>
      </c>
    </row>
    <row r="185" spans="1:12">
      <c r="A185" t="s">
        <v>419</v>
      </c>
      <c r="B185" t="s">
        <v>126</v>
      </c>
      <c r="C185" t="s">
        <v>135</v>
      </c>
      <c r="D185" t="s">
        <v>213</v>
      </c>
      <c r="E185" t="s">
        <v>211</v>
      </c>
      <c r="F185">
        <v>20</v>
      </c>
      <c r="G185">
        <v>12</v>
      </c>
      <c r="H185" s="36">
        <v>151</v>
      </c>
      <c r="I185" s="4">
        <v>182.1</v>
      </c>
      <c r="J185">
        <v>151100</v>
      </c>
      <c r="K185" s="2" t="s">
        <v>18</v>
      </c>
      <c r="L185" t="s">
        <v>100</v>
      </c>
    </row>
    <row r="186" spans="1:12">
      <c r="A186" t="s">
        <v>419</v>
      </c>
      <c r="B186" t="s">
        <v>126</v>
      </c>
      <c r="C186" t="s">
        <v>135</v>
      </c>
      <c r="D186" t="s">
        <v>213</v>
      </c>
      <c r="E186" t="s">
        <v>211</v>
      </c>
      <c r="F186">
        <v>20</v>
      </c>
      <c r="G186">
        <v>12</v>
      </c>
      <c r="H186" s="36">
        <v>151</v>
      </c>
      <c r="I186" s="4">
        <v>202.3</v>
      </c>
      <c r="J186">
        <v>151101</v>
      </c>
      <c r="K186" s="2" t="s">
        <v>18</v>
      </c>
      <c r="L186" t="s">
        <v>99</v>
      </c>
    </row>
    <row r="187" spans="1:12">
      <c r="A187" t="s">
        <v>419</v>
      </c>
      <c r="B187" t="s">
        <v>126</v>
      </c>
      <c r="C187" t="s">
        <v>135</v>
      </c>
      <c r="D187" t="s">
        <v>216</v>
      </c>
      <c r="E187" t="s">
        <v>211</v>
      </c>
      <c r="F187">
        <v>20</v>
      </c>
      <c r="G187">
        <v>12</v>
      </c>
      <c r="H187" s="36">
        <v>152</v>
      </c>
      <c r="I187" s="4">
        <v>1809.7</v>
      </c>
      <c r="J187">
        <v>152100</v>
      </c>
      <c r="K187" s="2" t="s">
        <v>18</v>
      </c>
      <c r="L187" t="s">
        <v>100</v>
      </c>
    </row>
    <row r="188" spans="1:12">
      <c r="A188" t="s">
        <v>419</v>
      </c>
      <c r="B188" t="s">
        <v>126</v>
      </c>
      <c r="C188" t="s">
        <v>135</v>
      </c>
      <c r="D188" t="s">
        <v>227</v>
      </c>
      <c r="E188" t="s">
        <v>228</v>
      </c>
      <c r="F188">
        <v>20</v>
      </c>
      <c r="G188">
        <v>12</v>
      </c>
      <c r="H188" s="36">
        <v>345</v>
      </c>
      <c r="I188" s="4">
        <v>745.2</v>
      </c>
      <c r="J188">
        <v>345101</v>
      </c>
      <c r="K188" s="2" t="s">
        <v>18</v>
      </c>
      <c r="L188" t="s">
        <v>100</v>
      </c>
    </row>
    <row r="189" spans="1:12">
      <c r="A189" t="s">
        <v>419</v>
      </c>
      <c r="B189" t="s">
        <v>126</v>
      </c>
      <c r="C189" t="s">
        <v>135</v>
      </c>
      <c r="D189" t="s">
        <v>227</v>
      </c>
      <c r="E189" t="s">
        <v>228</v>
      </c>
      <c r="F189">
        <v>20</v>
      </c>
      <c r="G189">
        <v>12</v>
      </c>
      <c r="H189" s="36">
        <v>345</v>
      </c>
      <c r="I189" s="4">
        <v>6617.2</v>
      </c>
      <c r="J189">
        <v>345102</v>
      </c>
      <c r="K189" s="2" t="s">
        <v>18</v>
      </c>
      <c r="L189" t="s">
        <v>100</v>
      </c>
    </row>
    <row r="190" spans="1:12">
      <c r="A190" t="s">
        <v>419</v>
      </c>
      <c r="B190" t="s">
        <v>126</v>
      </c>
      <c r="C190" t="s">
        <v>135</v>
      </c>
      <c r="D190" t="s">
        <v>227</v>
      </c>
      <c r="E190" t="s">
        <v>228</v>
      </c>
      <c r="F190">
        <v>20</v>
      </c>
      <c r="G190">
        <v>12</v>
      </c>
      <c r="H190" s="36">
        <v>345</v>
      </c>
      <c r="I190" s="4">
        <v>0</v>
      </c>
      <c r="J190">
        <v>345103</v>
      </c>
      <c r="K190" s="2" t="s">
        <v>18</v>
      </c>
      <c r="L190" t="s">
        <v>99</v>
      </c>
    </row>
    <row r="191" spans="1:12">
      <c r="A191" t="s">
        <v>419</v>
      </c>
      <c r="B191" t="s">
        <v>126</v>
      </c>
      <c r="C191" t="s">
        <v>135</v>
      </c>
      <c r="D191" t="s">
        <v>227</v>
      </c>
      <c r="E191" t="s">
        <v>228</v>
      </c>
      <c r="F191">
        <v>20</v>
      </c>
      <c r="G191">
        <v>12</v>
      </c>
      <c r="H191" s="36">
        <v>345</v>
      </c>
      <c r="I191" s="4">
        <v>0</v>
      </c>
      <c r="J191">
        <v>345105</v>
      </c>
      <c r="K191" s="2" t="s">
        <v>18</v>
      </c>
      <c r="L191" t="s">
        <v>99</v>
      </c>
    </row>
    <row r="192" spans="1:12">
      <c r="A192" t="s">
        <v>419</v>
      </c>
      <c r="B192" t="s">
        <v>126</v>
      </c>
      <c r="C192" t="s">
        <v>135</v>
      </c>
      <c r="D192" t="s">
        <v>222</v>
      </c>
      <c r="E192" t="s">
        <v>223</v>
      </c>
      <c r="F192">
        <v>20</v>
      </c>
      <c r="G192">
        <v>12</v>
      </c>
      <c r="H192" s="36">
        <v>220</v>
      </c>
      <c r="I192" s="4">
        <v>557</v>
      </c>
      <c r="J192">
        <v>220100</v>
      </c>
      <c r="K192" s="2" t="s">
        <v>18</v>
      </c>
      <c r="L192" t="s">
        <v>100</v>
      </c>
    </row>
    <row r="193" spans="1:12">
      <c r="A193" t="s">
        <v>419</v>
      </c>
      <c r="B193" t="s">
        <v>129</v>
      </c>
      <c r="C193" t="s">
        <v>170</v>
      </c>
      <c r="D193" t="s">
        <v>366</v>
      </c>
      <c r="E193" t="s">
        <v>367</v>
      </c>
      <c r="F193">
        <v>20</v>
      </c>
      <c r="G193">
        <v>12</v>
      </c>
      <c r="H193" s="36">
        <v>385</v>
      </c>
      <c r="I193" s="4">
        <v>4857.5</v>
      </c>
      <c r="J193">
        <v>385100</v>
      </c>
      <c r="K193" s="2" t="s">
        <v>18</v>
      </c>
      <c r="L193" t="s">
        <v>100</v>
      </c>
    </row>
    <row r="194" spans="1:12">
      <c r="A194" t="s">
        <v>419</v>
      </c>
      <c r="B194" t="s">
        <v>129</v>
      </c>
      <c r="C194" t="s">
        <v>170</v>
      </c>
      <c r="D194" t="s">
        <v>366</v>
      </c>
      <c r="E194" t="s">
        <v>367</v>
      </c>
      <c r="F194">
        <v>20</v>
      </c>
      <c r="G194">
        <v>12</v>
      </c>
      <c r="H194" s="36">
        <v>385</v>
      </c>
      <c r="I194" s="4">
        <v>4719</v>
      </c>
      <c r="J194">
        <v>385101</v>
      </c>
      <c r="K194" s="2" t="s">
        <v>18</v>
      </c>
      <c r="L194" t="s">
        <v>99</v>
      </c>
    </row>
    <row r="195" spans="1:12">
      <c r="A195" t="s">
        <v>419</v>
      </c>
      <c r="B195" t="s">
        <v>129</v>
      </c>
      <c r="C195" t="s">
        <v>170</v>
      </c>
      <c r="D195" t="s">
        <v>366</v>
      </c>
      <c r="E195" t="s">
        <v>367</v>
      </c>
      <c r="F195">
        <v>20</v>
      </c>
      <c r="G195">
        <v>12</v>
      </c>
      <c r="H195" s="36">
        <v>385</v>
      </c>
      <c r="I195" s="4">
        <v>647</v>
      </c>
      <c r="J195">
        <v>385103</v>
      </c>
      <c r="K195" s="2" t="s">
        <v>18</v>
      </c>
      <c r="L195" t="s">
        <v>99</v>
      </c>
    </row>
    <row r="196" spans="1:12">
      <c r="A196" t="s">
        <v>419</v>
      </c>
      <c r="B196" t="s">
        <v>129</v>
      </c>
      <c r="C196" t="s">
        <v>170</v>
      </c>
      <c r="D196" t="s">
        <v>370</v>
      </c>
      <c r="E196" t="s">
        <v>367</v>
      </c>
      <c r="F196">
        <v>20</v>
      </c>
      <c r="G196">
        <v>12</v>
      </c>
      <c r="H196" s="36">
        <v>386</v>
      </c>
      <c r="I196" s="4">
        <v>54</v>
      </c>
      <c r="J196">
        <v>386101</v>
      </c>
      <c r="K196" s="2" t="s">
        <v>18</v>
      </c>
      <c r="L196" t="s">
        <v>100</v>
      </c>
    </row>
    <row r="197" spans="1:12">
      <c r="A197" t="s">
        <v>419</v>
      </c>
      <c r="B197" t="s">
        <v>129</v>
      </c>
      <c r="C197" t="s">
        <v>170</v>
      </c>
      <c r="D197" t="s">
        <v>370</v>
      </c>
      <c r="E197" t="s">
        <v>367</v>
      </c>
      <c r="F197">
        <v>20</v>
      </c>
      <c r="G197">
        <v>12</v>
      </c>
      <c r="H197" s="36">
        <v>386</v>
      </c>
      <c r="I197" s="4">
        <v>24</v>
      </c>
      <c r="J197">
        <v>386102</v>
      </c>
      <c r="K197" s="2" t="s">
        <v>18</v>
      </c>
      <c r="L197" t="s">
        <v>100</v>
      </c>
    </row>
    <row r="198" spans="1:12">
      <c r="A198" t="s">
        <v>419</v>
      </c>
      <c r="B198" t="s">
        <v>129</v>
      </c>
      <c r="C198" t="s">
        <v>170</v>
      </c>
      <c r="D198" t="s">
        <v>370</v>
      </c>
      <c r="E198" t="s">
        <v>367</v>
      </c>
      <c r="F198">
        <v>20</v>
      </c>
      <c r="G198">
        <v>12</v>
      </c>
      <c r="H198" s="36">
        <v>386</v>
      </c>
      <c r="I198" s="4">
        <v>109</v>
      </c>
      <c r="J198">
        <v>386103</v>
      </c>
      <c r="K198" s="2" t="s">
        <v>18</v>
      </c>
      <c r="L198" t="s">
        <v>99</v>
      </c>
    </row>
    <row r="199" spans="1:12">
      <c r="A199" t="s">
        <v>419</v>
      </c>
      <c r="B199" t="s">
        <v>129</v>
      </c>
      <c r="C199" t="s">
        <v>170</v>
      </c>
      <c r="D199" t="s">
        <v>370</v>
      </c>
      <c r="E199" t="s">
        <v>367</v>
      </c>
      <c r="F199">
        <v>20</v>
      </c>
      <c r="G199">
        <v>12</v>
      </c>
      <c r="H199" s="36">
        <v>386</v>
      </c>
      <c r="I199" s="4">
        <v>189</v>
      </c>
      <c r="J199">
        <v>386105</v>
      </c>
      <c r="K199" s="2" t="s">
        <v>18</v>
      </c>
      <c r="L199" t="s">
        <v>100</v>
      </c>
    </row>
    <row r="200" spans="1:12">
      <c r="A200" t="s">
        <v>419</v>
      </c>
      <c r="B200" t="s">
        <v>129</v>
      </c>
      <c r="C200" t="s">
        <v>170</v>
      </c>
      <c r="D200" t="s">
        <v>370</v>
      </c>
      <c r="E200" t="s">
        <v>367</v>
      </c>
      <c r="F200">
        <v>20</v>
      </c>
      <c r="G200">
        <v>12</v>
      </c>
      <c r="H200" s="36">
        <v>386</v>
      </c>
      <c r="I200" s="4">
        <v>20</v>
      </c>
      <c r="J200">
        <v>386106</v>
      </c>
      <c r="K200" s="2" t="s">
        <v>18</v>
      </c>
      <c r="L200" t="s">
        <v>100</v>
      </c>
    </row>
    <row r="201" spans="1:12">
      <c r="A201" t="s">
        <v>419</v>
      </c>
      <c r="B201" t="s">
        <v>129</v>
      </c>
      <c r="C201" t="s">
        <v>170</v>
      </c>
      <c r="D201" t="s">
        <v>370</v>
      </c>
      <c r="E201" t="s">
        <v>367</v>
      </c>
      <c r="F201">
        <v>20</v>
      </c>
      <c r="G201">
        <v>12</v>
      </c>
      <c r="H201" s="36">
        <v>386</v>
      </c>
      <c r="I201" s="4">
        <v>92</v>
      </c>
      <c r="J201">
        <v>386107</v>
      </c>
      <c r="K201" s="2" t="s">
        <v>18</v>
      </c>
      <c r="L201" t="s">
        <v>100</v>
      </c>
    </row>
    <row r="202" spans="1:12">
      <c r="A202" t="s">
        <v>419</v>
      </c>
      <c r="B202" t="s">
        <v>129</v>
      </c>
      <c r="C202" t="s">
        <v>170</v>
      </c>
      <c r="D202" t="s">
        <v>370</v>
      </c>
      <c r="E202" t="s">
        <v>367</v>
      </c>
      <c r="F202">
        <v>20</v>
      </c>
      <c r="G202">
        <v>12</v>
      </c>
      <c r="H202" s="36">
        <v>386</v>
      </c>
      <c r="I202" s="4">
        <v>12</v>
      </c>
      <c r="J202">
        <v>386108</v>
      </c>
      <c r="K202" s="2" t="s">
        <v>18</v>
      </c>
      <c r="L202" t="s">
        <v>100</v>
      </c>
    </row>
    <row r="203" spans="1:12">
      <c r="A203" t="s">
        <v>419</v>
      </c>
      <c r="B203" t="s">
        <v>129</v>
      </c>
      <c r="C203" t="s">
        <v>170</v>
      </c>
      <c r="D203" t="s">
        <v>370</v>
      </c>
      <c r="E203" t="s">
        <v>367</v>
      </c>
      <c r="F203">
        <v>20</v>
      </c>
      <c r="G203">
        <v>12</v>
      </c>
      <c r="H203" s="36">
        <v>386</v>
      </c>
      <c r="I203" s="4">
        <v>136</v>
      </c>
      <c r="J203">
        <v>386109</v>
      </c>
      <c r="K203" s="2" t="s">
        <v>18</v>
      </c>
      <c r="L203" t="s">
        <v>100</v>
      </c>
    </row>
    <row r="204" spans="1:12">
      <c r="A204" t="s">
        <v>419</v>
      </c>
      <c r="B204" t="s">
        <v>129</v>
      </c>
      <c r="C204" t="s">
        <v>170</v>
      </c>
      <c r="D204" t="s">
        <v>370</v>
      </c>
      <c r="E204" t="s">
        <v>367</v>
      </c>
      <c r="F204">
        <v>20</v>
      </c>
      <c r="G204">
        <v>12</v>
      </c>
      <c r="H204" s="36">
        <v>386</v>
      </c>
      <c r="I204" s="4">
        <v>49</v>
      </c>
      <c r="J204">
        <v>386110</v>
      </c>
      <c r="K204" s="2" t="s">
        <v>18</v>
      </c>
      <c r="L204" t="s">
        <v>100</v>
      </c>
    </row>
    <row r="205" spans="1:12">
      <c r="A205" t="s">
        <v>419</v>
      </c>
      <c r="B205" t="s">
        <v>129</v>
      </c>
      <c r="C205" t="s">
        <v>170</v>
      </c>
      <c r="D205" t="s">
        <v>370</v>
      </c>
      <c r="E205" t="s">
        <v>367</v>
      </c>
      <c r="F205">
        <v>20</v>
      </c>
      <c r="G205">
        <v>12</v>
      </c>
      <c r="H205" s="36">
        <v>386</v>
      </c>
      <c r="I205" s="4">
        <v>152</v>
      </c>
      <c r="J205">
        <v>386111</v>
      </c>
      <c r="K205" s="2" t="s">
        <v>18</v>
      </c>
      <c r="L205" t="s">
        <v>100</v>
      </c>
    </row>
    <row r="206" spans="1:12">
      <c r="A206" t="s">
        <v>419</v>
      </c>
      <c r="B206" t="s">
        <v>129</v>
      </c>
      <c r="C206" t="s">
        <v>170</v>
      </c>
      <c r="D206" t="s">
        <v>370</v>
      </c>
      <c r="E206" t="s">
        <v>367</v>
      </c>
      <c r="F206">
        <v>20</v>
      </c>
      <c r="G206">
        <v>12</v>
      </c>
      <c r="H206" s="36">
        <v>386</v>
      </c>
      <c r="I206" s="4">
        <v>59</v>
      </c>
      <c r="J206">
        <v>386112</v>
      </c>
      <c r="K206" s="2" t="s">
        <v>18</v>
      </c>
      <c r="L206" t="s">
        <v>100</v>
      </c>
    </row>
    <row r="207" spans="1:12">
      <c r="A207" t="s">
        <v>419</v>
      </c>
      <c r="B207" t="s">
        <v>129</v>
      </c>
      <c r="C207" t="s">
        <v>170</v>
      </c>
      <c r="D207" t="s">
        <v>370</v>
      </c>
      <c r="E207" t="s">
        <v>367</v>
      </c>
      <c r="F207">
        <v>20</v>
      </c>
      <c r="G207">
        <v>12</v>
      </c>
      <c r="H207" s="36">
        <v>386</v>
      </c>
      <c r="I207" s="4">
        <v>160</v>
      </c>
      <c r="J207">
        <v>386113</v>
      </c>
      <c r="K207" s="2" t="s">
        <v>18</v>
      </c>
      <c r="L207" t="s">
        <v>100</v>
      </c>
    </row>
    <row r="208" spans="1:12">
      <c r="A208" t="s">
        <v>419</v>
      </c>
      <c r="B208" t="s">
        <v>129</v>
      </c>
      <c r="C208" t="s">
        <v>170</v>
      </c>
      <c r="D208" t="s">
        <v>370</v>
      </c>
      <c r="E208" t="s">
        <v>367</v>
      </c>
      <c r="F208">
        <v>20</v>
      </c>
      <c r="G208">
        <v>12</v>
      </c>
      <c r="H208" s="36">
        <v>386</v>
      </c>
      <c r="I208" s="4">
        <v>21</v>
      </c>
      <c r="J208">
        <v>386114</v>
      </c>
      <c r="K208" s="2" t="s">
        <v>18</v>
      </c>
      <c r="L208" t="s">
        <v>100</v>
      </c>
    </row>
    <row r="209" spans="1:12">
      <c r="A209" t="s">
        <v>419</v>
      </c>
      <c r="B209" t="s">
        <v>129</v>
      </c>
      <c r="C209" t="s">
        <v>170</v>
      </c>
      <c r="D209" t="s">
        <v>370</v>
      </c>
      <c r="E209" t="s">
        <v>367</v>
      </c>
      <c r="F209">
        <v>20</v>
      </c>
      <c r="G209">
        <v>12</v>
      </c>
      <c r="H209" s="36">
        <v>386</v>
      </c>
      <c r="I209" s="4">
        <v>56</v>
      </c>
      <c r="J209">
        <v>386115</v>
      </c>
      <c r="K209" s="2" t="s">
        <v>18</v>
      </c>
      <c r="L209" t="s">
        <v>100</v>
      </c>
    </row>
    <row r="210" spans="1:12">
      <c r="A210" t="s">
        <v>419</v>
      </c>
      <c r="B210" t="s">
        <v>129</v>
      </c>
      <c r="C210" t="s">
        <v>170</v>
      </c>
      <c r="D210" t="s">
        <v>370</v>
      </c>
      <c r="E210" t="s">
        <v>367</v>
      </c>
      <c r="F210">
        <v>20</v>
      </c>
      <c r="G210">
        <v>12</v>
      </c>
      <c r="H210" s="36">
        <v>386</v>
      </c>
      <c r="I210" s="4">
        <v>259</v>
      </c>
      <c r="J210">
        <v>386116</v>
      </c>
      <c r="K210" s="2" t="s">
        <v>18</v>
      </c>
      <c r="L210" t="s">
        <v>100</v>
      </c>
    </row>
    <row r="211" spans="1:12">
      <c r="A211" t="s">
        <v>419</v>
      </c>
      <c r="B211" t="s">
        <v>129</v>
      </c>
      <c r="C211" t="s">
        <v>170</v>
      </c>
      <c r="D211" t="s">
        <v>370</v>
      </c>
      <c r="E211" t="s">
        <v>367</v>
      </c>
      <c r="F211">
        <v>20</v>
      </c>
      <c r="G211">
        <v>12</v>
      </c>
      <c r="H211" s="36">
        <v>386</v>
      </c>
      <c r="I211" s="4">
        <v>32</v>
      </c>
      <c r="J211">
        <v>386117</v>
      </c>
      <c r="K211" s="2" t="s">
        <v>18</v>
      </c>
      <c r="L211" t="s">
        <v>100</v>
      </c>
    </row>
    <row r="212" spans="1:12">
      <c r="A212" t="s">
        <v>419</v>
      </c>
      <c r="B212" t="s">
        <v>129</v>
      </c>
      <c r="C212" t="s">
        <v>170</v>
      </c>
      <c r="D212" t="s">
        <v>370</v>
      </c>
      <c r="E212" t="s">
        <v>367</v>
      </c>
      <c r="F212">
        <v>20</v>
      </c>
      <c r="G212">
        <v>12</v>
      </c>
      <c r="H212" s="36">
        <v>386</v>
      </c>
      <c r="I212" s="4">
        <v>156</v>
      </c>
      <c r="J212">
        <v>386118</v>
      </c>
      <c r="K212" s="2" t="s">
        <v>18</v>
      </c>
      <c r="L212" t="s">
        <v>100</v>
      </c>
    </row>
    <row r="213" spans="1:12">
      <c r="A213" t="s">
        <v>419</v>
      </c>
      <c r="B213" t="s">
        <v>129</v>
      </c>
      <c r="C213" t="s">
        <v>170</v>
      </c>
      <c r="D213" t="s">
        <v>370</v>
      </c>
      <c r="E213" t="s">
        <v>367</v>
      </c>
      <c r="F213">
        <v>20</v>
      </c>
      <c r="G213">
        <v>12</v>
      </c>
      <c r="H213" s="36">
        <v>386</v>
      </c>
      <c r="I213" s="4">
        <v>154</v>
      </c>
      <c r="J213">
        <v>386119</v>
      </c>
      <c r="K213" s="2" t="s">
        <v>18</v>
      </c>
      <c r="L213" t="s">
        <v>99</v>
      </c>
    </row>
    <row r="214" spans="1:12">
      <c r="A214" t="s">
        <v>419</v>
      </c>
      <c r="B214" t="s">
        <v>129</v>
      </c>
      <c r="C214" t="s">
        <v>170</v>
      </c>
      <c r="D214" t="s">
        <v>370</v>
      </c>
      <c r="E214" t="s">
        <v>367</v>
      </c>
      <c r="F214">
        <v>20</v>
      </c>
      <c r="G214">
        <v>12</v>
      </c>
      <c r="H214" s="36">
        <v>386</v>
      </c>
      <c r="I214" s="4">
        <v>41</v>
      </c>
      <c r="J214">
        <v>386121</v>
      </c>
      <c r="K214" s="2" t="s">
        <v>18</v>
      </c>
      <c r="L214" t="s">
        <v>100</v>
      </c>
    </row>
    <row r="215" spans="1:12">
      <c r="A215" t="s">
        <v>419</v>
      </c>
      <c r="B215" t="s">
        <v>129</v>
      </c>
      <c r="C215" t="s">
        <v>170</v>
      </c>
      <c r="D215" t="s">
        <v>370</v>
      </c>
      <c r="E215" t="s">
        <v>367</v>
      </c>
      <c r="F215">
        <v>20</v>
      </c>
      <c r="G215">
        <v>12</v>
      </c>
      <c r="H215" s="36">
        <v>386</v>
      </c>
      <c r="I215" s="4">
        <v>35</v>
      </c>
      <c r="J215">
        <v>386122</v>
      </c>
      <c r="K215" s="2" t="s">
        <v>18</v>
      </c>
      <c r="L215" t="s">
        <v>100</v>
      </c>
    </row>
    <row r="216" spans="1:12">
      <c r="A216" t="s">
        <v>419</v>
      </c>
      <c r="B216" t="s">
        <v>129</v>
      </c>
      <c r="C216" t="s">
        <v>170</v>
      </c>
      <c r="D216" t="s">
        <v>370</v>
      </c>
      <c r="E216" t="s">
        <v>367</v>
      </c>
      <c r="F216">
        <v>20</v>
      </c>
      <c r="G216">
        <v>12</v>
      </c>
      <c r="H216" s="36">
        <v>386</v>
      </c>
      <c r="I216" s="4">
        <v>127</v>
      </c>
      <c r="J216">
        <v>386123</v>
      </c>
      <c r="K216" s="2" t="s">
        <v>18</v>
      </c>
      <c r="L216" t="s">
        <v>100</v>
      </c>
    </row>
    <row r="217" spans="1:12">
      <c r="A217" t="s">
        <v>419</v>
      </c>
      <c r="B217" t="s">
        <v>129</v>
      </c>
      <c r="C217" t="s">
        <v>170</v>
      </c>
      <c r="D217" t="s">
        <v>370</v>
      </c>
      <c r="E217" t="s">
        <v>367</v>
      </c>
      <c r="F217">
        <v>20</v>
      </c>
      <c r="G217">
        <v>12</v>
      </c>
      <c r="H217" s="36">
        <v>386</v>
      </c>
      <c r="I217" s="4">
        <v>19</v>
      </c>
      <c r="J217">
        <v>386124</v>
      </c>
      <c r="K217" s="2" t="s">
        <v>18</v>
      </c>
      <c r="L217" t="s">
        <v>100</v>
      </c>
    </row>
    <row r="218" spans="1:12">
      <c r="A218" t="s">
        <v>419</v>
      </c>
      <c r="B218" t="s">
        <v>129</v>
      </c>
      <c r="C218" t="s">
        <v>170</v>
      </c>
      <c r="D218" t="s">
        <v>370</v>
      </c>
      <c r="E218" t="s">
        <v>367</v>
      </c>
      <c r="F218">
        <v>20</v>
      </c>
      <c r="G218">
        <v>12</v>
      </c>
      <c r="H218" s="36">
        <v>386</v>
      </c>
      <c r="I218" s="4">
        <v>32</v>
      </c>
      <c r="J218">
        <v>386125</v>
      </c>
      <c r="K218" s="2" t="s">
        <v>18</v>
      </c>
      <c r="L218" t="s">
        <v>100</v>
      </c>
    </row>
    <row r="219" spans="1:12">
      <c r="A219" t="s">
        <v>419</v>
      </c>
      <c r="B219" t="s">
        <v>129</v>
      </c>
      <c r="C219" t="s">
        <v>170</v>
      </c>
      <c r="D219" t="s">
        <v>370</v>
      </c>
      <c r="E219" t="s">
        <v>367</v>
      </c>
      <c r="F219">
        <v>20</v>
      </c>
      <c r="G219">
        <v>12</v>
      </c>
      <c r="H219" s="36">
        <v>386</v>
      </c>
      <c r="I219" s="4">
        <v>5</v>
      </c>
      <c r="J219">
        <v>386126</v>
      </c>
      <c r="K219" s="2" t="s">
        <v>18</v>
      </c>
      <c r="L219" t="s">
        <v>100</v>
      </c>
    </row>
    <row r="220" spans="1:12">
      <c r="A220" t="s">
        <v>419</v>
      </c>
      <c r="B220" t="s">
        <v>129</v>
      </c>
      <c r="C220" t="s">
        <v>170</v>
      </c>
      <c r="D220" t="s">
        <v>370</v>
      </c>
      <c r="E220" t="s">
        <v>367</v>
      </c>
      <c r="F220">
        <v>20</v>
      </c>
      <c r="G220">
        <v>12</v>
      </c>
      <c r="H220" s="36">
        <v>386</v>
      </c>
      <c r="I220" s="4">
        <v>10</v>
      </c>
      <c r="J220">
        <v>386127</v>
      </c>
      <c r="K220" s="2" t="s">
        <v>18</v>
      </c>
      <c r="L220" t="s">
        <v>100</v>
      </c>
    </row>
    <row r="221" spans="1:12">
      <c r="A221" t="s">
        <v>419</v>
      </c>
      <c r="B221" t="s">
        <v>129</v>
      </c>
      <c r="C221" t="s">
        <v>170</v>
      </c>
      <c r="D221" t="s">
        <v>370</v>
      </c>
      <c r="E221" t="s">
        <v>367</v>
      </c>
      <c r="F221">
        <v>20</v>
      </c>
      <c r="G221">
        <v>12</v>
      </c>
      <c r="H221" s="36">
        <v>386</v>
      </c>
      <c r="I221" s="4">
        <v>38</v>
      </c>
      <c r="J221">
        <v>386128</v>
      </c>
      <c r="K221" s="2" t="s">
        <v>18</v>
      </c>
      <c r="L221" t="s">
        <v>100</v>
      </c>
    </row>
    <row r="222" spans="1:12">
      <c r="A222" t="s">
        <v>419</v>
      </c>
      <c r="B222" t="s">
        <v>129</v>
      </c>
      <c r="C222" t="s">
        <v>170</v>
      </c>
      <c r="D222" t="s">
        <v>370</v>
      </c>
      <c r="E222" t="s">
        <v>367</v>
      </c>
      <c r="F222">
        <v>20</v>
      </c>
      <c r="G222">
        <v>12</v>
      </c>
      <c r="H222" s="36">
        <v>386</v>
      </c>
      <c r="I222" s="4">
        <v>16</v>
      </c>
      <c r="J222">
        <v>386129</v>
      </c>
      <c r="K222" s="2" t="s">
        <v>18</v>
      </c>
      <c r="L222" t="s">
        <v>100</v>
      </c>
    </row>
    <row r="223" spans="1:12">
      <c r="A223" t="s">
        <v>419</v>
      </c>
      <c r="B223" t="s">
        <v>129</v>
      </c>
      <c r="C223" t="s">
        <v>170</v>
      </c>
      <c r="D223" t="s">
        <v>370</v>
      </c>
      <c r="E223" t="s">
        <v>367</v>
      </c>
      <c r="F223">
        <v>20</v>
      </c>
      <c r="G223">
        <v>12</v>
      </c>
      <c r="H223" s="36">
        <v>386</v>
      </c>
      <c r="I223" s="4">
        <v>22</v>
      </c>
      <c r="J223">
        <v>386132</v>
      </c>
      <c r="K223" s="2" t="s">
        <v>18</v>
      </c>
    </row>
    <row r="224" spans="1:12">
      <c r="A224" t="s">
        <v>419</v>
      </c>
      <c r="B224" t="s">
        <v>129</v>
      </c>
      <c r="C224" t="s">
        <v>170</v>
      </c>
      <c r="D224" t="s">
        <v>363</v>
      </c>
      <c r="E224" t="s">
        <v>361</v>
      </c>
      <c r="F224">
        <v>20</v>
      </c>
      <c r="G224">
        <v>12</v>
      </c>
      <c r="H224" s="36">
        <v>356</v>
      </c>
      <c r="I224" s="4">
        <v>504</v>
      </c>
      <c r="J224">
        <v>356102</v>
      </c>
      <c r="K224" s="2" t="s">
        <v>18</v>
      </c>
      <c r="L224" t="s">
        <v>100</v>
      </c>
    </row>
    <row r="225" spans="1:12">
      <c r="A225" t="s">
        <v>419</v>
      </c>
      <c r="B225" t="s">
        <v>129</v>
      </c>
      <c r="C225" t="s">
        <v>170</v>
      </c>
      <c r="D225" t="s">
        <v>363</v>
      </c>
      <c r="E225" t="s">
        <v>361</v>
      </c>
      <c r="F225">
        <v>20</v>
      </c>
      <c r="G225">
        <v>12</v>
      </c>
      <c r="H225" s="36">
        <v>356</v>
      </c>
      <c r="I225" s="4">
        <v>490</v>
      </c>
      <c r="J225">
        <v>356103</v>
      </c>
      <c r="K225" s="2" t="s">
        <v>18</v>
      </c>
      <c r="L225" t="s">
        <v>99</v>
      </c>
    </row>
    <row r="226" spans="1:12">
      <c r="A226" t="s">
        <v>419</v>
      </c>
      <c r="B226" t="s">
        <v>129</v>
      </c>
      <c r="C226" t="s">
        <v>170</v>
      </c>
      <c r="D226" t="s">
        <v>363</v>
      </c>
      <c r="E226" t="s">
        <v>361</v>
      </c>
      <c r="F226">
        <v>20</v>
      </c>
      <c r="G226">
        <v>12</v>
      </c>
      <c r="H226" s="36">
        <v>356</v>
      </c>
      <c r="I226" s="4">
        <v>2059.3000000000002</v>
      </c>
      <c r="J226">
        <v>356105</v>
      </c>
      <c r="K226" s="2" t="s">
        <v>18</v>
      </c>
      <c r="L226" t="s">
        <v>100</v>
      </c>
    </row>
    <row r="227" spans="1:12">
      <c r="A227" t="s">
        <v>419</v>
      </c>
      <c r="B227" t="s">
        <v>129</v>
      </c>
      <c r="C227" t="s">
        <v>170</v>
      </c>
      <c r="D227" t="s">
        <v>363</v>
      </c>
      <c r="E227" t="s">
        <v>361</v>
      </c>
      <c r="F227">
        <v>20</v>
      </c>
      <c r="G227">
        <v>12</v>
      </c>
      <c r="H227" s="36">
        <v>356</v>
      </c>
      <c r="I227" s="4">
        <v>2048.3000000000002</v>
      </c>
      <c r="J227">
        <v>356106</v>
      </c>
      <c r="K227" s="2" t="s">
        <v>18</v>
      </c>
      <c r="L227" t="s">
        <v>99</v>
      </c>
    </row>
    <row r="228" spans="1:12">
      <c r="A228" t="s">
        <v>419</v>
      </c>
      <c r="B228" t="s">
        <v>129</v>
      </c>
      <c r="C228" t="s">
        <v>170</v>
      </c>
      <c r="D228" t="s">
        <v>363</v>
      </c>
      <c r="E228" t="s">
        <v>361</v>
      </c>
      <c r="F228">
        <v>20</v>
      </c>
      <c r="G228">
        <v>12</v>
      </c>
      <c r="H228" s="36">
        <v>356</v>
      </c>
      <c r="I228" s="4">
        <v>662.3</v>
      </c>
      <c r="J228">
        <v>356108</v>
      </c>
      <c r="K228" s="2" t="s">
        <v>18</v>
      </c>
      <c r="L228" t="s">
        <v>100</v>
      </c>
    </row>
    <row r="229" spans="1:12">
      <c r="A229" t="s">
        <v>419</v>
      </c>
      <c r="B229" t="s">
        <v>129</v>
      </c>
      <c r="C229" t="s">
        <v>170</v>
      </c>
      <c r="D229" t="s">
        <v>363</v>
      </c>
      <c r="E229" t="s">
        <v>361</v>
      </c>
      <c r="F229">
        <v>20</v>
      </c>
      <c r="G229">
        <v>12</v>
      </c>
      <c r="H229" s="36">
        <v>356</v>
      </c>
      <c r="I229" s="4">
        <v>655</v>
      </c>
      <c r="J229">
        <v>356109</v>
      </c>
      <c r="K229" s="2" t="s">
        <v>18</v>
      </c>
      <c r="L229" t="s">
        <v>99</v>
      </c>
    </row>
    <row r="230" spans="1:12">
      <c r="A230" t="s">
        <v>419</v>
      </c>
      <c r="B230" t="s">
        <v>129</v>
      </c>
      <c r="C230" t="s">
        <v>170</v>
      </c>
      <c r="D230" t="s">
        <v>363</v>
      </c>
      <c r="E230" t="s">
        <v>361</v>
      </c>
      <c r="F230">
        <v>20</v>
      </c>
      <c r="G230">
        <v>12</v>
      </c>
      <c r="H230" s="36">
        <v>356</v>
      </c>
      <c r="I230" s="4">
        <v>659.5</v>
      </c>
      <c r="J230">
        <v>356111</v>
      </c>
      <c r="K230" s="2" t="s">
        <v>18</v>
      </c>
      <c r="L230" t="s">
        <v>100</v>
      </c>
    </row>
    <row r="231" spans="1:12">
      <c r="A231" t="s">
        <v>419</v>
      </c>
      <c r="B231" t="s">
        <v>129</v>
      </c>
      <c r="C231" t="s">
        <v>170</v>
      </c>
      <c r="D231" t="s">
        <v>363</v>
      </c>
      <c r="E231" t="s">
        <v>361</v>
      </c>
      <c r="F231">
        <v>20</v>
      </c>
      <c r="G231">
        <v>12</v>
      </c>
      <c r="H231" s="36">
        <v>356</v>
      </c>
      <c r="I231" s="4">
        <v>660.5</v>
      </c>
      <c r="J231">
        <v>356112</v>
      </c>
      <c r="K231" s="2" t="s">
        <v>18</v>
      </c>
      <c r="L231" t="s">
        <v>99</v>
      </c>
    </row>
    <row r="232" spans="1:12">
      <c r="A232" t="s">
        <v>419</v>
      </c>
      <c r="B232" t="s">
        <v>129</v>
      </c>
      <c r="C232" t="s">
        <v>170</v>
      </c>
      <c r="D232" t="s">
        <v>363</v>
      </c>
      <c r="E232" t="s">
        <v>361</v>
      </c>
      <c r="F232">
        <v>20</v>
      </c>
      <c r="G232">
        <v>12</v>
      </c>
      <c r="H232" s="36">
        <v>356</v>
      </c>
      <c r="I232" s="4">
        <v>397</v>
      </c>
      <c r="J232">
        <v>356114</v>
      </c>
      <c r="K232" s="2" t="s">
        <v>18</v>
      </c>
      <c r="L232" t="s">
        <v>100</v>
      </c>
    </row>
    <row r="233" spans="1:12">
      <c r="A233" t="s">
        <v>419</v>
      </c>
      <c r="B233" t="s">
        <v>129</v>
      </c>
      <c r="C233" t="s">
        <v>170</v>
      </c>
      <c r="D233" t="s">
        <v>363</v>
      </c>
      <c r="E233" t="s">
        <v>361</v>
      </c>
      <c r="F233">
        <v>20</v>
      </c>
      <c r="G233">
        <v>12</v>
      </c>
      <c r="H233" s="36">
        <v>356</v>
      </c>
      <c r="I233" s="4">
        <v>372</v>
      </c>
      <c r="J233">
        <v>356115</v>
      </c>
      <c r="K233" s="2" t="s">
        <v>18</v>
      </c>
      <c r="L233" t="s">
        <v>99</v>
      </c>
    </row>
    <row r="234" spans="1:12">
      <c r="A234" t="s">
        <v>419</v>
      </c>
      <c r="B234" t="s">
        <v>129</v>
      </c>
      <c r="C234" t="s">
        <v>170</v>
      </c>
      <c r="D234" t="s">
        <v>363</v>
      </c>
      <c r="E234" t="s">
        <v>361</v>
      </c>
      <c r="F234">
        <v>20</v>
      </c>
      <c r="G234">
        <v>12</v>
      </c>
      <c r="H234" s="36">
        <v>356</v>
      </c>
      <c r="I234" s="4">
        <v>563.29999999999995</v>
      </c>
      <c r="J234">
        <v>356117</v>
      </c>
      <c r="K234" s="2" t="s">
        <v>18</v>
      </c>
      <c r="L234" t="s">
        <v>100</v>
      </c>
    </row>
    <row r="235" spans="1:12">
      <c r="A235" t="s">
        <v>419</v>
      </c>
      <c r="B235" t="s">
        <v>129</v>
      </c>
      <c r="C235" t="s">
        <v>170</v>
      </c>
      <c r="D235" t="s">
        <v>363</v>
      </c>
      <c r="E235" t="s">
        <v>361</v>
      </c>
      <c r="F235">
        <v>20</v>
      </c>
      <c r="G235">
        <v>12</v>
      </c>
      <c r="H235" s="36">
        <v>356</v>
      </c>
      <c r="I235" s="4">
        <v>536.79999999999995</v>
      </c>
      <c r="J235">
        <v>356118</v>
      </c>
      <c r="K235" s="2" t="s">
        <v>18</v>
      </c>
      <c r="L235" t="s">
        <v>99</v>
      </c>
    </row>
    <row r="236" spans="1:12">
      <c r="A236" t="s">
        <v>419</v>
      </c>
      <c r="B236" t="s">
        <v>129</v>
      </c>
      <c r="C236" t="s">
        <v>170</v>
      </c>
      <c r="D236" t="s">
        <v>363</v>
      </c>
      <c r="E236" t="s">
        <v>361</v>
      </c>
      <c r="F236">
        <v>20</v>
      </c>
      <c r="G236">
        <v>12</v>
      </c>
      <c r="H236" s="36">
        <v>356</v>
      </c>
      <c r="I236" s="4">
        <v>53.5</v>
      </c>
      <c r="J236">
        <v>356120</v>
      </c>
      <c r="K236" s="2" t="s">
        <v>18</v>
      </c>
      <c r="L236" t="s">
        <v>100</v>
      </c>
    </row>
    <row r="237" spans="1:12">
      <c r="A237" t="s">
        <v>419</v>
      </c>
      <c r="B237" t="s">
        <v>129</v>
      </c>
      <c r="C237" t="s">
        <v>170</v>
      </c>
      <c r="D237" t="s">
        <v>363</v>
      </c>
      <c r="E237" t="s">
        <v>361</v>
      </c>
      <c r="F237">
        <v>20</v>
      </c>
      <c r="G237">
        <v>12</v>
      </c>
      <c r="H237" s="36">
        <v>356</v>
      </c>
      <c r="I237" s="4">
        <v>48.6</v>
      </c>
      <c r="J237">
        <v>356121</v>
      </c>
      <c r="K237" s="2" t="s">
        <v>18</v>
      </c>
      <c r="L237" t="s">
        <v>100</v>
      </c>
    </row>
    <row r="238" spans="1:12">
      <c r="A238" t="s">
        <v>419</v>
      </c>
      <c r="B238" t="s">
        <v>129</v>
      </c>
      <c r="C238" t="s">
        <v>170</v>
      </c>
      <c r="D238" t="s">
        <v>363</v>
      </c>
      <c r="E238" t="s">
        <v>361</v>
      </c>
      <c r="F238">
        <v>20</v>
      </c>
      <c r="G238">
        <v>12</v>
      </c>
      <c r="H238" s="36">
        <v>356</v>
      </c>
      <c r="I238" s="4">
        <v>42.6</v>
      </c>
      <c r="J238">
        <v>356122</v>
      </c>
      <c r="K238" s="2" t="s">
        <v>18</v>
      </c>
      <c r="L238" t="s">
        <v>99</v>
      </c>
    </row>
    <row r="239" spans="1:12">
      <c r="A239" t="s">
        <v>419</v>
      </c>
      <c r="B239" t="s">
        <v>129</v>
      </c>
      <c r="C239" t="s">
        <v>170</v>
      </c>
      <c r="D239" t="s">
        <v>363</v>
      </c>
      <c r="E239" t="s">
        <v>361</v>
      </c>
      <c r="F239">
        <v>20</v>
      </c>
      <c r="G239">
        <v>12</v>
      </c>
      <c r="H239" s="36">
        <v>356</v>
      </c>
      <c r="I239" s="4">
        <v>161</v>
      </c>
      <c r="J239">
        <v>356124</v>
      </c>
      <c r="K239" s="2" t="s">
        <v>18</v>
      </c>
      <c r="L239" t="s">
        <v>100</v>
      </c>
    </row>
    <row r="240" spans="1:12">
      <c r="A240" t="s">
        <v>419</v>
      </c>
      <c r="B240" t="s">
        <v>129</v>
      </c>
      <c r="C240" t="s">
        <v>170</v>
      </c>
      <c r="D240" t="s">
        <v>363</v>
      </c>
      <c r="E240" t="s">
        <v>361</v>
      </c>
      <c r="F240">
        <v>20</v>
      </c>
      <c r="G240">
        <v>12</v>
      </c>
      <c r="H240" s="36">
        <v>356</v>
      </c>
      <c r="I240" s="4">
        <v>159</v>
      </c>
      <c r="J240">
        <v>356125</v>
      </c>
      <c r="K240" s="2" t="s">
        <v>18</v>
      </c>
      <c r="L240" t="s">
        <v>99</v>
      </c>
    </row>
    <row r="241" spans="1:12">
      <c r="A241" t="s">
        <v>419</v>
      </c>
      <c r="B241" t="s">
        <v>129</v>
      </c>
      <c r="C241" t="s">
        <v>170</v>
      </c>
      <c r="D241" t="s">
        <v>363</v>
      </c>
      <c r="E241" t="s">
        <v>361</v>
      </c>
      <c r="F241">
        <v>20</v>
      </c>
      <c r="G241">
        <v>12</v>
      </c>
      <c r="H241" s="36">
        <v>356</v>
      </c>
      <c r="I241" s="4">
        <v>114</v>
      </c>
      <c r="J241">
        <v>356127</v>
      </c>
      <c r="K241" s="2" t="s">
        <v>18</v>
      </c>
      <c r="L241" t="s">
        <v>100</v>
      </c>
    </row>
    <row r="242" spans="1:12">
      <c r="A242" t="s">
        <v>419</v>
      </c>
      <c r="B242" t="s">
        <v>129</v>
      </c>
      <c r="C242" t="s">
        <v>170</v>
      </c>
      <c r="D242" t="s">
        <v>365</v>
      </c>
      <c r="E242" t="s">
        <v>361</v>
      </c>
      <c r="F242">
        <v>20</v>
      </c>
      <c r="G242">
        <v>12</v>
      </c>
      <c r="H242" s="36">
        <v>357</v>
      </c>
      <c r="I242" s="4">
        <v>5129.5</v>
      </c>
      <c r="J242">
        <v>357101</v>
      </c>
      <c r="K242" s="2" t="s">
        <v>18</v>
      </c>
      <c r="L242" t="s">
        <v>100</v>
      </c>
    </row>
    <row r="243" spans="1:12">
      <c r="A243" t="s">
        <v>419</v>
      </c>
      <c r="B243" t="s">
        <v>129</v>
      </c>
      <c r="C243" t="s">
        <v>170</v>
      </c>
      <c r="D243" t="s">
        <v>365</v>
      </c>
      <c r="E243" t="s">
        <v>361</v>
      </c>
      <c r="F243">
        <v>20</v>
      </c>
      <c r="G243">
        <v>12</v>
      </c>
      <c r="H243" s="36">
        <v>357</v>
      </c>
      <c r="I243" s="4">
        <v>5683.3</v>
      </c>
      <c r="J243">
        <v>357102</v>
      </c>
      <c r="K243" s="2" t="s">
        <v>18</v>
      </c>
      <c r="L243" t="s">
        <v>99</v>
      </c>
    </row>
    <row r="244" spans="1:12">
      <c r="A244" t="s">
        <v>419</v>
      </c>
      <c r="B244" t="s">
        <v>129</v>
      </c>
      <c r="C244" t="s">
        <v>170</v>
      </c>
      <c r="D244" t="s">
        <v>365</v>
      </c>
      <c r="E244" t="s">
        <v>361</v>
      </c>
      <c r="F244">
        <v>20</v>
      </c>
      <c r="G244">
        <v>12</v>
      </c>
      <c r="H244" s="36">
        <v>357</v>
      </c>
      <c r="I244" s="4">
        <v>1389.3</v>
      </c>
      <c r="J244">
        <v>357104</v>
      </c>
      <c r="K244" s="2" t="s">
        <v>18</v>
      </c>
      <c r="L244" t="s">
        <v>100</v>
      </c>
    </row>
    <row r="245" spans="1:12">
      <c r="A245" t="s">
        <v>419</v>
      </c>
      <c r="B245" t="s">
        <v>129</v>
      </c>
      <c r="C245" t="s">
        <v>170</v>
      </c>
      <c r="D245" t="s">
        <v>365</v>
      </c>
      <c r="E245" t="s">
        <v>361</v>
      </c>
      <c r="F245">
        <v>20</v>
      </c>
      <c r="G245">
        <v>12</v>
      </c>
      <c r="H245" s="36">
        <v>357</v>
      </c>
      <c r="I245" s="4">
        <v>1191.3</v>
      </c>
      <c r="J245">
        <v>357105</v>
      </c>
      <c r="K245" s="2" t="s">
        <v>18</v>
      </c>
      <c r="L245" t="s">
        <v>99</v>
      </c>
    </row>
    <row r="246" spans="1:12">
      <c r="A246" t="s">
        <v>419</v>
      </c>
      <c r="B246" t="s">
        <v>129</v>
      </c>
      <c r="C246" t="s">
        <v>175</v>
      </c>
      <c r="D246" t="s">
        <v>296</v>
      </c>
      <c r="E246" t="s">
        <v>295</v>
      </c>
      <c r="F246">
        <v>20</v>
      </c>
      <c r="G246">
        <v>12</v>
      </c>
      <c r="H246" s="36">
        <v>241</v>
      </c>
      <c r="I246" s="4">
        <v>2094.1999999999998</v>
      </c>
      <c r="J246">
        <v>241100</v>
      </c>
      <c r="K246" s="2" t="s">
        <v>18</v>
      </c>
      <c r="L246" t="s">
        <v>99</v>
      </c>
    </row>
    <row r="247" spans="1:12">
      <c r="A247" t="s">
        <v>419</v>
      </c>
      <c r="B247" t="s">
        <v>129</v>
      </c>
      <c r="C247" t="s">
        <v>175</v>
      </c>
      <c r="D247" t="s">
        <v>297</v>
      </c>
      <c r="E247" t="s">
        <v>295</v>
      </c>
      <c r="F247">
        <v>20</v>
      </c>
      <c r="G247">
        <v>12</v>
      </c>
      <c r="H247" s="36">
        <v>242</v>
      </c>
      <c r="I247" s="4">
        <v>124.1</v>
      </c>
      <c r="J247">
        <v>242100</v>
      </c>
      <c r="K247" s="2" t="s">
        <v>18</v>
      </c>
      <c r="L247" t="s">
        <v>100</v>
      </c>
    </row>
    <row r="248" spans="1:12">
      <c r="A248" t="s">
        <v>419</v>
      </c>
      <c r="B248" t="s">
        <v>129</v>
      </c>
      <c r="C248" t="s">
        <v>175</v>
      </c>
      <c r="D248" t="s">
        <v>297</v>
      </c>
      <c r="E248" t="s">
        <v>295</v>
      </c>
      <c r="F248">
        <v>20</v>
      </c>
      <c r="G248">
        <v>12</v>
      </c>
      <c r="H248" s="36">
        <v>242</v>
      </c>
      <c r="I248" s="4">
        <v>125.1</v>
      </c>
      <c r="J248">
        <v>242101</v>
      </c>
      <c r="K248" s="2" t="s">
        <v>18</v>
      </c>
      <c r="L248" t="s">
        <v>99</v>
      </c>
    </row>
    <row r="249" spans="1:12">
      <c r="A249" t="s">
        <v>419</v>
      </c>
      <c r="B249" t="s">
        <v>129</v>
      </c>
      <c r="C249" t="s">
        <v>175</v>
      </c>
      <c r="D249" t="s">
        <v>300</v>
      </c>
      <c r="E249" t="s">
        <v>295</v>
      </c>
      <c r="F249">
        <v>20</v>
      </c>
      <c r="G249">
        <v>12</v>
      </c>
      <c r="H249" s="36">
        <v>243</v>
      </c>
      <c r="I249" s="4">
        <v>0</v>
      </c>
      <c r="J249">
        <v>243100</v>
      </c>
      <c r="K249" s="2" t="s">
        <v>18</v>
      </c>
      <c r="L249" t="s">
        <v>100</v>
      </c>
    </row>
    <row r="250" spans="1:12">
      <c r="A250" t="s">
        <v>419</v>
      </c>
      <c r="B250" t="s">
        <v>129</v>
      </c>
      <c r="C250" t="s">
        <v>175</v>
      </c>
      <c r="D250" t="s">
        <v>300</v>
      </c>
      <c r="E250" t="s">
        <v>295</v>
      </c>
      <c r="F250">
        <v>20</v>
      </c>
      <c r="G250">
        <v>12</v>
      </c>
      <c r="H250" s="36">
        <v>243</v>
      </c>
      <c r="I250" s="4">
        <v>0</v>
      </c>
      <c r="J250">
        <v>243101</v>
      </c>
      <c r="K250" s="2" t="s">
        <v>18</v>
      </c>
      <c r="L250" t="s">
        <v>99</v>
      </c>
    </row>
    <row r="251" spans="1:12">
      <c r="A251" t="s">
        <v>419</v>
      </c>
      <c r="B251" t="s">
        <v>129</v>
      </c>
      <c r="C251" t="s">
        <v>175</v>
      </c>
      <c r="D251" t="s">
        <v>302</v>
      </c>
      <c r="E251" t="s">
        <v>295</v>
      </c>
      <c r="F251">
        <v>20</v>
      </c>
      <c r="G251">
        <v>12</v>
      </c>
      <c r="H251" s="36">
        <v>244</v>
      </c>
      <c r="I251" s="4">
        <v>0</v>
      </c>
      <c r="J251">
        <v>244100</v>
      </c>
      <c r="K251" s="2" t="s">
        <v>18</v>
      </c>
      <c r="L251" t="s">
        <v>100</v>
      </c>
    </row>
    <row r="252" spans="1:12">
      <c r="A252" t="s">
        <v>419</v>
      </c>
      <c r="B252" t="s">
        <v>129</v>
      </c>
      <c r="C252" t="s">
        <v>175</v>
      </c>
      <c r="D252" t="s">
        <v>302</v>
      </c>
      <c r="E252" t="s">
        <v>295</v>
      </c>
      <c r="F252">
        <v>20</v>
      </c>
      <c r="G252">
        <v>12</v>
      </c>
      <c r="H252" s="36">
        <v>244</v>
      </c>
      <c r="I252" s="4">
        <v>0</v>
      </c>
      <c r="J252">
        <v>244101</v>
      </c>
      <c r="K252" s="2" t="s">
        <v>18</v>
      </c>
      <c r="L252" t="s">
        <v>99</v>
      </c>
    </row>
    <row r="253" spans="1:12">
      <c r="A253" t="s">
        <v>419</v>
      </c>
      <c r="B253" t="s">
        <v>129</v>
      </c>
      <c r="C253" t="s">
        <v>175</v>
      </c>
      <c r="D253" t="s">
        <v>302</v>
      </c>
      <c r="E253" t="s">
        <v>295</v>
      </c>
      <c r="F253">
        <v>20</v>
      </c>
      <c r="G253">
        <v>12</v>
      </c>
      <c r="H253" s="36">
        <v>244</v>
      </c>
      <c r="I253" s="4">
        <v>0</v>
      </c>
      <c r="J253">
        <v>244102</v>
      </c>
      <c r="K253" s="2" t="s">
        <v>18</v>
      </c>
    </row>
    <row r="254" spans="1:12">
      <c r="A254" t="s">
        <v>419</v>
      </c>
      <c r="B254" t="s">
        <v>129</v>
      </c>
      <c r="C254" t="s">
        <v>175</v>
      </c>
      <c r="D254" t="s">
        <v>304</v>
      </c>
      <c r="E254" t="s">
        <v>295</v>
      </c>
      <c r="F254">
        <v>20</v>
      </c>
      <c r="G254">
        <v>12</v>
      </c>
      <c r="H254" s="36">
        <v>245</v>
      </c>
      <c r="I254" s="4">
        <v>0</v>
      </c>
      <c r="J254">
        <v>245100</v>
      </c>
      <c r="K254" s="2" t="s">
        <v>18</v>
      </c>
      <c r="L254" t="s">
        <v>99</v>
      </c>
    </row>
    <row r="255" spans="1:12">
      <c r="A255" t="s">
        <v>419</v>
      </c>
      <c r="B255" t="s">
        <v>129</v>
      </c>
      <c r="C255" t="s">
        <v>175</v>
      </c>
      <c r="D255" t="s">
        <v>304</v>
      </c>
      <c r="E255" t="s">
        <v>295</v>
      </c>
      <c r="F255">
        <v>20</v>
      </c>
      <c r="G255">
        <v>12</v>
      </c>
      <c r="H255" s="36">
        <v>245</v>
      </c>
      <c r="I255" s="4">
        <v>0</v>
      </c>
      <c r="J255">
        <v>245101</v>
      </c>
      <c r="K255" s="2" t="s">
        <v>18</v>
      </c>
      <c r="L255" t="s">
        <v>99</v>
      </c>
    </row>
    <row r="256" spans="1:12">
      <c r="A256" t="s">
        <v>419</v>
      </c>
      <c r="B256" t="s">
        <v>129</v>
      </c>
      <c r="C256" t="s">
        <v>175</v>
      </c>
      <c r="D256" t="s">
        <v>306</v>
      </c>
      <c r="E256" t="s">
        <v>295</v>
      </c>
      <c r="F256">
        <v>20</v>
      </c>
      <c r="G256">
        <v>12</v>
      </c>
      <c r="H256" s="36">
        <v>246</v>
      </c>
      <c r="I256" s="4">
        <v>1688.5</v>
      </c>
      <c r="J256">
        <v>246100</v>
      </c>
      <c r="K256" s="2" t="s">
        <v>18</v>
      </c>
      <c r="L256" t="s">
        <v>99</v>
      </c>
    </row>
    <row r="257" spans="1:12">
      <c r="A257" t="s">
        <v>419</v>
      </c>
      <c r="B257" t="s">
        <v>129</v>
      </c>
      <c r="C257" t="s">
        <v>175</v>
      </c>
      <c r="D257" t="s">
        <v>308</v>
      </c>
      <c r="E257" t="s">
        <v>295</v>
      </c>
      <c r="F257">
        <v>20</v>
      </c>
      <c r="G257">
        <v>12</v>
      </c>
      <c r="H257" s="36">
        <v>247</v>
      </c>
      <c r="I257" s="4">
        <v>0</v>
      </c>
      <c r="J257">
        <v>247100</v>
      </c>
      <c r="K257" s="2" t="s">
        <v>18</v>
      </c>
      <c r="L257" t="s">
        <v>100</v>
      </c>
    </row>
    <row r="258" spans="1:12">
      <c r="A258" t="s">
        <v>419</v>
      </c>
      <c r="B258" t="s">
        <v>129</v>
      </c>
      <c r="C258" t="s">
        <v>175</v>
      </c>
      <c r="D258" t="s">
        <v>308</v>
      </c>
      <c r="E258" t="s">
        <v>295</v>
      </c>
      <c r="F258">
        <v>20</v>
      </c>
      <c r="G258">
        <v>12</v>
      </c>
      <c r="H258" s="36">
        <v>247</v>
      </c>
      <c r="I258" s="4">
        <v>0</v>
      </c>
      <c r="J258">
        <v>247101</v>
      </c>
      <c r="K258" s="2" t="s">
        <v>18</v>
      </c>
      <c r="L258" t="s">
        <v>99</v>
      </c>
    </row>
    <row r="259" spans="1:12">
      <c r="A259" t="s">
        <v>419</v>
      </c>
      <c r="B259" t="s">
        <v>129</v>
      </c>
      <c r="C259" t="s">
        <v>175</v>
      </c>
      <c r="D259" t="s">
        <v>311</v>
      </c>
      <c r="E259" t="s">
        <v>295</v>
      </c>
      <c r="F259">
        <v>20</v>
      </c>
      <c r="G259">
        <v>12</v>
      </c>
      <c r="H259" s="36">
        <v>248</v>
      </c>
      <c r="I259" s="4">
        <v>1263.5999999999999</v>
      </c>
      <c r="J259">
        <v>248100</v>
      </c>
      <c r="K259" s="2" t="s">
        <v>18</v>
      </c>
      <c r="L259" t="s">
        <v>100</v>
      </c>
    </row>
    <row r="260" spans="1:12">
      <c r="A260" t="s">
        <v>419</v>
      </c>
      <c r="B260" t="s">
        <v>129</v>
      </c>
      <c r="C260" t="s">
        <v>175</v>
      </c>
      <c r="D260" t="s">
        <v>311</v>
      </c>
      <c r="E260" t="s">
        <v>295</v>
      </c>
      <c r="F260">
        <v>20</v>
      </c>
      <c r="G260">
        <v>12</v>
      </c>
      <c r="H260" s="36">
        <v>248</v>
      </c>
      <c r="I260" s="4">
        <v>1161.3</v>
      </c>
      <c r="J260">
        <v>248101</v>
      </c>
      <c r="K260" s="2" t="s">
        <v>18</v>
      </c>
      <c r="L260" t="s">
        <v>99</v>
      </c>
    </row>
    <row r="261" spans="1:12">
      <c r="A261" t="s">
        <v>419</v>
      </c>
      <c r="B261" t="s">
        <v>129</v>
      </c>
      <c r="C261" t="s">
        <v>175</v>
      </c>
      <c r="D261" t="s">
        <v>314</v>
      </c>
      <c r="E261" t="s">
        <v>295</v>
      </c>
      <c r="F261">
        <v>20</v>
      </c>
      <c r="G261">
        <v>12</v>
      </c>
      <c r="H261" s="36">
        <v>249</v>
      </c>
      <c r="I261" s="4">
        <v>1591.6</v>
      </c>
      <c r="J261">
        <v>249100</v>
      </c>
      <c r="K261" s="2" t="s">
        <v>18</v>
      </c>
      <c r="L261" t="s">
        <v>99</v>
      </c>
    </row>
    <row r="262" spans="1:12">
      <c r="A262" t="s">
        <v>419</v>
      </c>
      <c r="B262" t="s">
        <v>129</v>
      </c>
      <c r="C262" t="s">
        <v>175</v>
      </c>
      <c r="D262" t="s">
        <v>314</v>
      </c>
      <c r="E262" t="s">
        <v>295</v>
      </c>
      <c r="F262">
        <v>20</v>
      </c>
      <c r="G262">
        <v>12</v>
      </c>
      <c r="H262" s="36">
        <v>249</v>
      </c>
      <c r="I262" s="4">
        <v>908</v>
      </c>
      <c r="J262">
        <v>249101</v>
      </c>
      <c r="K262" s="2" t="s">
        <v>18</v>
      </c>
      <c r="L262" t="s">
        <v>99</v>
      </c>
    </row>
    <row r="263" spans="1:12">
      <c r="A263" t="s">
        <v>419</v>
      </c>
      <c r="B263" t="s">
        <v>129</v>
      </c>
      <c r="C263" t="s">
        <v>175</v>
      </c>
      <c r="D263" t="s">
        <v>316</v>
      </c>
      <c r="E263" t="s">
        <v>295</v>
      </c>
      <c r="F263">
        <v>20</v>
      </c>
      <c r="G263">
        <v>12</v>
      </c>
      <c r="H263" s="36">
        <v>250</v>
      </c>
      <c r="I263" s="4">
        <v>3355</v>
      </c>
      <c r="J263">
        <v>250100</v>
      </c>
      <c r="K263" s="2" t="s">
        <v>18</v>
      </c>
      <c r="L263" t="s">
        <v>99</v>
      </c>
    </row>
    <row r="264" spans="1:12">
      <c r="A264" t="s">
        <v>419</v>
      </c>
      <c r="B264" t="s">
        <v>129</v>
      </c>
      <c r="C264" t="s">
        <v>175</v>
      </c>
      <c r="D264" t="s">
        <v>319</v>
      </c>
      <c r="E264" t="s">
        <v>295</v>
      </c>
      <c r="F264">
        <v>20</v>
      </c>
      <c r="G264">
        <v>12</v>
      </c>
      <c r="H264" s="36">
        <v>251</v>
      </c>
      <c r="I264" s="4">
        <v>67</v>
      </c>
      <c r="J264">
        <v>251100</v>
      </c>
      <c r="K264" s="2" t="s">
        <v>18</v>
      </c>
      <c r="L264" t="s">
        <v>100</v>
      </c>
    </row>
    <row r="265" spans="1:12">
      <c r="A265" t="s">
        <v>419</v>
      </c>
      <c r="B265" t="s">
        <v>129</v>
      </c>
      <c r="C265" t="s">
        <v>175</v>
      </c>
      <c r="D265" t="s">
        <v>319</v>
      </c>
      <c r="E265" t="s">
        <v>295</v>
      </c>
      <c r="F265">
        <v>20</v>
      </c>
      <c r="G265">
        <v>12</v>
      </c>
      <c r="H265" s="36">
        <v>251</v>
      </c>
      <c r="I265" s="4">
        <v>41</v>
      </c>
      <c r="J265">
        <v>251101</v>
      </c>
      <c r="K265" s="2" t="s">
        <v>18</v>
      </c>
      <c r="L265" t="s">
        <v>100</v>
      </c>
    </row>
    <row r="266" spans="1:12">
      <c r="A266" t="s">
        <v>419</v>
      </c>
      <c r="B266" t="s">
        <v>129</v>
      </c>
      <c r="C266" t="s">
        <v>175</v>
      </c>
      <c r="D266" t="s">
        <v>319</v>
      </c>
      <c r="E266" t="s">
        <v>295</v>
      </c>
      <c r="F266">
        <v>20</v>
      </c>
      <c r="G266">
        <v>12</v>
      </c>
      <c r="H266" s="36">
        <v>251</v>
      </c>
      <c r="I266" s="4">
        <v>3304.8</v>
      </c>
      <c r="J266">
        <v>251102</v>
      </c>
      <c r="K266" s="2" t="s">
        <v>18</v>
      </c>
      <c r="L266" t="s">
        <v>100</v>
      </c>
    </row>
    <row r="267" spans="1:12">
      <c r="A267" t="s">
        <v>419</v>
      </c>
      <c r="B267" t="s">
        <v>129</v>
      </c>
      <c r="C267" t="s">
        <v>175</v>
      </c>
      <c r="D267" t="s">
        <v>319</v>
      </c>
      <c r="E267" t="s">
        <v>295</v>
      </c>
      <c r="F267">
        <v>20</v>
      </c>
      <c r="G267">
        <v>12</v>
      </c>
      <c r="H267" s="36">
        <v>251</v>
      </c>
      <c r="I267" s="4">
        <v>3248.8</v>
      </c>
      <c r="J267">
        <v>251103</v>
      </c>
      <c r="K267" s="2" t="s">
        <v>18</v>
      </c>
      <c r="L267" t="s">
        <v>99</v>
      </c>
    </row>
    <row r="268" spans="1:12">
      <c r="A268" t="s">
        <v>419</v>
      </c>
      <c r="B268" t="s">
        <v>129</v>
      </c>
      <c r="C268" t="s">
        <v>175</v>
      </c>
      <c r="D268" t="s">
        <v>319</v>
      </c>
      <c r="E268" t="s">
        <v>295</v>
      </c>
      <c r="F268">
        <v>20</v>
      </c>
      <c r="G268">
        <v>12</v>
      </c>
      <c r="H268" s="36">
        <v>251</v>
      </c>
      <c r="I268" s="4">
        <v>272</v>
      </c>
      <c r="J268">
        <v>251104</v>
      </c>
      <c r="K268" s="2" t="s">
        <v>18</v>
      </c>
      <c r="L268" t="s">
        <v>99</v>
      </c>
    </row>
    <row r="269" spans="1:12">
      <c r="A269" t="s">
        <v>419</v>
      </c>
      <c r="B269" t="s">
        <v>129</v>
      </c>
      <c r="C269" t="s">
        <v>175</v>
      </c>
      <c r="D269" t="s">
        <v>319</v>
      </c>
      <c r="E269" t="s">
        <v>295</v>
      </c>
      <c r="F269">
        <v>20</v>
      </c>
      <c r="G269">
        <v>12</v>
      </c>
      <c r="H269" s="36">
        <v>251</v>
      </c>
      <c r="I269" s="4">
        <v>6355.9</v>
      </c>
      <c r="J269">
        <v>251106</v>
      </c>
      <c r="K269" s="2" t="s">
        <v>18</v>
      </c>
      <c r="L269" t="s">
        <v>100</v>
      </c>
    </row>
    <row r="270" spans="1:12">
      <c r="A270" t="s">
        <v>419</v>
      </c>
      <c r="B270" t="s">
        <v>129</v>
      </c>
      <c r="C270" t="s">
        <v>175</v>
      </c>
      <c r="D270" t="s">
        <v>321</v>
      </c>
      <c r="E270" t="s">
        <v>295</v>
      </c>
      <c r="F270">
        <v>20</v>
      </c>
      <c r="G270">
        <v>12</v>
      </c>
      <c r="H270" s="36">
        <v>252</v>
      </c>
      <c r="I270" s="4">
        <v>1696.8</v>
      </c>
      <c r="J270">
        <v>252106</v>
      </c>
      <c r="K270" s="2" t="s">
        <v>18</v>
      </c>
      <c r="L270" t="s">
        <v>100</v>
      </c>
    </row>
    <row r="271" spans="1:12">
      <c r="A271" t="s">
        <v>419</v>
      </c>
      <c r="B271" t="s">
        <v>129</v>
      </c>
      <c r="C271" t="s">
        <v>175</v>
      </c>
      <c r="D271" t="s">
        <v>321</v>
      </c>
      <c r="E271" t="s">
        <v>295</v>
      </c>
      <c r="F271">
        <v>20</v>
      </c>
      <c r="G271">
        <v>12</v>
      </c>
      <c r="H271" s="36">
        <v>252</v>
      </c>
      <c r="I271" s="4">
        <v>158</v>
      </c>
      <c r="J271">
        <v>252107</v>
      </c>
      <c r="K271" s="2" t="s">
        <v>18</v>
      </c>
      <c r="L271" t="s">
        <v>99</v>
      </c>
    </row>
    <row r="272" spans="1:12">
      <c r="A272" t="s">
        <v>419</v>
      </c>
      <c r="B272" t="s">
        <v>129</v>
      </c>
      <c r="C272" t="s">
        <v>175</v>
      </c>
      <c r="D272" t="s">
        <v>321</v>
      </c>
      <c r="E272" t="s">
        <v>295</v>
      </c>
      <c r="F272">
        <v>20</v>
      </c>
      <c r="G272">
        <v>12</v>
      </c>
      <c r="H272" s="36">
        <v>252</v>
      </c>
      <c r="I272" s="4">
        <v>882</v>
      </c>
      <c r="J272">
        <v>252110</v>
      </c>
      <c r="K272" s="2" t="s">
        <v>18</v>
      </c>
      <c r="L272" t="s">
        <v>100</v>
      </c>
    </row>
    <row r="273" spans="1:12">
      <c r="A273" t="s">
        <v>419</v>
      </c>
      <c r="B273" t="s">
        <v>129</v>
      </c>
      <c r="C273" t="s">
        <v>175</v>
      </c>
      <c r="D273" t="s">
        <v>321</v>
      </c>
      <c r="E273" t="s">
        <v>295</v>
      </c>
      <c r="F273">
        <v>20</v>
      </c>
      <c r="G273">
        <v>12</v>
      </c>
      <c r="H273" s="36">
        <v>252</v>
      </c>
      <c r="I273" s="4">
        <v>876.5</v>
      </c>
      <c r="J273">
        <v>252111</v>
      </c>
      <c r="K273" s="2" t="s">
        <v>18</v>
      </c>
      <c r="L273" t="s">
        <v>99</v>
      </c>
    </row>
    <row r="274" spans="1:12">
      <c r="A274" t="s">
        <v>419</v>
      </c>
      <c r="B274" t="s">
        <v>129</v>
      </c>
      <c r="C274" t="s">
        <v>175</v>
      </c>
      <c r="D274" t="s">
        <v>321</v>
      </c>
      <c r="E274" t="s">
        <v>295</v>
      </c>
      <c r="F274">
        <v>20</v>
      </c>
      <c r="G274">
        <v>12</v>
      </c>
      <c r="H274" s="36">
        <v>252</v>
      </c>
      <c r="I274" s="4">
        <v>223.5</v>
      </c>
      <c r="J274">
        <v>252113</v>
      </c>
      <c r="K274" s="2" t="s">
        <v>18</v>
      </c>
      <c r="L274" t="s">
        <v>100</v>
      </c>
    </row>
    <row r="275" spans="1:12">
      <c r="A275" t="s">
        <v>419</v>
      </c>
      <c r="B275" t="s">
        <v>129</v>
      </c>
      <c r="C275" t="s">
        <v>175</v>
      </c>
      <c r="D275" t="s">
        <v>321</v>
      </c>
      <c r="E275" t="s">
        <v>295</v>
      </c>
      <c r="F275">
        <v>20</v>
      </c>
      <c r="G275">
        <v>12</v>
      </c>
      <c r="H275" s="36">
        <v>252</v>
      </c>
      <c r="I275" s="4">
        <v>60</v>
      </c>
      <c r="J275">
        <v>252114</v>
      </c>
      <c r="K275" s="2" t="s">
        <v>18</v>
      </c>
      <c r="L275" t="s">
        <v>100</v>
      </c>
    </row>
    <row r="276" spans="1:12">
      <c r="A276" t="s">
        <v>419</v>
      </c>
      <c r="B276" t="s">
        <v>129</v>
      </c>
      <c r="C276" t="s">
        <v>175</v>
      </c>
      <c r="D276" t="s">
        <v>321</v>
      </c>
      <c r="E276" t="s">
        <v>295</v>
      </c>
      <c r="F276">
        <v>20</v>
      </c>
      <c r="G276">
        <v>12</v>
      </c>
      <c r="H276" s="36">
        <v>252</v>
      </c>
      <c r="I276" s="4">
        <v>100</v>
      </c>
      <c r="J276">
        <v>252115</v>
      </c>
      <c r="K276" s="2" t="s">
        <v>18</v>
      </c>
      <c r="L276" t="s">
        <v>100</v>
      </c>
    </row>
    <row r="277" spans="1:12">
      <c r="A277" t="s">
        <v>419</v>
      </c>
      <c r="B277" t="s">
        <v>129</v>
      </c>
      <c r="C277" t="s">
        <v>175</v>
      </c>
      <c r="D277" t="s">
        <v>321</v>
      </c>
      <c r="E277" t="s">
        <v>295</v>
      </c>
      <c r="F277">
        <v>20</v>
      </c>
      <c r="G277">
        <v>12</v>
      </c>
      <c r="H277" s="36">
        <v>252</v>
      </c>
      <c r="I277" s="4">
        <v>80</v>
      </c>
      <c r="J277">
        <v>252116</v>
      </c>
      <c r="K277" s="2" t="s">
        <v>18</v>
      </c>
      <c r="L277" t="s">
        <v>100</v>
      </c>
    </row>
    <row r="278" spans="1:12">
      <c r="A278" t="s">
        <v>419</v>
      </c>
      <c r="B278" t="s">
        <v>129</v>
      </c>
      <c r="C278" t="s">
        <v>175</v>
      </c>
      <c r="D278" t="s">
        <v>321</v>
      </c>
      <c r="E278" t="s">
        <v>295</v>
      </c>
      <c r="F278">
        <v>20</v>
      </c>
      <c r="G278">
        <v>12</v>
      </c>
      <c r="H278" s="36">
        <v>252</v>
      </c>
      <c r="I278" s="4">
        <v>177</v>
      </c>
      <c r="J278">
        <v>252117</v>
      </c>
      <c r="K278" s="2" t="s">
        <v>18</v>
      </c>
      <c r="L278" t="s">
        <v>100</v>
      </c>
    </row>
    <row r="279" spans="1:12">
      <c r="A279" t="s">
        <v>419</v>
      </c>
      <c r="B279" t="s">
        <v>129</v>
      </c>
      <c r="C279" t="s">
        <v>175</v>
      </c>
      <c r="D279" t="s">
        <v>321</v>
      </c>
      <c r="E279" t="s">
        <v>295</v>
      </c>
      <c r="F279">
        <v>20</v>
      </c>
      <c r="G279">
        <v>12</v>
      </c>
      <c r="H279" s="36">
        <v>252</v>
      </c>
      <c r="I279" s="4">
        <v>340</v>
      </c>
      <c r="J279">
        <v>252118</v>
      </c>
      <c r="K279" s="2" t="s">
        <v>18</v>
      </c>
      <c r="L279" t="s">
        <v>100</v>
      </c>
    </row>
    <row r="280" spans="1:12">
      <c r="A280" t="s">
        <v>419</v>
      </c>
      <c r="B280" t="s">
        <v>129</v>
      </c>
      <c r="C280" t="s">
        <v>175</v>
      </c>
      <c r="D280" t="s">
        <v>321</v>
      </c>
      <c r="E280" t="s">
        <v>295</v>
      </c>
      <c r="F280">
        <v>20</v>
      </c>
      <c r="G280">
        <v>12</v>
      </c>
      <c r="H280" s="36">
        <v>252</v>
      </c>
      <c r="I280" s="4">
        <v>242</v>
      </c>
      <c r="J280">
        <v>252119</v>
      </c>
      <c r="K280" s="2" t="s">
        <v>18</v>
      </c>
      <c r="L280" t="s">
        <v>99</v>
      </c>
    </row>
    <row r="281" spans="1:12">
      <c r="A281" t="s">
        <v>419</v>
      </c>
      <c r="B281" t="s">
        <v>129</v>
      </c>
      <c r="C281" t="s">
        <v>175</v>
      </c>
      <c r="D281" t="s">
        <v>321</v>
      </c>
      <c r="E281" t="s">
        <v>295</v>
      </c>
      <c r="F281">
        <v>20</v>
      </c>
      <c r="G281">
        <v>12</v>
      </c>
      <c r="H281" s="36">
        <v>252</v>
      </c>
      <c r="I281" s="4">
        <v>220.5</v>
      </c>
      <c r="J281">
        <v>252121</v>
      </c>
      <c r="K281" s="2" t="s">
        <v>18</v>
      </c>
      <c r="L281" t="s">
        <v>100</v>
      </c>
    </row>
    <row r="282" spans="1:12">
      <c r="A282" t="s">
        <v>419</v>
      </c>
      <c r="B282" t="s">
        <v>129</v>
      </c>
      <c r="C282" t="s">
        <v>175</v>
      </c>
      <c r="D282" t="s">
        <v>321</v>
      </c>
      <c r="E282" t="s">
        <v>295</v>
      </c>
      <c r="F282">
        <v>20</v>
      </c>
      <c r="G282">
        <v>12</v>
      </c>
      <c r="H282" s="36">
        <v>252</v>
      </c>
      <c r="I282" s="4">
        <v>251.5</v>
      </c>
      <c r="J282">
        <v>252122</v>
      </c>
      <c r="K282" s="2" t="s">
        <v>18</v>
      </c>
      <c r="L282" t="s">
        <v>100</v>
      </c>
    </row>
    <row r="283" spans="1:12">
      <c r="A283" t="s">
        <v>419</v>
      </c>
      <c r="B283" t="s">
        <v>129</v>
      </c>
      <c r="C283" t="s">
        <v>175</v>
      </c>
      <c r="D283" t="s">
        <v>321</v>
      </c>
      <c r="E283" t="s">
        <v>295</v>
      </c>
      <c r="F283">
        <v>20</v>
      </c>
      <c r="G283">
        <v>12</v>
      </c>
      <c r="H283" s="36">
        <v>252</v>
      </c>
      <c r="I283" s="4">
        <v>264.5</v>
      </c>
      <c r="J283">
        <v>252123</v>
      </c>
      <c r="K283" s="2" t="s">
        <v>18</v>
      </c>
      <c r="L283" t="s">
        <v>100</v>
      </c>
    </row>
    <row r="284" spans="1:12">
      <c r="A284" t="s">
        <v>419</v>
      </c>
      <c r="B284" t="s">
        <v>129</v>
      </c>
      <c r="C284" t="s">
        <v>175</v>
      </c>
      <c r="D284" t="s">
        <v>321</v>
      </c>
      <c r="E284" t="s">
        <v>295</v>
      </c>
      <c r="F284">
        <v>20</v>
      </c>
      <c r="G284">
        <v>12</v>
      </c>
      <c r="H284" s="36">
        <v>252</v>
      </c>
      <c r="I284" s="4">
        <v>45</v>
      </c>
      <c r="J284">
        <v>252124</v>
      </c>
      <c r="K284" s="2" t="s">
        <v>18</v>
      </c>
      <c r="L284" t="s">
        <v>100</v>
      </c>
    </row>
    <row r="285" spans="1:12">
      <c r="A285" t="s">
        <v>419</v>
      </c>
      <c r="B285" t="s">
        <v>129</v>
      </c>
      <c r="C285" t="s">
        <v>175</v>
      </c>
      <c r="D285" t="s">
        <v>321</v>
      </c>
      <c r="E285" t="s">
        <v>295</v>
      </c>
      <c r="F285">
        <v>20</v>
      </c>
      <c r="G285">
        <v>12</v>
      </c>
      <c r="H285" s="36">
        <v>252</v>
      </c>
      <c r="I285" s="4">
        <v>1205</v>
      </c>
      <c r="J285">
        <v>252125</v>
      </c>
      <c r="K285" s="2" t="s">
        <v>18</v>
      </c>
      <c r="L285" t="s">
        <v>100</v>
      </c>
    </row>
    <row r="286" spans="1:12">
      <c r="A286" t="s">
        <v>419</v>
      </c>
      <c r="B286" t="s">
        <v>129</v>
      </c>
      <c r="C286" t="s">
        <v>175</v>
      </c>
      <c r="D286" t="s">
        <v>321</v>
      </c>
      <c r="E286" t="s">
        <v>295</v>
      </c>
      <c r="F286">
        <v>20</v>
      </c>
      <c r="G286">
        <v>12</v>
      </c>
      <c r="H286" s="36">
        <v>252</v>
      </c>
      <c r="I286" s="4">
        <v>1004.8</v>
      </c>
      <c r="J286">
        <v>252126</v>
      </c>
      <c r="K286" s="2" t="s">
        <v>18</v>
      </c>
      <c r="L286" t="s">
        <v>99</v>
      </c>
    </row>
    <row r="287" spans="1:12">
      <c r="A287" t="s">
        <v>419</v>
      </c>
      <c r="B287" t="s">
        <v>129</v>
      </c>
      <c r="C287" t="s">
        <v>175</v>
      </c>
      <c r="D287" t="s">
        <v>321</v>
      </c>
      <c r="E287" t="s">
        <v>295</v>
      </c>
      <c r="F287">
        <v>20</v>
      </c>
      <c r="G287">
        <v>12</v>
      </c>
      <c r="H287" s="36">
        <v>252</v>
      </c>
      <c r="I287" s="4">
        <v>426.1</v>
      </c>
      <c r="J287">
        <v>252128</v>
      </c>
      <c r="K287" s="2" t="s">
        <v>18</v>
      </c>
      <c r="L287" t="s">
        <v>100</v>
      </c>
    </row>
    <row r="288" spans="1:12">
      <c r="A288" t="s">
        <v>419</v>
      </c>
      <c r="B288" t="s">
        <v>129</v>
      </c>
      <c r="C288" t="s">
        <v>175</v>
      </c>
      <c r="D288" t="s">
        <v>321</v>
      </c>
      <c r="E288" t="s">
        <v>295</v>
      </c>
      <c r="F288">
        <v>20</v>
      </c>
      <c r="G288">
        <v>12</v>
      </c>
      <c r="H288" s="36">
        <v>252</v>
      </c>
      <c r="I288" s="4">
        <v>535.79999999999995</v>
      </c>
      <c r="J288">
        <v>252129</v>
      </c>
      <c r="K288" s="2" t="s">
        <v>18</v>
      </c>
      <c r="L288" t="s">
        <v>100</v>
      </c>
    </row>
    <row r="289" spans="1:12">
      <c r="A289" t="s">
        <v>419</v>
      </c>
      <c r="B289" t="s">
        <v>129</v>
      </c>
      <c r="C289" t="s">
        <v>175</v>
      </c>
      <c r="D289" t="s">
        <v>321</v>
      </c>
      <c r="E289" t="s">
        <v>295</v>
      </c>
      <c r="F289">
        <v>20</v>
      </c>
      <c r="G289">
        <v>12</v>
      </c>
      <c r="H289" s="36">
        <v>252</v>
      </c>
      <c r="I289" s="4">
        <v>75.400000000000006</v>
      </c>
      <c r="J289">
        <v>252130</v>
      </c>
      <c r="K289" s="2" t="s">
        <v>18</v>
      </c>
      <c r="L289" t="s">
        <v>99</v>
      </c>
    </row>
    <row r="290" spans="1:12">
      <c r="A290" t="s">
        <v>419</v>
      </c>
      <c r="B290" t="s">
        <v>129</v>
      </c>
      <c r="C290" t="s">
        <v>175</v>
      </c>
      <c r="D290" t="s">
        <v>321</v>
      </c>
      <c r="E290" t="s">
        <v>295</v>
      </c>
      <c r="F290">
        <v>20</v>
      </c>
      <c r="G290">
        <v>12</v>
      </c>
      <c r="H290" s="36">
        <v>252</v>
      </c>
      <c r="I290" s="4">
        <v>0</v>
      </c>
      <c r="J290">
        <v>252132</v>
      </c>
      <c r="K290" s="2" t="s">
        <v>18</v>
      </c>
      <c r="L290" t="s">
        <v>99</v>
      </c>
    </row>
    <row r="291" spans="1:12">
      <c r="A291" t="s">
        <v>419</v>
      </c>
      <c r="B291" t="s">
        <v>129</v>
      </c>
      <c r="C291" t="s">
        <v>175</v>
      </c>
      <c r="D291" t="s">
        <v>321</v>
      </c>
      <c r="E291" t="s">
        <v>295</v>
      </c>
      <c r="F291">
        <v>20</v>
      </c>
      <c r="G291">
        <v>12</v>
      </c>
      <c r="H291" s="36">
        <v>252</v>
      </c>
      <c r="I291" s="4">
        <v>0</v>
      </c>
      <c r="J291">
        <v>252134</v>
      </c>
      <c r="K291" s="2" t="s">
        <v>18</v>
      </c>
      <c r="L291" t="s">
        <v>99</v>
      </c>
    </row>
    <row r="292" spans="1:12">
      <c r="A292" t="s">
        <v>419</v>
      </c>
      <c r="B292" t="s">
        <v>129</v>
      </c>
      <c r="C292" t="s">
        <v>175</v>
      </c>
      <c r="D292" t="s">
        <v>321</v>
      </c>
      <c r="E292" t="s">
        <v>295</v>
      </c>
      <c r="F292">
        <v>20</v>
      </c>
      <c r="G292">
        <v>12</v>
      </c>
      <c r="H292" s="36">
        <v>252</v>
      </c>
      <c r="I292" s="4">
        <v>268</v>
      </c>
      <c r="J292">
        <v>252136</v>
      </c>
      <c r="K292" s="2" t="s">
        <v>18</v>
      </c>
    </row>
    <row r="293" spans="1:12">
      <c r="A293" t="s">
        <v>419</v>
      </c>
      <c r="B293" t="s">
        <v>129</v>
      </c>
      <c r="C293" t="s">
        <v>175</v>
      </c>
      <c r="D293" t="s">
        <v>321</v>
      </c>
      <c r="E293" t="s">
        <v>295</v>
      </c>
      <c r="F293">
        <v>20</v>
      </c>
      <c r="G293">
        <v>12</v>
      </c>
      <c r="H293" s="36">
        <v>252</v>
      </c>
      <c r="I293" s="4">
        <v>264</v>
      </c>
      <c r="J293">
        <v>252137</v>
      </c>
      <c r="K293" s="2" t="s">
        <v>18</v>
      </c>
    </row>
    <row r="294" spans="1:12">
      <c r="A294" t="s">
        <v>419</v>
      </c>
      <c r="B294" t="s">
        <v>129</v>
      </c>
      <c r="C294" t="s">
        <v>175</v>
      </c>
      <c r="D294" t="s">
        <v>322</v>
      </c>
      <c r="E294" t="s">
        <v>295</v>
      </c>
      <c r="F294">
        <v>20</v>
      </c>
      <c r="G294">
        <v>12</v>
      </c>
      <c r="H294" s="36">
        <v>253</v>
      </c>
      <c r="I294" s="4">
        <v>0</v>
      </c>
      <c r="J294">
        <v>253101</v>
      </c>
      <c r="K294" s="2" t="s">
        <v>18</v>
      </c>
      <c r="L294" t="s">
        <v>100</v>
      </c>
    </row>
    <row r="295" spans="1:12">
      <c r="A295" t="s">
        <v>419</v>
      </c>
      <c r="B295" t="s">
        <v>129</v>
      </c>
      <c r="C295" t="s">
        <v>175</v>
      </c>
      <c r="D295" t="s">
        <v>322</v>
      </c>
      <c r="E295" t="s">
        <v>295</v>
      </c>
      <c r="F295">
        <v>20</v>
      </c>
      <c r="G295">
        <v>12</v>
      </c>
      <c r="H295" s="36">
        <v>253</v>
      </c>
      <c r="I295" s="4">
        <v>0</v>
      </c>
      <c r="J295">
        <v>253102</v>
      </c>
      <c r="K295" s="2" t="s">
        <v>18</v>
      </c>
      <c r="L295" t="s">
        <v>99</v>
      </c>
    </row>
    <row r="296" spans="1:12">
      <c r="A296" t="s">
        <v>419</v>
      </c>
      <c r="B296" t="s">
        <v>129</v>
      </c>
      <c r="C296" t="s">
        <v>175</v>
      </c>
      <c r="D296" t="s">
        <v>326</v>
      </c>
      <c r="E296" t="s">
        <v>295</v>
      </c>
      <c r="F296">
        <v>20</v>
      </c>
      <c r="G296">
        <v>12</v>
      </c>
      <c r="H296" s="36">
        <v>255</v>
      </c>
      <c r="I296" s="4">
        <v>11791.9</v>
      </c>
      <c r="J296">
        <v>255100</v>
      </c>
      <c r="K296" s="2" t="s">
        <v>18</v>
      </c>
      <c r="L296" t="s">
        <v>100</v>
      </c>
    </row>
    <row r="297" spans="1:12">
      <c r="A297" t="s">
        <v>419</v>
      </c>
      <c r="B297" t="s">
        <v>129</v>
      </c>
      <c r="C297" t="s">
        <v>175</v>
      </c>
      <c r="D297" t="s">
        <v>326</v>
      </c>
      <c r="E297" t="s">
        <v>295</v>
      </c>
      <c r="F297">
        <v>20</v>
      </c>
      <c r="G297">
        <v>12</v>
      </c>
      <c r="H297" s="36">
        <v>255</v>
      </c>
      <c r="I297" s="4">
        <v>9196.2000000000007</v>
      </c>
      <c r="J297">
        <v>255101</v>
      </c>
      <c r="K297" s="2" t="s">
        <v>18</v>
      </c>
      <c r="L297" t="s">
        <v>99</v>
      </c>
    </row>
    <row r="298" spans="1:12">
      <c r="A298" t="s">
        <v>419</v>
      </c>
      <c r="B298" t="s">
        <v>129</v>
      </c>
      <c r="C298" t="s">
        <v>175</v>
      </c>
      <c r="D298" t="s">
        <v>326</v>
      </c>
      <c r="E298" t="s">
        <v>295</v>
      </c>
      <c r="F298">
        <v>20</v>
      </c>
      <c r="G298">
        <v>12</v>
      </c>
      <c r="H298" s="36">
        <v>255</v>
      </c>
      <c r="I298" s="4">
        <v>94</v>
      </c>
      <c r="J298">
        <v>255102</v>
      </c>
      <c r="K298" s="2" t="s">
        <v>18</v>
      </c>
      <c r="L298" t="s">
        <v>99</v>
      </c>
    </row>
    <row r="299" spans="1:12">
      <c r="A299" t="s">
        <v>419</v>
      </c>
      <c r="B299" t="s">
        <v>129</v>
      </c>
      <c r="C299" t="s">
        <v>175</v>
      </c>
      <c r="D299" t="s">
        <v>328</v>
      </c>
      <c r="E299" t="s">
        <v>295</v>
      </c>
      <c r="F299">
        <v>20</v>
      </c>
      <c r="G299">
        <v>12</v>
      </c>
      <c r="H299" s="36">
        <v>256</v>
      </c>
      <c r="I299" s="4">
        <v>1241</v>
      </c>
      <c r="J299">
        <v>256100</v>
      </c>
      <c r="K299" s="2" t="s">
        <v>18</v>
      </c>
      <c r="L299" t="s">
        <v>99</v>
      </c>
    </row>
    <row r="300" spans="1:12">
      <c r="A300" t="s">
        <v>419</v>
      </c>
      <c r="B300" t="s">
        <v>129</v>
      </c>
      <c r="C300" t="s">
        <v>175</v>
      </c>
      <c r="D300" t="s">
        <v>331</v>
      </c>
      <c r="E300" t="s">
        <v>295</v>
      </c>
      <c r="F300">
        <v>20</v>
      </c>
      <c r="G300">
        <v>12</v>
      </c>
      <c r="H300" s="36">
        <v>257</v>
      </c>
      <c r="I300" s="4">
        <v>0</v>
      </c>
      <c r="J300">
        <v>257100</v>
      </c>
      <c r="K300" s="2" t="s">
        <v>18</v>
      </c>
      <c r="L300" t="s">
        <v>100</v>
      </c>
    </row>
    <row r="301" spans="1:12">
      <c r="A301" t="s">
        <v>419</v>
      </c>
      <c r="B301" t="s">
        <v>129</v>
      </c>
      <c r="C301" t="s">
        <v>175</v>
      </c>
      <c r="D301" t="s">
        <v>331</v>
      </c>
      <c r="E301" t="s">
        <v>295</v>
      </c>
      <c r="F301">
        <v>20</v>
      </c>
      <c r="G301">
        <v>12</v>
      </c>
      <c r="H301" s="36">
        <v>257</v>
      </c>
      <c r="I301" s="4">
        <v>0</v>
      </c>
      <c r="J301">
        <v>257101</v>
      </c>
      <c r="K301" s="2" t="s">
        <v>18</v>
      </c>
      <c r="L301" t="s">
        <v>99</v>
      </c>
    </row>
    <row r="302" spans="1:12">
      <c r="A302" t="s">
        <v>419</v>
      </c>
      <c r="B302" t="s">
        <v>129</v>
      </c>
      <c r="C302" t="s">
        <v>175</v>
      </c>
      <c r="D302" t="s">
        <v>334</v>
      </c>
      <c r="E302" t="s">
        <v>295</v>
      </c>
      <c r="F302">
        <v>20</v>
      </c>
      <c r="G302">
        <v>12</v>
      </c>
      <c r="H302" s="36">
        <v>258</v>
      </c>
      <c r="I302" s="4">
        <v>0</v>
      </c>
      <c r="J302">
        <v>258100</v>
      </c>
      <c r="K302" s="2" t="s">
        <v>18</v>
      </c>
      <c r="L302" t="s">
        <v>100</v>
      </c>
    </row>
    <row r="303" spans="1:12">
      <c r="A303" t="s">
        <v>419</v>
      </c>
      <c r="B303" t="s">
        <v>129</v>
      </c>
      <c r="C303" t="s">
        <v>175</v>
      </c>
      <c r="D303" t="s">
        <v>334</v>
      </c>
      <c r="E303" t="s">
        <v>295</v>
      </c>
      <c r="F303">
        <v>20</v>
      </c>
      <c r="G303">
        <v>12</v>
      </c>
      <c r="H303" s="36">
        <v>258</v>
      </c>
      <c r="I303" s="4">
        <v>0</v>
      </c>
      <c r="J303">
        <v>258101</v>
      </c>
      <c r="K303" s="2" t="s">
        <v>18</v>
      </c>
      <c r="L303" t="s">
        <v>99</v>
      </c>
    </row>
    <row r="304" spans="1:12">
      <c r="A304" t="s">
        <v>419</v>
      </c>
      <c r="B304" t="s">
        <v>129</v>
      </c>
      <c r="C304" t="s">
        <v>175</v>
      </c>
      <c r="D304" t="s">
        <v>337</v>
      </c>
      <c r="E304" t="s">
        <v>295</v>
      </c>
      <c r="F304">
        <v>20</v>
      </c>
      <c r="G304">
        <v>12</v>
      </c>
      <c r="H304" s="36">
        <v>259</v>
      </c>
      <c r="I304" s="4">
        <v>764.9</v>
      </c>
      <c r="J304">
        <v>259100</v>
      </c>
      <c r="K304" s="2" t="s">
        <v>18</v>
      </c>
      <c r="L304" t="s">
        <v>100</v>
      </c>
    </row>
    <row r="305" spans="1:12">
      <c r="A305" t="s">
        <v>419</v>
      </c>
      <c r="B305" t="s">
        <v>129</v>
      </c>
      <c r="C305" t="s">
        <v>175</v>
      </c>
      <c r="D305" t="s">
        <v>337</v>
      </c>
      <c r="E305" t="s">
        <v>295</v>
      </c>
      <c r="F305">
        <v>20</v>
      </c>
      <c r="G305">
        <v>12</v>
      </c>
      <c r="H305" s="36">
        <v>259</v>
      </c>
      <c r="I305" s="4">
        <v>751.9</v>
      </c>
      <c r="J305">
        <v>259101</v>
      </c>
      <c r="K305" s="2" t="s">
        <v>18</v>
      </c>
      <c r="L305" t="s">
        <v>99</v>
      </c>
    </row>
    <row r="306" spans="1:12">
      <c r="A306" t="s">
        <v>419</v>
      </c>
      <c r="B306" t="s">
        <v>129</v>
      </c>
      <c r="C306" t="s">
        <v>175</v>
      </c>
      <c r="D306" t="s">
        <v>340</v>
      </c>
      <c r="E306" t="s">
        <v>295</v>
      </c>
      <c r="F306">
        <v>20</v>
      </c>
      <c r="G306">
        <v>12</v>
      </c>
      <c r="H306" s="36">
        <v>260</v>
      </c>
      <c r="I306" s="4">
        <v>1480</v>
      </c>
      <c r="J306">
        <v>260100</v>
      </c>
      <c r="K306" s="2" t="s">
        <v>18</v>
      </c>
      <c r="L306" t="s">
        <v>100</v>
      </c>
    </row>
    <row r="307" spans="1:12">
      <c r="A307" t="s">
        <v>419</v>
      </c>
      <c r="B307" t="s">
        <v>129</v>
      </c>
      <c r="C307" t="s">
        <v>175</v>
      </c>
      <c r="D307" t="s">
        <v>340</v>
      </c>
      <c r="E307" t="s">
        <v>295</v>
      </c>
      <c r="F307">
        <v>20</v>
      </c>
      <c r="G307">
        <v>12</v>
      </c>
      <c r="H307" s="36">
        <v>260</v>
      </c>
      <c r="I307" s="4">
        <v>1231</v>
      </c>
      <c r="J307">
        <v>260101</v>
      </c>
      <c r="K307" s="2" t="s">
        <v>18</v>
      </c>
      <c r="L307" t="s">
        <v>99</v>
      </c>
    </row>
    <row r="308" spans="1:12">
      <c r="A308" t="s">
        <v>419</v>
      </c>
      <c r="B308" t="s">
        <v>129</v>
      </c>
      <c r="C308" t="s">
        <v>175</v>
      </c>
      <c r="D308" t="s">
        <v>342</v>
      </c>
      <c r="E308" t="s">
        <v>295</v>
      </c>
      <c r="F308">
        <v>20</v>
      </c>
      <c r="G308">
        <v>12</v>
      </c>
      <c r="H308" s="36">
        <v>261</v>
      </c>
      <c r="I308" s="4">
        <v>0</v>
      </c>
      <c r="J308">
        <v>261100</v>
      </c>
      <c r="K308" s="2" t="s">
        <v>18</v>
      </c>
      <c r="L308" t="s">
        <v>100</v>
      </c>
    </row>
    <row r="309" spans="1:12">
      <c r="A309" t="s">
        <v>419</v>
      </c>
      <c r="B309" t="s">
        <v>129</v>
      </c>
      <c r="C309" t="s">
        <v>175</v>
      </c>
      <c r="D309" t="s">
        <v>342</v>
      </c>
      <c r="E309" t="s">
        <v>295</v>
      </c>
      <c r="F309">
        <v>20</v>
      </c>
      <c r="G309">
        <v>12</v>
      </c>
      <c r="H309" s="36">
        <v>261</v>
      </c>
      <c r="I309" s="4">
        <v>0</v>
      </c>
      <c r="J309">
        <v>261101</v>
      </c>
      <c r="K309" s="2" t="s">
        <v>18</v>
      </c>
      <c r="L309" t="s">
        <v>99</v>
      </c>
    </row>
    <row r="310" spans="1:12">
      <c r="A310" t="s">
        <v>419</v>
      </c>
      <c r="B310" t="s">
        <v>129</v>
      </c>
      <c r="C310" t="s">
        <v>175</v>
      </c>
      <c r="D310" t="s">
        <v>344</v>
      </c>
      <c r="E310" t="s">
        <v>295</v>
      </c>
      <c r="F310">
        <v>20</v>
      </c>
      <c r="G310">
        <v>12</v>
      </c>
      <c r="H310" s="36">
        <v>262</v>
      </c>
      <c r="I310" s="4">
        <v>0</v>
      </c>
      <c r="J310">
        <v>262100</v>
      </c>
      <c r="K310" s="2" t="s">
        <v>18</v>
      </c>
      <c r="L310" t="s">
        <v>100</v>
      </c>
    </row>
    <row r="311" spans="1:12">
      <c r="A311" t="s">
        <v>419</v>
      </c>
      <c r="B311" t="s">
        <v>129</v>
      </c>
      <c r="C311" t="s">
        <v>175</v>
      </c>
      <c r="D311" t="s">
        <v>344</v>
      </c>
      <c r="E311" t="s">
        <v>295</v>
      </c>
      <c r="F311">
        <v>20</v>
      </c>
      <c r="G311">
        <v>12</v>
      </c>
      <c r="H311" s="36">
        <v>262</v>
      </c>
      <c r="I311" s="4">
        <v>0</v>
      </c>
      <c r="J311">
        <v>262101</v>
      </c>
      <c r="K311" s="2" t="s">
        <v>18</v>
      </c>
      <c r="L311" t="s">
        <v>99</v>
      </c>
    </row>
    <row r="312" spans="1:12">
      <c r="A312" t="s">
        <v>419</v>
      </c>
      <c r="B312" t="s">
        <v>129</v>
      </c>
      <c r="C312" t="s">
        <v>175</v>
      </c>
      <c r="D312" t="s">
        <v>347</v>
      </c>
      <c r="E312" t="s">
        <v>348</v>
      </c>
      <c r="F312">
        <v>20</v>
      </c>
      <c r="G312">
        <v>12</v>
      </c>
      <c r="H312" s="36">
        <v>400</v>
      </c>
      <c r="I312" s="4">
        <v>101.8</v>
      </c>
      <c r="J312">
        <v>400103</v>
      </c>
      <c r="K312" s="2" t="s">
        <v>18</v>
      </c>
      <c r="L312" t="s">
        <v>100</v>
      </c>
    </row>
    <row r="313" spans="1:12">
      <c r="A313" t="s">
        <v>419</v>
      </c>
      <c r="B313" t="s">
        <v>129</v>
      </c>
      <c r="C313" t="s">
        <v>175</v>
      </c>
      <c r="D313" t="s">
        <v>347</v>
      </c>
      <c r="E313" t="s">
        <v>348</v>
      </c>
      <c r="F313">
        <v>20</v>
      </c>
      <c r="G313">
        <v>12</v>
      </c>
      <c r="H313" s="36">
        <v>400</v>
      </c>
      <c r="I313" s="4">
        <v>65</v>
      </c>
      <c r="J313">
        <v>400104</v>
      </c>
      <c r="K313" s="2" t="s">
        <v>18</v>
      </c>
      <c r="L313" t="s">
        <v>100</v>
      </c>
    </row>
    <row r="314" spans="1:12">
      <c r="A314" t="s">
        <v>419</v>
      </c>
      <c r="B314" t="s">
        <v>129</v>
      </c>
      <c r="C314" t="s">
        <v>175</v>
      </c>
      <c r="D314" t="s">
        <v>347</v>
      </c>
      <c r="E314" t="s">
        <v>348</v>
      </c>
      <c r="F314">
        <v>20</v>
      </c>
      <c r="G314">
        <v>12</v>
      </c>
      <c r="H314" s="36">
        <v>400</v>
      </c>
      <c r="I314" s="4">
        <v>94</v>
      </c>
      <c r="J314">
        <v>400105</v>
      </c>
      <c r="K314" s="2" t="s">
        <v>18</v>
      </c>
      <c r="L314" t="s">
        <v>100</v>
      </c>
    </row>
    <row r="315" spans="1:12">
      <c r="A315" t="s">
        <v>419</v>
      </c>
      <c r="B315" t="s">
        <v>129</v>
      </c>
      <c r="C315" t="s">
        <v>175</v>
      </c>
      <c r="D315" t="s">
        <v>347</v>
      </c>
      <c r="E315" t="s">
        <v>348</v>
      </c>
      <c r="F315">
        <v>20</v>
      </c>
      <c r="G315">
        <v>12</v>
      </c>
      <c r="H315" s="36">
        <v>400</v>
      </c>
      <c r="I315" s="4">
        <v>149</v>
      </c>
      <c r="J315">
        <v>400106</v>
      </c>
      <c r="K315" s="2" t="s">
        <v>18</v>
      </c>
      <c r="L315" t="s">
        <v>99</v>
      </c>
    </row>
    <row r="316" spans="1:12">
      <c r="A316" t="s">
        <v>419</v>
      </c>
      <c r="B316" t="s">
        <v>129</v>
      </c>
      <c r="C316" t="s">
        <v>175</v>
      </c>
      <c r="D316" t="s">
        <v>347</v>
      </c>
      <c r="E316" t="s">
        <v>348</v>
      </c>
      <c r="F316">
        <v>20</v>
      </c>
      <c r="G316">
        <v>12</v>
      </c>
      <c r="H316" s="36">
        <v>400</v>
      </c>
      <c r="I316" s="4">
        <v>18</v>
      </c>
      <c r="J316">
        <v>400108</v>
      </c>
      <c r="K316" s="2" t="s">
        <v>18</v>
      </c>
      <c r="L316" t="s">
        <v>100</v>
      </c>
    </row>
    <row r="317" spans="1:12">
      <c r="A317" t="s">
        <v>419</v>
      </c>
      <c r="B317" t="s">
        <v>129</v>
      </c>
      <c r="C317" t="s">
        <v>175</v>
      </c>
      <c r="D317" t="s">
        <v>347</v>
      </c>
      <c r="E317" t="s">
        <v>348</v>
      </c>
      <c r="F317">
        <v>20</v>
      </c>
      <c r="G317">
        <v>12</v>
      </c>
      <c r="H317" s="36">
        <v>400</v>
      </c>
      <c r="I317" s="4">
        <v>297.60000000000002</v>
      </c>
      <c r="J317">
        <v>400109</v>
      </c>
      <c r="K317" s="2" t="s">
        <v>18</v>
      </c>
      <c r="L317" t="s">
        <v>99</v>
      </c>
    </row>
    <row r="318" spans="1:12">
      <c r="A318" t="s">
        <v>419</v>
      </c>
      <c r="B318" t="s">
        <v>129</v>
      </c>
      <c r="C318" t="s">
        <v>175</v>
      </c>
      <c r="D318" t="s">
        <v>347</v>
      </c>
      <c r="E318" t="s">
        <v>348</v>
      </c>
      <c r="F318">
        <v>20</v>
      </c>
      <c r="G318">
        <v>12</v>
      </c>
      <c r="H318" s="36">
        <v>400</v>
      </c>
      <c r="I318" s="4">
        <v>206</v>
      </c>
      <c r="J318">
        <v>400110</v>
      </c>
      <c r="K318" s="2" t="s">
        <v>18</v>
      </c>
      <c r="L318" t="s">
        <v>100</v>
      </c>
    </row>
    <row r="319" spans="1:12">
      <c r="A319" t="s">
        <v>419</v>
      </c>
      <c r="B319" t="s">
        <v>129</v>
      </c>
      <c r="C319" t="s">
        <v>175</v>
      </c>
      <c r="D319" t="s">
        <v>347</v>
      </c>
      <c r="E319" t="s">
        <v>348</v>
      </c>
      <c r="F319">
        <v>20</v>
      </c>
      <c r="G319">
        <v>12</v>
      </c>
      <c r="H319" s="36">
        <v>400</v>
      </c>
      <c r="I319" s="4">
        <v>90</v>
      </c>
      <c r="J319">
        <v>400111</v>
      </c>
      <c r="K319" s="2" t="s">
        <v>18</v>
      </c>
      <c r="L319" t="s">
        <v>99</v>
      </c>
    </row>
    <row r="320" spans="1:12">
      <c r="A320" t="s">
        <v>419</v>
      </c>
      <c r="B320" t="s">
        <v>129</v>
      </c>
      <c r="C320" t="s">
        <v>175</v>
      </c>
      <c r="D320" t="s">
        <v>347</v>
      </c>
      <c r="E320" t="s">
        <v>348</v>
      </c>
      <c r="F320">
        <v>20</v>
      </c>
      <c r="G320">
        <v>12</v>
      </c>
      <c r="H320" s="36">
        <v>400</v>
      </c>
      <c r="I320" s="4">
        <v>129</v>
      </c>
      <c r="J320">
        <v>400113</v>
      </c>
      <c r="K320" s="2" t="s">
        <v>18</v>
      </c>
      <c r="L320" t="s">
        <v>99</v>
      </c>
    </row>
    <row r="321" spans="1:12">
      <c r="A321" t="s">
        <v>419</v>
      </c>
      <c r="B321" t="s">
        <v>129</v>
      </c>
      <c r="C321" t="s">
        <v>175</v>
      </c>
      <c r="D321" t="s">
        <v>347</v>
      </c>
      <c r="E321" t="s">
        <v>348</v>
      </c>
      <c r="F321">
        <v>20</v>
      </c>
      <c r="G321">
        <v>12</v>
      </c>
      <c r="H321" s="36">
        <v>400</v>
      </c>
      <c r="I321" s="4">
        <v>17</v>
      </c>
      <c r="J321">
        <v>400114</v>
      </c>
      <c r="K321" s="2" t="s">
        <v>18</v>
      </c>
      <c r="L321" t="s">
        <v>100</v>
      </c>
    </row>
    <row r="322" spans="1:12">
      <c r="A322" t="s">
        <v>419</v>
      </c>
      <c r="B322" t="s">
        <v>129</v>
      </c>
      <c r="C322" t="s">
        <v>175</v>
      </c>
      <c r="D322" t="s">
        <v>347</v>
      </c>
      <c r="E322" t="s">
        <v>348</v>
      </c>
      <c r="F322">
        <v>20</v>
      </c>
      <c r="G322">
        <v>12</v>
      </c>
      <c r="H322" s="36">
        <v>400</v>
      </c>
      <c r="I322" s="4">
        <v>114</v>
      </c>
      <c r="J322">
        <v>400115</v>
      </c>
      <c r="K322" s="2" t="s">
        <v>18</v>
      </c>
      <c r="L322" t="s">
        <v>100</v>
      </c>
    </row>
    <row r="323" spans="1:12">
      <c r="A323" t="s">
        <v>419</v>
      </c>
      <c r="B323" t="s">
        <v>129</v>
      </c>
      <c r="C323" t="s">
        <v>175</v>
      </c>
      <c r="D323" t="s">
        <v>347</v>
      </c>
      <c r="E323" t="s">
        <v>348</v>
      </c>
      <c r="F323">
        <v>20</v>
      </c>
      <c r="G323">
        <v>12</v>
      </c>
      <c r="H323" s="36">
        <v>400</v>
      </c>
      <c r="I323" s="4">
        <v>110</v>
      </c>
      <c r="J323">
        <v>400116</v>
      </c>
      <c r="K323" s="2" t="s">
        <v>18</v>
      </c>
      <c r="L323" t="s">
        <v>99</v>
      </c>
    </row>
    <row r="324" spans="1:12">
      <c r="A324" t="s">
        <v>419</v>
      </c>
      <c r="B324" t="s">
        <v>129</v>
      </c>
      <c r="C324" t="s">
        <v>175</v>
      </c>
      <c r="D324" t="s">
        <v>347</v>
      </c>
      <c r="E324" t="s">
        <v>348</v>
      </c>
      <c r="F324">
        <v>20</v>
      </c>
      <c r="G324">
        <v>12</v>
      </c>
      <c r="H324" s="36">
        <v>400</v>
      </c>
      <c r="I324" s="4">
        <v>85.4</v>
      </c>
      <c r="J324">
        <v>400118</v>
      </c>
      <c r="K324" s="2" t="s">
        <v>18</v>
      </c>
      <c r="L324" t="s">
        <v>99</v>
      </c>
    </row>
    <row r="325" spans="1:12">
      <c r="A325" t="s">
        <v>419</v>
      </c>
      <c r="B325" t="s">
        <v>129</v>
      </c>
      <c r="C325" t="s">
        <v>175</v>
      </c>
      <c r="D325" t="s">
        <v>347</v>
      </c>
      <c r="E325" t="s">
        <v>348</v>
      </c>
      <c r="F325">
        <v>20</v>
      </c>
      <c r="G325">
        <v>12</v>
      </c>
      <c r="H325" s="36">
        <v>400</v>
      </c>
      <c r="I325" s="4">
        <v>164</v>
      </c>
      <c r="J325">
        <v>400119</v>
      </c>
      <c r="K325" s="2" t="s">
        <v>18</v>
      </c>
      <c r="L325" t="s">
        <v>99</v>
      </c>
    </row>
    <row r="326" spans="1:12">
      <c r="A326" t="s">
        <v>419</v>
      </c>
      <c r="B326" t="s">
        <v>129</v>
      </c>
      <c r="C326" t="s">
        <v>175</v>
      </c>
      <c r="D326" t="s">
        <v>347</v>
      </c>
      <c r="E326" t="s">
        <v>348</v>
      </c>
      <c r="F326">
        <v>20</v>
      </c>
      <c r="G326">
        <v>12</v>
      </c>
      <c r="H326" s="36">
        <v>400</v>
      </c>
      <c r="I326" s="4">
        <v>183.8</v>
      </c>
      <c r="J326">
        <v>400120</v>
      </c>
      <c r="K326" s="2" t="s">
        <v>18</v>
      </c>
      <c r="L326" t="s">
        <v>100</v>
      </c>
    </row>
    <row r="327" spans="1:12">
      <c r="A327" t="s">
        <v>419</v>
      </c>
      <c r="B327" t="s">
        <v>129</v>
      </c>
      <c r="C327" t="s">
        <v>175</v>
      </c>
      <c r="D327" t="s">
        <v>347</v>
      </c>
      <c r="E327" t="s">
        <v>348</v>
      </c>
      <c r="F327">
        <v>20</v>
      </c>
      <c r="G327">
        <v>12</v>
      </c>
      <c r="H327" s="36">
        <v>400</v>
      </c>
      <c r="I327" s="4">
        <v>47</v>
      </c>
      <c r="J327">
        <v>400121</v>
      </c>
      <c r="K327" s="2" t="s">
        <v>18</v>
      </c>
      <c r="L327" t="s">
        <v>100</v>
      </c>
    </row>
    <row r="328" spans="1:12">
      <c r="A328" t="s">
        <v>419</v>
      </c>
      <c r="B328" t="s">
        <v>129</v>
      </c>
      <c r="C328" t="s">
        <v>175</v>
      </c>
      <c r="D328" t="s">
        <v>347</v>
      </c>
      <c r="E328" t="s">
        <v>348</v>
      </c>
      <c r="F328">
        <v>20</v>
      </c>
      <c r="G328">
        <v>12</v>
      </c>
      <c r="H328" s="36">
        <v>400</v>
      </c>
      <c r="I328" s="4">
        <v>94.5</v>
      </c>
      <c r="J328">
        <v>400122</v>
      </c>
      <c r="K328" s="2" t="s">
        <v>18</v>
      </c>
      <c r="L328" t="s">
        <v>100</v>
      </c>
    </row>
    <row r="329" spans="1:12">
      <c r="A329" t="s">
        <v>419</v>
      </c>
      <c r="B329" t="s">
        <v>129</v>
      </c>
      <c r="C329" t="s">
        <v>175</v>
      </c>
      <c r="D329" t="s">
        <v>347</v>
      </c>
      <c r="E329" t="s">
        <v>348</v>
      </c>
      <c r="F329">
        <v>20</v>
      </c>
      <c r="G329">
        <v>12</v>
      </c>
      <c r="H329" s="36">
        <v>400</v>
      </c>
      <c r="I329" s="4">
        <v>252</v>
      </c>
      <c r="J329">
        <v>400123</v>
      </c>
      <c r="K329" s="2" t="s">
        <v>18</v>
      </c>
      <c r="L329" t="s">
        <v>99</v>
      </c>
    </row>
    <row r="330" spans="1:12">
      <c r="A330" t="s">
        <v>419</v>
      </c>
      <c r="B330" t="s">
        <v>129</v>
      </c>
      <c r="C330" t="s">
        <v>175</v>
      </c>
      <c r="D330" t="s">
        <v>347</v>
      </c>
      <c r="E330" t="s">
        <v>348</v>
      </c>
      <c r="F330">
        <v>20</v>
      </c>
      <c r="G330">
        <v>12</v>
      </c>
      <c r="H330" s="36">
        <v>400</v>
      </c>
      <c r="I330" s="4">
        <v>64</v>
      </c>
      <c r="J330">
        <v>400124</v>
      </c>
      <c r="K330" s="2" t="s">
        <v>18</v>
      </c>
      <c r="L330" t="s">
        <v>100</v>
      </c>
    </row>
    <row r="331" spans="1:12">
      <c r="A331" t="s">
        <v>419</v>
      </c>
      <c r="B331" t="s">
        <v>129</v>
      </c>
      <c r="C331" t="s">
        <v>175</v>
      </c>
      <c r="D331" t="s">
        <v>347</v>
      </c>
      <c r="E331" t="s">
        <v>348</v>
      </c>
      <c r="F331">
        <v>20</v>
      </c>
      <c r="G331">
        <v>12</v>
      </c>
      <c r="H331" s="36">
        <v>400</v>
      </c>
      <c r="I331" s="4">
        <v>23</v>
      </c>
      <c r="J331">
        <v>400125</v>
      </c>
      <c r="K331" s="2" t="s">
        <v>18</v>
      </c>
      <c r="L331" t="s">
        <v>99</v>
      </c>
    </row>
    <row r="332" spans="1:12">
      <c r="A332" t="s">
        <v>419</v>
      </c>
      <c r="B332" t="s">
        <v>129</v>
      </c>
      <c r="C332" t="s">
        <v>175</v>
      </c>
      <c r="D332" t="s">
        <v>347</v>
      </c>
      <c r="E332" t="s">
        <v>348</v>
      </c>
      <c r="F332">
        <v>20</v>
      </c>
      <c r="G332">
        <v>12</v>
      </c>
      <c r="H332" s="36">
        <v>400</v>
      </c>
      <c r="I332" s="4">
        <v>114</v>
      </c>
      <c r="J332">
        <v>400126</v>
      </c>
      <c r="K332" s="2" t="s">
        <v>18</v>
      </c>
      <c r="L332" t="s">
        <v>99</v>
      </c>
    </row>
    <row r="333" spans="1:12">
      <c r="A333" t="s">
        <v>419</v>
      </c>
      <c r="B333" t="s">
        <v>129</v>
      </c>
      <c r="C333" t="s">
        <v>175</v>
      </c>
      <c r="D333" t="s">
        <v>347</v>
      </c>
      <c r="E333" t="s">
        <v>348</v>
      </c>
      <c r="F333">
        <v>20</v>
      </c>
      <c r="G333">
        <v>12</v>
      </c>
      <c r="H333" s="36">
        <v>400</v>
      </c>
      <c r="I333" s="4">
        <v>4135.6000000000004</v>
      </c>
      <c r="J333">
        <v>400127</v>
      </c>
      <c r="K333" s="2" t="s">
        <v>18</v>
      </c>
      <c r="L333" t="s">
        <v>100</v>
      </c>
    </row>
    <row r="334" spans="1:12">
      <c r="A334" t="s">
        <v>419</v>
      </c>
      <c r="B334" t="s">
        <v>129</v>
      </c>
      <c r="C334" t="s">
        <v>175</v>
      </c>
      <c r="D334" t="s">
        <v>347</v>
      </c>
      <c r="E334" t="s">
        <v>348</v>
      </c>
      <c r="F334">
        <v>20</v>
      </c>
      <c r="G334">
        <v>12</v>
      </c>
      <c r="H334" s="36">
        <v>400</v>
      </c>
      <c r="I334" s="4">
        <v>3585.6</v>
      </c>
      <c r="J334">
        <v>400128</v>
      </c>
      <c r="K334" s="2" t="s">
        <v>18</v>
      </c>
      <c r="L334" t="s">
        <v>99</v>
      </c>
    </row>
    <row r="335" spans="1:12">
      <c r="A335" t="s">
        <v>419</v>
      </c>
      <c r="B335" t="s">
        <v>129</v>
      </c>
      <c r="C335" t="s">
        <v>175</v>
      </c>
      <c r="D335" t="s">
        <v>347</v>
      </c>
      <c r="E335" t="s">
        <v>348</v>
      </c>
      <c r="F335">
        <v>20</v>
      </c>
      <c r="G335">
        <v>12</v>
      </c>
      <c r="H335" s="36">
        <v>400</v>
      </c>
      <c r="I335" s="4">
        <v>2282.3000000000002</v>
      </c>
      <c r="J335">
        <v>400130</v>
      </c>
      <c r="K335" s="2" t="s">
        <v>18</v>
      </c>
      <c r="L335" t="s">
        <v>100</v>
      </c>
    </row>
    <row r="336" spans="1:12">
      <c r="A336" t="s">
        <v>419</v>
      </c>
      <c r="B336" t="s">
        <v>129</v>
      </c>
      <c r="C336" t="s">
        <v>175</v>
      </c>
      <c r="D336" t="s">
        <v>347</v>
      </c>
      <c r="E336" t="s">
        <v>348</v>
      </c>
      <c r="F336">
        <v>20</v>
      </c>
      <c r="G336">
        <v>12</v>
      </c>
      <c r="H336" s="36">
        <v>400</v>
      </c>
      <c r="I336" s="4">
        <v>2261.6999999999998</v>
      </c>
      <c r="J336">
        <v>400131</v>
      </c>
      <c r="K336" s="2" t="s">
        <v>18</v>
      </c>
      <c r="L336" t="s">
        <v>99</v>
      </c>
    </row>
    <row r="337" spans="1:12">
      <c r="A337" t="s">
        <v>419</v>
      </c>
      <c r="B337" t="s">
        <v>129</v>
      </c>
      <c r="C337" t="s">
        <v>175</v>
      </c>
      <c r="D337" t="s">
        <v>347</v>
      </c>
      <c r="E337" t="s">
        <v>348</v>
      </c>
      <c r="F337">
        <v>20</v>
      </c>
      <c r="G337">
        <v>12</v>
      </c>
      <c r="H337" s="36">
        <v>400</v>
      </c>
      <c r="I337" s="4">
        <v>135</v>
      </c>
      <c r="J337">
        <v>400133</v>
      </c>
      <c r="K337" s="2" t="s">
        <v>18</v>
      </c>
      <c r="L337" t="s">
        <v>100</v>
      </c>
    </row>
    <row r="338" spans="1:12">
      <c r="A338" t="s">
        <v>419</v>
      </c>
      <c r="B338" t="s">
        <v>129</v>
      </c>
      <c r="C338" t="s">
        <v>175</v>
      </c>
      <c r="D338" t="s">
        <v>347</v>
      </c>
      <c r="E338" t="s">
        <v>348</v>
      </c>
      <c r="F338">
        <v>20</v>
      </c>
      <c r="G338">
        <v>12</v>
      </c>
      <c r="H338" s="36">
        <v>400</v>
      </c>
      <c r="I338" s="4">
        <v>134</v>
      </c>
      <c r="J338">
        <v>400134</v>
      </c>
      <c r="K338" s="2" t="s">
        <v>18</v>
      </c>
      <c r="L338" t="s">
        <v>99</v>
      </c>
    </row>
    <row r="339" spans="1:12">
      <c r="A339" t="s">
        <v>419</v>
      </c>
      <c r="B339" t="s">
        <v>129</v>
      </c>
      <c r="C339" t="s">
        <v>175</v>
      </c>
      <c r="D339" t="s">
        <v>347</v>
      </c>
      <c r="E339" t="s">
        <v>348</v>
      </c>
      <c r="F339">
        <v>20</v>
      </c>
      <c r="G339">
        <v>12</v>
      </c>
      <c r="H339" s="36">
        <v>400</v>
      </c>
      <c r="I339" s="4">
        <v>194</v>
      </c>
      <c r="J339">
        <v>400136</v>
      </c>
      <c r="K339" s="2" t="s">
        <v>18</v>
      </c>
      <c r="L339" t="s">
        <v>100</v>
      </c>
    </row>
    <row r="340" spans="1:12">
      <c r="A340" t="s">
        <v>419</v>
      </c>
      <c r="B340" t="s">
        <v>129</v>
      </c>
      <c r="C340" t="s">
        <v>175</v>
      </c>
      <c r="D340" t="s">
        <v>347</v>
      </c>
      <c r="E340" t="s">
        <v>348</v>
      </c>
      <c r="F340">
        <v>20</v>
      </c>
      <c r="G340">
        <v>12</v>
      </c>
      <c r="H340" s="36">
        <v>400</v>
      </c>
      <c r="I340" s="4">
        <v>185</v>
      </c>
      <c r="J340">
        <v>400137</v>
      </c>
      <c r="K340" s="2" t="s">
        <v>18</v>
      </c>
      <c r="L340" t="s">
        <v>100</v>
      </c>
    </row>
    <row r="341" spans="1:12">
      <c r="A341" t="s">
        <v>419</v>
      </c>
      <c r="B341" t="s">
        <v>129</v>
      </c>
      <c r="C341" t="s">
        <v>175</v>
      </c>
      <c r="D341" t="s">
        <v>347</v>
      </c>
      <c r="E341" t="s">
        <v>348</v>
      </c>
      <c r="F341">
        <v>20</v>
      </c>
      <c r="G341">
        <v>12</v>
      </c>
      <c r="H341" s="36">
        <v>400</v>
      </c>
      <c r="I341" s="4">
        <v>166</v>
      </c>
      <c r="J341">
        <v>400138</v>
      </c>
      <c r="K341" s="2" t="s">
        <v>18</v>
      </c>
      <c r="L341" t="s">
        <v>100</v>
      </c>
    </row>
    <row r="342" spans="1:12">
      <c r="A342" t="s">
        <v>419</v>
      </c>
      <c r="B342" t="s">
        <v>129</v>
      </c>
      <c r="C342" t="s">
        <v>175</v>
      </c>
      <c r="D342" t="s">
        <v>347</v>
      </c>
      <c r="E342" t="s">
        <v>348</v>
      </c>
      <c r="F342">
        <v>20</v>
      </c>
      <c r="G342">
        <v>12</v>
      </c>
      <c r="H342" s="36">
        <v>400</v>
      </c>
      <c r="I342" s="4">
        <v>157.80000000000001</v>
      </c>
      <c r="J342">
        <v>400139</v>
      </c>
      <c r="K342" s="2" t="s">
        <v>18</v>
      </c>
      <c r="L342" t="s">
        <v>100</v>
      </c>
    </row>
    <row r="343" spans="1:12">
      <c r="A343" t="s">
        <v>419</v>
      </c>
      <c r="B343" t="s">
        <v>129</v>
      </c>
      <c r="C343" t="s">
        <v>175</v>
      </c>
      <c r="D343" t="s">
        <v>347</v>
      </c>
      <c r="E343" t="s">
        <v>348</v>
      </c>
      <c r="F343">
        <v>20</v>
      </c>
      <c r="G343">
        <v>12</v>
      </c>
      <c r="H343" s="36">
        <v>400</v>
      </c>
      <c r="I343" s="4">
        <v>215.5</v>
      </c>
      <c r="J343">
        <v>400140</v>
      </c>
      <c r="K343" s="2" t="s">
        <v>18</v>
      </c>
      <c r="L343" t="s">
        <v>100</v>
      </c>
    </row>
    <row r="344" spans="1:12">
      <c r="A344" t="s">
        <v>419</v>
      </c>
      <c r="B344" t="s">
        <v>129</v>
      </c>
      <c r="C344" t="s">
        <v>175</v>
      </c>
      <c r="D344" t="s">
        <v>347</v>
      </c>
      <c r="E344" t="s">
        <v>348</v>
      </c>
      <c r="F344">
        <v>20</v>
      </c>
      <c r="G344">
        <v>12</v>
      </c>
      <c r="H344" s="36">
        <v>400</v>
      </c>
      <c r="I344" s="4">
        <v>1096.8</v>
      </c>
      <c r="J344">
        <v>400141</v>
      </c>
      <c r="K344" s="2" t="s">
        <v>18</v>
      </c>
      <c r="L344" t="s">
        <v>99</v>
      </c>
    </row>
    <row r="345" spans="1:12">
      <c r="A345" t="s">
        <v>419</v>
      </c>
      <c r="B345" t="s">
        <v>129</v>
      </c>
      <c r="C345" t="s">
        <v>175</v>
      </c>
      <c r="D345" t="s">
        <v>347</v>
      </c>
      <c r="E345" t="s">
        <v>348</v>
      </c>
      <c r="F345">
        <v>20</v>
      </c>
      <c r="G345">
        <v>12</v>
      </c>
      <c r="H345" s="36">
        <v>400</v>
      </c>
      <c r="I345" s="4">
        <v>33</v>
      </c>
      <c r="J345">
        <v>400142</v>
      </c>
      <c r="K345" s="2" t="s">
        <v>18</v>
      </c>
      <c r="L345" t="s">
        <v>100</v>
      </c>
    </row>
    <row r="346" spans="1:12">
      <c r="A346" t="s">
        <v>419</v>
      </c>
      <c r="B346" t="s">
        <v>129</v>
      </c>
      <c r="C346" t="s">
        <v>175</v>
      </c>
      <c r="D346" t="s">
        <v>347</v>
      </c>
      <c r="E346" t="s">
        <v>348</v>
      </c>
      <c r="F346">
        <v>20</v>
      </c>
      <c r="G346">
        <v>12</v>
      </c>
      <c r="H346" s="36">
        <v>400</v>
      </c>
      <c r="I346" s="4">
        <v>3391.8</v>
      </c>
      <c r="J346">
        <v>400143</v>
      </c>
      <c r="K346" s="2" t="s">
        <v>18</v>
      </c>
      <c r="L346" t="s">
        <v>99</v>
      </c>
    </row>
    <row r="347" spans="1:12">
      <c r="A347" t="s">
        <v>419</v>
      </c>
      <c r="B347" t="s">
        <v>129</v>
      </c>
      <c r="C347" t="s">
        <v>175</v>
      </c>
      <c r="D347" t="s">
        <v>347</v>
      </c>
      <c r="E347" t="s">
        <v>348</v>
      </c>
      <c r="F347">
        <v>20</v>
      </c>
      <c r="G347">
        <v>12</v>
      </c>
      <c r="H347" s="36">
        <v>400</v>
      </c>
      <c r="I347" s="4">
        <v>202</v>
      </c>
      <c r="J347">
        <v>400144</v>
      </c>
      <c r="K347" s="2" t="s">
        <v>18</v>
      </c>
      <c r="L347" t="s">
        <v>100</v>
      </c>
    </row>
    <row r="348" spans="1:12">
      <c r="A348" t="s">
        <v>419</v>
      </c>
      <c r="B348" t="s">
        <v>129</v>
      </c>
      <c r="C348" t="s">
        <v>175</v>
      </c>
      <c r="D348" t="s">
        <v>347</v>
      </c>
      <c r="E348" t="s">
        <v>348</v>
      </c>
      <c r="F348">
        <v>20</v>
      </c>
      <c r="G348">
        <v>12</v>
      </c>
      <c r="H348" s="36">
        <v>400</v>
      </c>
      <c r="I348" s="4">
        <v>223</v>
      </c>
      <c r="J348">
        <v>400145</v>
      </c>
      <c r="K348" s="2" t="s">
        <v>18</v>
      </c>
      <c r="L348" t="s">
        <v>99</v>
      </c>
    </row>
    <row r="349" spans="1:12">
      <c r="A349" t="s">
        <v>419</v>
      </c>
      <c r="B349" t="s">
        <v>129</v>
      </c>
      <c r="C349" t="s">
        <v>175</v>
      </c>
      <c r="D349" t="s">
        <v>347</v>
      </c>
      <c r="E349" t="s">
        <v>348</v>
      </c>
      <c r="F349">
        <v>20</v>
      </c>
      <c r="G349">
        <v>12</v>
      </c>
      <c r="H349" s="36">
        <v>400</v>
      </c>
      <c r="I349" s="4">
        <v>120</v>
      </c>
      <c r="J349">
        <v>400147</v>
      </c>
      <c r="K349" s="2" t="s">
        <v>18</v>
      </c>
      <c r="L349" t="s">
        <v>100</v>
      </c>
    </row>
    <row r="350" spans="1:12">
      <c r="A350" t="s">
        <v>419</v>
      </c>
      <c r="B350" t="s">
        <v>129</v>
      </c>
      <c r="C350" t="s">
        <v>175</v>
      </c>
      <c r="D350" t="s">
        <v>347</v>
      </c>
      <c r="E350" t="s">
        <v>348</v>
      </c>
      <c r="F350">
        <v>20</v>
      </c>
      <c r="G350">
        <v>12</v>
      </c>
      <c r="H350" s="36">
        <v>400</v>
      </c>
      <c r="I350" s="4">
        <v>25</v>
      </c>
      <c r="J350">
        <v>400149</v>
      </c>
      <c r="K350" s="2" t="s">
        <v>18</v>
      </c>
      <c r="L350" t="s">
        <v>99</v>
      </c>
    </row>
    <row r="351" spans="1:12">
      <c r="A351" t="s">
        <v>419</v>
      </c>
      <c r="B351" t="s">
        <v>129</v>
      </c>
      <c r="C351" t="s">
        <v>175</v>
      </c>
      <c r="D351" t="s">
        <v>349</v>
      </c>
      <c r="E351" t="s">
        <v>348</v>
      </c>
      <c r="F351">
        <v>20</v>
      </c>
      <c r="G351">
        <v>12</v>
      </c>
      <c r="H351" s="36">
        <v>401</v>
      </c>
      <c r="I351" s="4">
        <v>196.5</v>
      </c>
      <c r="J351">
        <v>401104</v>
      </c>
      <c r="K351" s="2" t="s">
        <v>18</v>
      </c>
      <c r="L351" t="s">
        <v>100</v>
      </c>
    </row>
    <row r="352" spans="1:12">
      <c r="A352" t="s">
        <v>419</v>
      </c>
      <c r="B352" t="s">
        <v>129</v>
      </c>
      <c r="C352" t="s">
        <v>175</v>
      </c>
      <c r="D352" t="s">
        <v>349</v>
      </c>
      <c r="E352" t="s">
        <v>348</v>
      </c>
      <c r="F352">
        <v>20</v>
      </c>
      <c r="G352">
        <v>12</v>
      </c>
      <c r="H352" s="36">
        <v>401</v>
      </c>
      <c r="I352" s="4">
        <v>306</v>
      </c>
      <c r="J352">
        <v>401105</v>
      </c>
      <c r="K352" s="2" t="s">
        <v>18</v>
      </c>
      <c r="L352" t="s">
        <v>100</v>
      </c>
    </row>
    <row r="353" spans="1:12">
      <c r="A353" t="s">
        <v>419</v>
      </c>
      <c r="B353" t="s">
        <v>129</v>
      </c>
      <c r="C353" t="s">
        <v>175</v>
      </c>
      <c r="D353" t="s">
        <v>349</v>
      </c>
      <c r="E353" t="s">
        <v>348</v>
      </c>
      <c r="F353">
        <v>20</v>
      </c>
      <c r="G353">
        <v>12</v>
      </c>
      <c r="H353" s="36">
        <v>401</v>
      </c>
      <c r="I353" s="4">
        <v>211.4</v>
      </c>
      <c r="J353">
        <v>401107</v>
      </c>
      <c r="K353" s="2" t="s">
        <v>18</v>
      </c>
      <c r="L353" t="s">
        <v>100</v>
      </c>
    </row>
    <row r="354" spans="1:12">
      <c r="A354" t="s">
        <v>419</v>
      </c>
      <c r="B354" t="s">
        <v>129</v>
      </c>
      <c r="C354" t="s">
        <v>175</v>
      </c>
      <c r="D354" t="s">
        <v>349</v>
      </c>
      <c r="E354" t="s">
        <v>348</v>
      </c>
      <c r="F354">
        <v>20</v>
      </c>
      <c r="G354">
        <v>12</v>
      </c>
      <c r="H354" s="36">
        <v>401</v>
      </c>
      <c r="I354" s="4">
        <v>350</v>
      </c>
      <c r="J354">
        <v>401108</v>
      </c>
      <c r="K354" s="2" t="s">
        <v>18</v>
      </c>
      <c r="L354" t="s">
        <v>100</v>
      </c>
    </row>
    <row r="355" spans="1:12">
      <c r="A355" t="s">
        <v>419</v>
      </c>
      <c r="B355" t="s">
        <v>129</v>
      </c>
      <c r="C355" t="s">
        <v>175</v>
      </c>
      <c r="D355" t="s">
        <v>349</v>
      </c>
      <c r="E355" t="s">
        <v>348</v>
      </c>
      <c r="F355">
        <v>20</v>
      </c>
      <c r="G355">
        <v>12</v>
      </c>
      <c r="H355" s="36">
        <v>401</v>
      </c>
      <c r="I355" s="4">
        <v>191</v>
      </c>
      <c r="J355">
        <v>401109</v>
      </c>
      <c r="K355" s="2" t="s">
        <v>18</v>
      </c>
      <c r="L355" t="s">
        <v>100</v>
      </c>
    </row>
    <row r="356" spans="1:12">
      <c r="A356" t="s">
        <v>419</v>
      </c>
      <c r="B356" t="s">
        <v>129</v>
      </c>
      <c r="C356" t="s">
        <v>175</v>
      </c>
      <c r="D356" t="s">
        <v>349</v>
      </c>
      <c r="E356" t="s">
        <v>348</v>
      </c>
      <c r="F356">
        <v>20</v>
      </c>
      <c r="G356">
        <v>12</v>
      </c>
      <c r="H356" s="36">
        <v>401</v>
      </c>
      <c r="I356" s="4">
        <v>66</v>
      </c>
      <c r="J356">
        <v>401110</v>
      </c>
      <c r="K356" s="2" t="s">
        <v>18</v>
      </c>
      <c r="L356" t="s">
        <v>100</v>
      </c>
    </row>
    <row r="357" spans="1:12">
      <c r="A357" t="s">
        <v>419</v>
      </c>
      <c r="B357" t="s">
        <v>129</v>
      </c>
      <c r="C357" t="s">
        <v>175</v>
      </c>
      <c r="D357" t="s">
        <v>349</v>
      </c>
      <c r="E357" t="s">
        <v>348</v>
      </c>
      <c r="F357">
        <v>20</v>
      </c>
      <c r="G357">
        <v>12</v>
      </c>
      <c r="H357" s="36">
        <v>401</v>
      </c>
      <c r="I357" s="4">
        <v>71</v>
      </c>
      <c r="J357">
        <v>401111</v>
      </c>
      <c r="K357" s="2" t="s">
        <v>18</v>
      </c>
      <c r="L357" t="s">
        <v>100</v>
      </c>
    </row>
    <row r="358" spans="1:12">
      <c r="A358" t="s">
        <v>419</v>
      </c>
      <c r="B358" t="s">
        <v>129</v>
      </c>
      <c r="C358" t="s">
        <v>175</v>
      </c>
      <c r="D358" t="s">
        <v>349</v>
      </c>
      <c r="E358" t="s">
        <v>348</v>
      </c>
      <c r="F358">
        <v>20</v>
      </c>
      <c r="G358">
        <v>12</v>
      </c>
      <c r="H358" s="36">
        <v>401</v>
      </c>
      <c r="I358" s="4">
        <v>113.5</v>
      </c>
      <c r="J358">
        <v>401112</v>
      </c>
      <c r="K358" s="2" t="s">
        <v>18</v>
      </c>
      <c r="L358" t="s">
        <v>100</v>
      </c>
    </row>
    <row r="359" spans="1:12">
      <c r="A359" t="s">
        <v>419</v>
      </c>
      <c r="B359" t="s">
        <v>129</v>
      </c>
      <c r="C359" t="s">
        <v>175</v>
      </c>
      <c r="D359" t="s">
        <v>349</v>
      </c>
      <c r="E359" t="s">
        <v>348</v>
      </c>
      <c r="F359">
        <v>20</v>
      </c>
      <c r="G359">
        <v>12</v>
      </c>
      <c r="H359" s="36">
        <v>401</v>
      </c>
      <c r="I359" s="4">
        <v>21</v>
      </c>
      <c r="J359">
        <v>401113</v>
      </c>
      <c r="K359" s="2" t="s">
        <v>18</v>
      </c>
      <c r="L359" t="s">
        <v>100</v>
      </c>
    </row>
    <row r="360" spans="1:12">
      <c r="A360" t="s">
        <v>419</v>
      </c>
      <c r="B360" t="s">
        <v>129</v>
      </c>
      <c r="C360" t="s">
        <v>175</v>
      </c>
      <c r="D360" t="s">
        <v>349</v>
      </c>
      <c r="E360" t="s">
        <v>348</v>
      </c>
      <c r="F360">
        <v>20</v>
      </c>
      <c r="G360">
        <v>12</v>
      </c>
      <c r="H360" s="36">
        <v>401</v>
      </c>
      <c r="I360" s="4">
        <v>22</v>
      </c>
      <c r="J360">
        <v>401114</v>
      </c>
      <c r="K360" s="2" t="s">
        <v>18</v>
      </c>
      <c r="L360" t="s">
        <v>100</v>
      </c>
    </row>
    <row r="361" spans="1:12">
      <c r="A361" t="s">
        <v>419</v>
      </c>
      <c r="B361" t="s">
        <v>129</v>
      </c>
      <c r="C361" t="s">
        <v>175</v>
      </c>
      <c r="D361" t="s">
        <v>349</v>
      </c>
      <c r="E361" t="s">
        <v>348</v>
      </c>
      <c r="F361">
        <v>20</v>
      </c>
      <c r="G361">
        <v>12</v>
      </c>
      <c r="H361" s="36">
        <v>401</v>
      </c>
      <c r="I361" s="4">
        <v>132</v>
      </c>
      <c r="J361">
        <v>401115</v>
      </c>
      <c r="K361" s="2" t="s">
        <v>18</v>
      </c>
      <c r="L361" t="s">
        <v>100</v>
      </c>
    </row>
    <row r="362" spans="1:12">
      <c r="A362" t="s">
        <v>419</v>
      </c>
      <c r="B362" t="s">
        <v>129</v>
      </c>
      <c r="C362" t="s">
        <v>175</v>
      </c>
      <c r="D362" t="s">
        <v>349</v>
      </c>
      <c r="E362" t="s">
        <v>348</v>
      </c>
      <c r="F362">
        <v>20</v>
      </c>
      <c r="G362">
        <v>12</v>
      </c>
      <c r="H362" s="36">
        <v>401</v>
      </c>
      <c r="I362" s="4">
        <v>194.6</v>
      </c>
      <c r="J362">
        <v>401116</v>
      </c>
      <c r="K362" s="2" t="s">
        <v>18</v>
      </c>
      <c r="L362" t="s">
        <v>100</v>
      </c>
    </row>
    <row r="363" spans="1:12">
      <c r="A363" t="s">
        <v>419</v>
      </c>
      <c r="B363" t="s">
        <v>129</v>
      </c>
      <c r="C363" t="s">
        <v>175</v>
      </c>
      <c r="D363" t="s">
        <v>349</v>
      </c>
      <c r="E363" t="s">
        <v>348</v>
      </c>
      <c r="F363">
        <v>20</v>
      </c>
      <c r="G363">
        <v>12</v>
      </c>
      <c r="H363" s="36">
        <v>401</v>
      </c>
      <c r="I363" s="4">
        <v>45</v>
      </c>
      <c r="J363">
        <v>401117</v>
      </c>
      <c r="K363" s="2" t="s">
        <v>18</v>
      </c>
      <c r="L363" t="s">
        <v>100</v>
      </c>
    </row>
    <row r="364" spans="1:12">
      <c r="A364" t="s">
        <v>419</v>
      </c>
      <c r="B364" t="s">
        <v>129</v>
      </c>
      <c r="C364" t="s">
        <v>175</v>
      </c>
      <c r="D364" t="s">
        <v>349</v>
      </c>
      <c r="E364" t="s">
        <v>348</v>
      </c>
      <c r="F364">
        <v>20</v>
      </c>
      <c r="G364">
        <v>12</v>
      </c>
      <c r="H364" s="36">
        <v>401</v>
      </c>
      <c r="I364" s="4">
        <v>80</v>
      </c>
      <c r="J364">
        <v>401118</v>
      </c>
      <c r="K364" s="2" t="s">
        <v>18</v>
      </c>
      <c r="L364" t="s">
        <v>100</v>
      </c>
    </row>
    <row r="365" spans="1:12">
      <c r="A365" t="s">
        <v>419</v>
      </c>
      <c r="B365" t="s">
        <v>129</v>
      </c>
      <c r="C365" t="s">
        <v>175</v>
      </c>
      <c r="D365" t="s">
        <v>349</v>
      </c>
      <c r="E365" t="s">
        <v>348</v>
      </c>
      <c r="F365">
        <v>20</v>
      </c>
      <c r="G365">
        <v>12</v>
      </c>
      <c r="H365" s="36">
        <v>401</v>
      </c>
      <c r="I365" s="4">
        <v>10</v>
      </c>
      <c r="J365">
        <v>401119</v>
      </c>
      <c r="K365" s="2" t="s">
        <v>18</v>
      </c>
      <c r="L365" t="s">
        <v>100</v>
      </c>
    </row>
    <row r="366" spans="1:12">
      <c r="A366" t="s">
        <v>419</v>
      </c>
      <c r="B366" t="s">
        <v>129</v>
      </c>
      <c r="C366" t="s">
        <v>175</v>
      </c>
      <c r="D366" t="s">
        <v>349</v>
      </c>
      <c r="E366" t="s">
        <v>348</v>
      </c>
      <c r="F366">
        <v>20</v>
      </c>
      <c r="G366">
        <v>12</v>
      </c>
      <c r="H366" s="36">
        <v>401</v>
      </c>
      <c r="I366" s="4">
        <v>37</v>
      </c>
      <c r="J366">
        <v>401120</v>
      </c>
      <c r="K366" s="2" t="s">
        <v>18</v>
      </c>
      <c r="L366" t="s">
        <v>100</v>
      </c>
    </row>
    <row r="367" spans="1:12">
      <c r="A367" t="s">
        <v>419</v>
      </c>
      <c r="B367" t="s">
        <v>129</v>
      </c>
      <c r="C367" t="s">
        <v>175</v>
      </c>
      <c r="D367" t="s">
        <v>349</v>
      </c>
      <c r="E367" t="s">
        <v>348</v>
      </c>
      <c r="F367">
        <v>20</v>
      </c>
      <c r="G367">
        <v>12</v>
      </c>
      <c r="H367" s="36">
        <v>401</v>
      </c>
      <c r="I367" s="4">
        <v>57</v>
      </c>
      <c r="J367">
        <v>401121</v>
      </c>
      <c r="K367" s="2" t="s">
        <v>18</v>
      </c>
      <c r="L367" t="s">
        <v>100</v>
      </c>
    </row>
    <row r="368" spans="1:12">
      <c r="A368" t="s">
        <v>419</v>
      </c>
      <c r="B368" t="s">
        <v>129</v>
      </c>
      <c r="C368" t="s">
        <v>175</v>
      </c>
      <c r="D368" t="s">
        <v>349</v>
      </c>
      <c r="E368" t="s">
        <v>348</v>
      </c>
      <c r="F368">
        <v>20</v>
      </c>
      <c r="G368">
        <v>12</v>
      </c>
      <c r="H368" s="36">
        <v>401</v>
      </c>
      <c r="I368" s="4">
        <v>152</v>
      </c>
      <c r="J368">
        <v>401122</v>
      </c>
      <c r="K368" s="2" t="s">
        <v>18</v>
      </c>
      <c r="L368" t="s">
        <v>100</v>
      </c>
    </row>
    <row r="369" spans="1:12">
      <c r="A369" t="s">
        <v>419</v>
      </c>
      <c r="B369" t="s">
        <v>129</v>
      </c>
      <c r="C369" t="s">
        <v>175</v>
      </c>
      <c r="D369" t="s">
        <v>349</v>
      </c>
      <c r="E369" t="s">
        <v>348</v>
      </c>
      <c r="F369">
        <v>20</v>
      </c>
      <c r="G369">
        <v>12</v>
      </c>
      <c r="H369" s="36">
        <v>401</v>
      </c>
      <c r="I369" s="4">
        <v>31</v>
      </c>
      <c r="J369">
        <v>401123</v>
      </c>
      <c r="K369" s="2" t="s">
        <v>18</v>
      </c>
      <c r="L369" t="s">
        <v>100</v>
      </c>
    </row>
    <row r="370" spans="1:12">
      <c r="A370" t="s">
        <v>419</v>
      </c>
      <c r="B370" t="s">
        <v>129</v>
      </c>
      <c r="C370" t="s">
        <v>175</v>
      </c>
      <c r="D370" t="s">
        <v>349</v>
      </c>
      <c r="E370" t="s">
        <v>348</v>
      </c>
      <c r="F370">
        <v>20</v>
      </c>
      <c r="G370">
        <v>12</v>
      </c>
      <c r="H370" s="36">
        <v>401</v>
      </c>
      <c r="I370" s="4">
        <v>21</v>
      </c>
      <c r="J370">
        <v>401124</v>
      </c>
      <c r="K370" s="2" t="s">
        <v>18</v>
      </c>
      <c r="L370" t="s">
        <v>100</v>
      </c>
    </row>
    <row r="371" spans="1:12">
      <c r="A371" t="s">
        <v>419</v>
      </c>
      <c r="B371" t="s">
        <v>129</v>
      </c>
      <c r="C371" t="s">
        <v>175</v>
      </c>
      <c r="D371" t="s">
        <v>349</v>
      </c>
      <c r="E371" t="s">
        <v>348</v>
      </c>
      <c r="F371">
        <v>20</v>
      </c>
      <c r="G371">
        <v>12</v>
      </c>
      <c r="H371" s="36">
        <v>401</v>
      </c>
      <c r="I371" s="4">
        <v>34</v>
      </c>
      <c r="J371">
        <v>401125</v>
      </c>
      <c r="K371" s="2" t="s">
        <v>18</v>
      </c>
      <c r="L371" t="s">
        <v>100</v>
      </c>
    </row>
    <row r="372" spans="1:12">
      <c r="A372" t="s">
        <v>419</v>
      </c>
      <c r="B372" t="s">
        <v>129</v>
      </c>
      <c r="C372" t="s">
        <v>175</v>
      </c>
      <c r="D372" t="s">
        <v>349</v>
      </c>
      <c r="E372" t="s">
        <v>348</v>
      </c>
      <c r="F372">
        <v>20</v>
      </c>
      <c r="G372">
        <v>12</v>
      </c>
      <c r="H372" s="36">
        <v>401</v>
      </c>
      <c r="I372" s="4">
        <v>24</v>
      </c>
      <c r="J372">
        <v>401126</v>
      </c>
      <c r="K372" s="2" t="s">
        <v>18</v>
      </c>
      <c r="L372" t="s">
        <v>100</v>
      </c>
    </row>
    <row r="373" spans="1:12">
      <c r="A373" t="s">
        <v>419</v>
      </c>
      <c r="B373" t="s">
        <v>129</v>
      </c>
      <c r="C373" t="s">
        <v>175</v>
      </c>
      <c r="D373" t="s">
        <v>349</v>
      </c>
      <c r="E373" t="s">
        <v>348</v>
      </c>
      <c r="F373">
        <v>20</v>
      </c>
      <c r="G373">
        <v>12</v>
      </c>
      <c r="H373" s="36">
        <v>401</v>
      </c>
      <c r="I373" s="4">
        <v>381</v>
      </c>
      <c r="J373">
        <v>401127</v>
      </c>
      <c r="K373" s="2" t="s">
        <v>18</v>
      </c>
      <c r="L373" t="s">
        <v>100</v>
      </c>
    </row>
    <row r="374" spans="1:12">
      <c r="A374" t="s">
        <v>419</v>
      </c>
      <c r="B374" t="s">
        <v>129</v>
      </c>
      <c r="C374" t="s">
        <v>175</v>
      </c>
      <c r="D374" t="s">
        <v>349</v>
      </c>
      <c r="E374" t="s">
        <v>348</v>
      </c>
      <c r="F374">
        <v>20</v>
      </c>
      <c r="G374">
        <v>12</v>
      </c>
      <c r="H374" s="36">
        <v>401</v>
      </c>
      <c r="I374" s="4">
        <v>46</v>
      </c>
      <c r="J374">
        <v>401128</v>
      </c>
      <c r="K374" s="2" t="s">
        <v>18</v>
      </c>
      <c r="L374" t="s">
        <v>100</v>
      </c>
    </row>
    <row r="375" spans="1:12">
      <c r="A375" t="s">
        <v>419</v>
      </c>
      <c r="B375" t="s">
        <v>129</v>
      </c>
      <c r="C375" t="s">
        <v>175</v>
      </c>
      <c r="D375" t="s">
        <v>349</v>
      </c>
      <c r="E375" t="s">
        <v>348</v>
      </c>
      <c r="F375">
        <v>20</v>
      </c>
      <c r="G375">
        <v>12</v>
      </c>
      <c r="H375" s="36">
        <v>401</v>
      </c>
      <c r="I375" s="4">
        <v>138</v>
      </c>
      <c r="J375">
        <v>401129</v>
      </c>
      <c r="K375" s="2" t="s">
        <v>18</v>
      </c>
      <c r="L375" t="s">
        <v>100</v>
      </c>
    </row>
    <row r="376" spans="1:12">
      <c r="A376" t="s">
        <v>419</v>
      </c>
      <c r="B376" t="s">
        <v>129</v>
      </c>
      <c r="C376" t="s">
        <v>175</v>
      </c>
      <c r="D376" t="s">
        <v>349</v>
      </c>
      <c r="E376" t="s">
        <v>348</v>
      </c>
      <c r="F376">
        <v>20</v>
      </c>
      <c r="G376">
        <v>12</v>
      </c>
      <c r="H376" s="36">
        <v>401</v>
      </c>
      <c r="I376" s="4">
        <v>41</v>
      </c>
      <c r="J376">
        <v>401130</v>
      </c>
      <c r="K376" s="2" t="s">
        <v>18</v>
      </c>
      <c r="L376" t="s">
        <v>100</v>
      </c>
    </row>
    <row r="377" spans="1:12">
      <c r="A377" t="s">
        <v>419</v>
      </c>
      <c r="B377" t="s">
        <v>129</v>
      </c>
      <c r="C377" t="s">
        <v>175</v>
      </c>
      <c r="D377" t="s">
        <v>349</v>
      </c>
      <c r="E377" t="s">
        <v>348</v>
      </c>
      <c r="F377">
        <v>20</v>
      </c>
      <c r="G377">
        <v>12</v>
      </c>
      <c r="H377" s="36">
        <v>401</v>
      </c>
      <c r="I377" s="4">
        <v>74</v>
      </c>
      <c r="J377">
        <v>401131</v>
      </c>
      <c r="K377" s="2" t="s">
        <v>18</v>
      </c>
      <c r="L377" t="s">
        <v>100</v>
      </c>
    </row>
    <row r="378" spans="1:12">
      <c r="A378" t="s">
        <v>419</v>
      </c>
      <c r="B378" t="s">
        <v>129</v>
      </c>
      <c r="C378" t="s">
        <v>175</v>
      </c>
      <c r="D378" t="s">
        <v>349</v>
      </c>
      <c r="E378" t="s">
        <v>348</v>
      </c>
      <c r="F378">
        <v>20</v>
      </c>
      <c r="G378">
        <v>12</v>
      </c>
      <c r="H378" s="36">
        <v>401</v>
      </c>
      <c r="I378" s="4">
        <v>78</v>
      </c>
      <c r="J378">
        <v>401132</v>
      </c>
      <c r="K378" s="2" t="s">
        <v>18</v>
      </c>
      <c r="L378" t="s">
        <v>100</v>
      </c>
    </row>
    <row r="379" spans="1:12">
      <c r="A379" t="s">
        <v>419</v>
      </c>
      <c r="B379" t="s">
        <v>129</v>
      </c>
      <c r="C379" t="s">
        <v>175</v>
      </c>
      <c r="D379" t="s">
        <v>349</v>
      </c>
      <c r="E379" t="s">
        <v>348</v>
      </c>
      <c r="F379">
        <v>20</v>
      </c>
      <c r="G379">
        <v>12</v>
      </c>
      <c r="H379" s="36">
        <v>401</v>
      </c>
      <c r="I379" s="4">
        <v>143</v>
      </c>
      <c r="J379">
        <v>401133</v>
      </c>
      <c r="K379" s="2" t="s">
        <v>18</v>
      </c>
      <c r="L379" t="s">
        <v>100</v>
      </c>
    </row>
    <row r="380" spans="1:12">
      <c r="A380" t="s">
        <v>419</v>
      </c>
      <c r="B380" t="s">
        <v>129</v>
      </c>
      <c r="C380" t="s">
        <v>175</v>
      </c>
      <c r="D380" t="s">
        <v>349</v>
      </c>
      <c r="E380" t="s">
        <v>348</v>
      </c>
      <c r="F380">
        <v>20</v>
      </c>
      <c r="G380">
        <v>12</v>
      </c>
      <c r="H380" s="36">
        <v>401</v>
      </c>
      <c r="I380" s="4">
        <v>57</v>
      </c>
      <c r="J380">
        <v>401134</v>
      </c>
      <c r="K380" s="2" t="s">
        <v>18</v>
      </c>
      <c r="L380" t="s">
        <v>100</v>
      </c>
    </row>
    <row r="381" spans="1:12">
      <c r="A381" t="s">
        <v>419</v>
      </c>
      <c r="B381" t="s">
        <v>129</v>
      </c>
      <c r="C381" t="s">
        <v>175</v>
      </c>
      <c r="D381" t="s">
        <v>349</v>
      </c>
      <c r="E381" t="s">
        <v>348</v>
      </c>
      <c r="F381">
        <v>20</v>
      </c>
      <c r="G381">
        <v>12</v>
      </c>
      <c r="H381" s="36">
        <v>401</v>
      </c>
      <c r="I381" s="4">
        <v>21</v>
      </c>
      <c r="J381">
        <v>401135</v>
      </c>
      <c r="K381" s="2" t="s">
        <v>18</v>
      </c>
      <c r="L381" t="s">
        <v>100</v>
      </c>
    </row>
    <row r="382" spans="1:12">
      <c r="A382" t="s">
        <v>419</v>
      </c>
      <c r="B382" t="s">
        <v>129</v>
      </c>
      <c r="C382" t="s">
        <v>175</v>
      </c>
      <c r="D382" t="s">
        <v>349</v>
      </c>
      <c r="E382" t="s">
        <v>348</v>
      </c>
      <c r="F382">
        <v>20</v>
      </c>
      <c r="G382">
        <v>12</v>
      </c>
      <c r="H382" s="36">
        <v>401</v>
      </c>
      <c r="I382" s="4">
        <v>104.6</v>
      </c>
      <c r="J382">
        <v>401136</v>
      </c>
      <c r="K382" s="2" t="s">
        <v>18</v>
      </c>
      <c r="L382" t="s">
        <v>100</v>
      </c>
    </row>
    <row r="383" spans="1:12">
      <c r="A383" t="s">
        <v>419</v>
      </c>
      <c r="B383" t="s">
        <v>129</v>
      </c>
      <c r="C383" t="s">
        <v>175</v>
      </c>
      <c r="D383" t="s">
        <v>349</v>
      </c>
      <c r="E383" t="s">
        <v>348</v>
      </c>
      <c r="F383">
        <v>20</v>
      </c>
      <c r="G383">
        <v>12</v>
      </c>
      <c r="H383" s="36">
        <v>401</v>
      </c>
      <c r="I383" s="4">
        <v>268</v>
      </c>
      <c r="J383">
        <v>401137</v>
      </c>
      <c r="K383" s="2" t="s">
        <v>18</v>
      </c>
      <c r="L383" t="s">
        <v>100</v>
      </c>
    </row>
    <row r="384" spans="1:12">
      <c r="A384" t="s">
        <v>419</v>
      </c>
      <c r="B384" t="s">
        <v>129</v>
      </c>
      <c r="C384" t="s">
        <v>175</v>
      </c>
      <c r="D384" t="s">
        <v>349</v>
      </c>
      <c r="E384" t="s">
        <v>348</v>
      </c>
      <c r="F384">
        <v>20</v>
      </c>
      <c r="G384">
        <v>12</v>
      </c>
      <c r="H384" s="36">
        <v>401</v>
      </c>
      <c r="I384" s="4">
        <v>178</v>
      </c>
      <c r="J384">
        <v>401138</v>
      </c>
      <c r="K384" s="2" t="s">
        <v>18</v>
      </c>
      <c r="L384" t="s">
        <v>100</v>
      </c>
    </row>
    <row r="385" spans="1:12">
      <c r="A385" t="s">
        <v>419</v>
      </c>
      <c r="B385" t="s">
        <v>129</v>
      </c>
      <c r="C385" t="s">
        <v>175</v>
      </c>
      <c r="D385" t="s">
        <v>349</v>
      </c>
      <c r="E385" t="s">
        <v>348</v>
      </c>
      <c r="F385">
        <v>20</v>
      </c>
      <c r="G385">
        <v>12</v>
      </c>
      <c r="H385" s="36">
        <v>401</v>
      </c>
      <c r="I385" s="4">
        <v>70</v>
      </c>
      <c r="J385">
        <v>401139</v>
      </c>
      <c r="K385" s="2" t="s">
        <v>18</v>
      </c>
      <c r="L385" t="s">
        <v>100</v>
      </c>
    </row>
    <row r="386" spans="1:12">
      <c r="A386" t="s">
        <v>419</v>
      </c>
      <c r="B386" t="s">
        <v>129</v>
      </c>
      <c r="C386" t="s">
        <v>175</v>
      </c>
      <c r="D386" t="s">
        <v>349</v>
      </c>
      <c r="E386" t="s">
        <v>348</v>
      </c>
      <c r="F386">
        <v>20</v>
      </c>
      <c r="G386">
        <v>12</v>
      </c>
      <c r="H386" s="36">
        <v>401</v>
      </c>
      <c r="I386" s="4">
        <v>38</v>
      </c>
      <c r="J386">
        <v>401140</v>
      </c>
      <c r="K386" s="2" t="s">
        <v>18</v>
      </c>
      <c r="L386" t="s">
        <v>99</v>
      </c>
    </row>
    <row r="387" spans="1:12">
      <c r="A387" t="s">
        <v>419</v>
      </c>
      <c r="B387" t="s">
        <v>129</v>
      </c>
      <c r="C387" t="s">
        <v>175</v>
      </c>
      <c r="D387" t="s">
        <v>349</v>
      </c>
      <c r="E387" t="s">
        <v>348</v>
      </c>
      <c r="F387">
        <v>20</v>
      </c>
      <c r="G387">
        <v>12</v>
      </c>
      <c r="H387" s="36">
        <v>401</v>
      </c>
      <c r="I387" s="4">
        <v>217</v>
      </c>
      <c r="J387">
        <v>401142</v>
      </c>
      <c r="K387" s="2" t="s">
        <v>18</v>
      </c>
      <c r="L387" t="s">
        <v>100</v>
      </c>
    </row>
    <row r="388" spans="1:12">
      <c r="A388" t="s">
        <v>419</v>
      </c>
      <c r="B388" t="s">
        <v>129</v>
      </c>
      <c r="C388" t="s">
        <v>175</v>
      </c>
      <c r="D388" t="s">
        <v>349</v>
      </c>
      <c r="E388" t="s">
        <v>348</v>
      </c>
      <c r="F388">
        <v>20</v>
      </c>
      <c r="G388">
        <v>12</v>
      </c>
      <c r="H388" s="36">
        <v>401</v>
      </c>
      <c r="I388" s="4">
        <v>218</v>
      </c>
      <c r="J388">
        <v>401143</v>
      </c>
      <c r="K388" s="2" t="s">
        <v>18</v>
      </c>
      <c r="L388" t="s">
        <v>99</v>
      </c>
    </row>
    <row r="389" spans="1:12">
      <c r="A389" t="s">
        <v>419</v>
      </c>
      <c r="B389" t="s">
        <v>129</v>
      </c>
      <c r="C389" t="s">
        <v>175</v>
      </c>
      <c r="D389" t="s">
        <v>349</v>
      </c>
      <c r="E389" t="s">
        <v>348</v>
      </c>
      <c r="F389">
        <v>20</v>
      </c>
      <c r="G389">
        <v>12</v>
      </c>
      <c r="H389" s="36">
        <v>401</v>
      </c>
      <c r="I389" s="4">
        <v>16</v>
      </c>
      <c r="J389">
        <v>401145</v>
      </c>
      <c r="K389" s="2" t="s">
        <v>18</v>
      </c>
      <c r="L389" t="s">
        <v>100</v>
      </c>
    </row>
    <row r="390" spans="1:12">
      <c r="A390" t="s">
        <v>419</v>
      </c>
      <c r="B390" t="s">
        <v>129</v>
      </c>
      <c r="C390" t="s">
        <v>175</v>
      </c>
      <c r="D390" t="s">
        <v>349</v>
      </c>
      <c r="E390" t="s">
        <v>348</v>
      </c>
      <c r="F390">
        <v>20</v>
      </c>
      <c r="G390">
        <v>12</v>
      </c>
      <c r="H390" s="36">
        <v>401</v>
      </c>
      <c r="I390" s="4">
        <v>26</v>
      </c>
      <c r="J390">
        <v>401146</v>
      </c>
      <c r="K390" s="2" t="s">
        <v>18</v>
      </c>
      <c r="L390" t="s">
        <v>100</v>
      </c>
    </row>
    <row r="391" spans="1:12">
      <c r="A391" t="s">
        <v>419</v>
      </c>
      <c r="B391" t="s">
        <v>129</v>
      </c>
      <c r="C391" t="s">
        <v>175</v>
      </c>
      <c r="D391" t="s">
        <v>349</v>
      </c>
      <c r="E391" t="s">
        <v>348</v>
      </c>
      <c r="F391">
        <v>20</v>
      </c>
      <c r="G391">
        <v>12</v>
      </c>
      <c r="H391" s="36">
        <v>401</v>
      </c>
      <c r="I391" s="4">
        <v>25</v>
      </c>
      <c r="J391">
        <v>401147</v>
      </c>
      <c r="K391" s="2" t="s">
        <v>18</v>
      </c>
      <c r="L391" t="s">
        <v>100</v>
      </c>
    </row>
    <row r="392" spans="1:12">
      <c r="A392" t="s">
        <v>419</v>
      </c>
      <c r="B392" t="s">
        <v>129</v>
      </c>
      <c r="C392" t="s">
        <v>175</v>
      </c>
      <c r="D392" t="s">
        <v>349</v>
      </c>
      <c r="E392" t="s">
        <v>348</v>
      </c>
      <c r="F392">
        <v>20</v>
      </c>
      <c r="G392">
        <v>12</v>
      </c>
      <c r="H392" s="36">
        <v>401</v>
      </c>
      <c r="I392" s="4">
        <v>30.4</v>
      </c>
      <c r="J392">
        <v>401148</v>
      </c>
      <c r="K392" s="2" t="s">
        <v>18</v>
      </c>
      <c r="L392" t="s">
        <v>100</v>
      </c>
    </row>
    <row r="393" spans="1:12">
      <c r="A393" t="s">
        <v>419</v>
      </c>
      <c r="B393" t="s">
        <v>129</v>
      </c>
      <c r="C393" t="s">
        <v>175</v>
      </c>
      <c r="D393" t="s">
        <v>349</v>
      </c>
      <c r="E393" t="s">
        <v>348</v>
      </c>
      <c r="F393">
        <v>20</v>
      </c>
      <c r="G393">
        <v>12</v>
      </c>
      <c r="H393" s="36">
        <v>401</v>
      </c>
      <c r="I393" s="4">
        <v>40</v>
      </c>
      <c r="J393">
        <v>401149</v>
      </c>
      <c r="K393" s="2" t="s">
        <v>18</v>
      </c>
      <c r="L393" t="s">
        <v>100</v>
      </c>
    </row>
    <row r="394" spans="1:12">
      <c r="A394" t="s">
        <v>419</v>
      </c>
      <c r="B394" t="s">
        <v>129</v>
      </c>
      <c r="C394" t="s">
        <v>175</v>
      </c>
      <c r="D394" t="s">
        <v>349</v>
      </c>
      <c r="E394" t="s">
        <v>348</v>
      </c>
      <c r="F394">
        <v>20</v>
      </c>
      <c r="G394">
        <v>12</v>
      </c>
      <c r="H394" s="36">
        <v>401</v>
      </c>
      <c r="I394" s="4">
        <v>80</v>
      </c>
      <c r="J394">
        <v>401150</v>
      </c>
      <c r="K394" s="2" t="s">
        <v>18</v>
      </c>
      <c r="L394" t="s">
        <v>100</v>
      </c>
    </row>
    <row r="395" spans="1:12">
      <c r="A395" t="s">
        <v>419</v>
      </c>
      <c r="B395" t="s">
        <v>129</v>
      </c>
      <c r="C395" t="s">
        <v>175</v>
      </c>
      <c r="D395" t="s">
        <v>349</v>
      </c>
      <c r="E395" t="s">
        <v>348</v>
      </c>
      <c r="F395">
        <v>20</v>
      </c>
      <c r="G395">
        <v>12</v>
      </c>
      <c r="H395" s="36">
        <v>401</v>
      </c>
      <c r="I395" s="4">
        <v>54</v>
      </c>
      <c r="J395">
        <v>401151</v>
      </c>
      <c r="K395" s="2" t="s">
        <v>18</v>
      </c>
      <c r="L395" t="s">
        <v>99</v>
      </c>
    </row>
    <row r="396" spans="1:12">
      <c r="A396" t="s">
        <v>419</v>
      </c>
      <c r="B396" t="s">
        <v>129</v>
      </c>
      <c r="C396" t="s">
        <v>175</v>
      </c>
      <c r="D396" t="s">
        <v>349</v>
      </c>
      <c r="E396" t="s">
        <v>348</v>
      </c>
      <c r="F396">
        <v>20</v>
      </c>
      <c r="G396">
        <v>12</v>
      </c>
      <c r="H396" s="36">
        <v>401</v>
      </c>
      <c r="I396" s="4">
        <v>135</v>
      </c>
      <c r="J396">
        <v>401153</v>
      </c>
      <c r="K396" s="2" t="s">
        <v>18</v>
      </c>
      <c r="L396" t="s">
        <v>100</v>
      </c>
    </row>
    <row r="397" spans="1:12">
      <c r="A397" t="s">
        <v>419</v>
      </c>
      <c r="B397" t="s">
        <v>129</v>
      </c>
      <c r="C397" t="s">
        <v>175</v>
      </c>
      <c r="D397" t="s">
        <v>349</v>
      </c>
      <c r="E397" t="s">
        <v>348</v>
      </c>
      <c r="F397">
        <v>20</v>
      </c>
      <c r="G397">
        <v>12</v>
      </c>
      <c r="H397" s="36">
        <v>401</v>
      </c>
      <c r="I397" s="4">
        <v>45</v>
      </c>
      <c r="J397">
        <v>401154</v>
      </c>
      <c r="K397" s="2" t="s">
        <v>18</v>
      </c>
      <c r="L397" t="s">
        <v>99</v>
      </c>
    </row>
    <row r="398" spans="1:12">
      <c r="A398" t="s">
        <v>419</v>
      </c>
      <c r="B398" t="s">
        <v>129</v>
      </c>
      <c r="C398" t="s">
        <v>175</v>
      </c>
      <c r="D398" t="s">
        <v>349</v>
      </c>
      <c r="E398" t="s">
        <v>348</v>
      </c>
      <c r="F398">
        <v>20</v>
      </c>
      <c r="G398">
        <v>12</v>
      </c>
      <c r="H398" s="36">
        <v>401</v>
      </c>
      <c r="I398" s="4">
        <v>42</v>
      </c>
      <c r="J398">
        <v>401156</v>
      </c>
      <c r="K398" s="2" t="s">
        <v>18</v>
      </c>
      <c r="L398" t="s">
        <v>100</v>
      </c>
    </row>
    <row r="399" spans="1:12">
      <c r="A399" t="s">
        <v>419</v>
      </c>
      <c r="B399" t="s">
        <v>129</v>
      </c>
      <c r="C399" t="s">
        <v>175</v>
      </c>
      <c r="D399" t="s">
        <v>349</v>
      </c>
      <c r="E399" t="s">
        <v>348</v>
      </c>
      <c r="F399">
        <v>20</v>
      </c>
      <c r="G399">
        <v>12</v>
      </c>
      <c r="H399" s="36">
        <v>401</v>
      </c>
      <c r="I399" s="4">
        <v>24.5</v>
      </c>
      <c r="J399">
        <v>401157</v>
      </c>
      <c r="K399" s="2" t="s">
        <v>18</v>
      </c>
      <c r="L399" t="s">
        <v>100</v>
      </c>
    </row>
    <row r="400" spans="1:12">
      <c r="A400" t="s">
        <v>419</v>
      </c>
      <c r="B400" t="s">
        <v>129</v>
      </c>
      <c r="C400" t="s">
        <v>175</v>
      </c>
      <c r="D400" t="s">
        <v>349</v>
      </c>
      <c r="E400" t="s">
        <v>348</v>
      </c>
      <c r="F400">
        <v>20</v>
      </c>
      <c r="G400">
        <v>12</v>
      </c>
      <c r="H400" s="36">
        <v>401</v>
      </c>
      <c r="I400" s="4">
        <v>20.2</v>
      </c>
      <c r="J400">
        <v>401158</v>
      </c>
      <c r="K400" s="2" t="s">
        <v>18</v>
      </c>
      <c r="L400" t="s">
        <v>100</v>
      </c>
    </row>
    <row r="401" spans="1:12">
      <c r="A401" t="s">
        <v>419</v>
      </c>
      <c r="B401" t="s">
        <v>129</v>
      </c>
      <c r="C401" t="s">
        <v>175</v>
      </c>
      <c r="D401" t="s">
        <v>349</v>
      </c>
      <c r="E401" t="s">
        <v>348</v>
      </c>
      <c r="F401">
        <v>20</v>
      </c>
      <c r="G401">
        <v>12</v>
      </c>
      <c r="H401" s="36">
        <v>401</v>
      </c>
      <c r="I401" s="4">
        <v>35</v>
      </c>
      <c r="J401">
        <v>401159</v>
      </c>
      <c r="K401" s="2" t="s">
        <v>18</v>
      </c>
      <c r="L401" t="s">
        <v>100</v>
      </c>
    </row>
    <row r="402" spans="1:12">
      <c r="A402" t="s">
        <v>419</v>
      </c>
      <c r="B402" t="s">
        <v>129</v>
      </c>
      <c r="C402" t="s">
        <v>175</v>
      </c>
      <c r="D402" t="s">
        <v>349</v>
      </c>
      <c r="E402" t="s">
        <v>348</v>
      </c>
      <c r="F402">
        <v>20</v>
      </c>
      <c r="G402">
        <v>12</v>
      </c>
      <c r="H402" s="36">
        <v>401</v>
      </c>
      <c r="I402" s="4">
        <v>64</v>
      </c>
      <c r="J402">
        <v>401160</v>
      </c>
      <c r="K402" s="2" t="s">
        <v>18</v>
      </c>
      <c r="L402" t="s">
        <v>100</v>
      </c>
    </row>
    <row r="403" spans="1:12">
      <c r="A403" t="s">
        <v>419</v>
      </c>
      <c r="B403" t="s">
        <v>129</v>
      </c>
      <c r="C403" t="s">
        <v>175</v>
      </c>
      <c r="D403" t="s">
        <v>349</v>
      </c>
      <c r="E403" t="s">
        <v>348</v>
      </c>
      <c r="F403">
        <v>20</v>
      </c>
      <c r="G403">
        <v>12</v>
      </c>
      <c r="H403" s="36">
        <v>401</v>
      </c>
      <c r="I403" s="4">
        <v>69.599999999999994</v>
      </c>
      <c r="J403">
        <v>401161</v>
      </c>
      <c r="K403" s="2" t="s">
        <v>18</v>
      </c>
      <c r="L403" t="s">
        <v>100</v>
      </c>
    </row>
    <row r="404" spans="1:12">
      <c r="A404" t="s">
        <v>419</v>
      </c>
      <c r="B404" t="s">
        <v>129</v>
      </c>
      <c r="C404" t="s">
        <v>175</v>
      </c>
      <c r="D404" t="s">
        <v>349</v>
      </c>
      <c r="E404" t="s">
        <v>348</v>
      </c>
      <c r="F404">
        <v>20</v>
      </c>
      <c r="G404">
        <v>12</v>
      </c>
      <c r="H404" s="36">
        <v>401</v>
      </c>
      <c r="I404" s="4">
        <v>53.4</v>
      </c>
      <c r="J404">
        <v>401162</v>
      </c>
      <c r="K404" s="2" t="s">
        <v>18</v>
      </c>
      <c r="L404" t="s">
        <v>100</v>
      </c>
    </row>
    <row r="405" spans="1:12">
      <c r="A405" t="s">
        <v>419</v>
      </c>
      <c r="B405" t="s">
        <v>129</v>
      </c>
      <c r="C405" t="s">
        <v>175</v>
      </c>
      <c r="D405" t="s">
        <v>349</v>
      </c>
      <c r="E405" t="s">
        <v>348</v>
      </c>
      <c r="F405">
        <v>20</v>
      </c>
      <c r="G405">
        <v>12</v>
      </c>
      <c r="H405" s="36">
        <v>401</v>
      </c>
      <c r="I405" s="4">
        <v>32</v>
      </c>
      <c r="J405">
        <v>401163</v>
      </c>
      <c r="K405" s="2" t="s">
        <v>18</v>
      </c>
      <c r="L405" t="s">
        <v>100</v>
      </c>
    </row>
    <row r="406" spans="1:12">
      <c r="A406" t="s">
        <v>419</v>
      </c>
      <c r="B406" t="s">
        <v>129</v>
      </c>
      <c r="C406" t="s">
        <v>175</v>
      </c>
      <c r="D406" t="s">
        <v>349</v>
      </c>
      <c r="E406" t="s">
        <v>348</v>
      </c>
      <c r="F406">
        <v>20</v>
      </c>
      <c r="G406">
        <v>12</v>
      </c>
      <c r="H406" s="36">
        <v>401</v>
      </c>
      <c r="I406" s="4">
        <v>27.8</v>
      </c>
      <c r="J406">
        <v>401164</v>
      </c>
      <c r="K406" s="2" t="s">
        <v>18</v>
      </c>
      <c r="L406" t="s">
        <v>100</v>
      </c>
    </row>
    <row r="407" spans="1:12">
      <c r="A407" t="s">
        <v>419</v>
      </c>
      <c r="B407" t="s">
        <v>129</v>
      </c>
      <c r="C407" t="s">
        <v>175</v>
      </c>
      <c r="D407" t="s">
        <v>349</v>
      </c>
      <c r="E407" t="s">
        <v>348</v>
      </c>
      <c r="F407">
        <v>20</v>
      </c>
      <c r="G407">
        <v>12</v>
      </c>
      <c r="H407" s="36">
        <v>401</v>
      </c>
      <c r="I407" s="4">
        <v>67.400000000000006</v>
      </c>
      <c r="J407">
        <v>401165</v>
      </c>
      <c r="K407" s="2" t="s">
        <v>18</v>
      </c>
      <c r="L407" t="s">
        <v>100</v>
      </c>
    </row>
    <row r="408" spans="1:12">
      <c r="A408" t="s">
        <v>419</v>
      </c>
      <c r="B408" t="s">
        <v>129</v>
      </c>
      <c r="C408" t="s">
        <v>175</v>
      </c>
      <c r="D408" t="s">
        <v>349</v>
      </c>
      <c r="E408" t="s">
        <v>348</v>
      </c>
      <c r="F408">
        <v>20</v>
      </c>
      <c r="G408">
        <v>12</v>
      </c>
      <c r="H408" s="36">
        <v>401</v>
      </c>
      <c r="I408" s="4">
        <v>29</v>
      </c>
      <c r="J408">
        <v>401166</v>
      </c>
      <c r="K408" s="2" t="s">
        <v>18</v>
      </c>
      <c r="L408" t="s">
        <v>100</v>
      </c>
    </row>
    <row r="409" spans="1:12">
      <c r="A409" t="s">
        <v>419</v>
      </c>
      <c r="B409" t="s">
        <v>129</v>
      </c>
      <c r="C409" t="s">
        <v>175</v>
      </c>
      <c r="D409" t="s">
        <v>349</v>
      </c>
      <c r="E409" t="s">
        <v>348</v>
      </c>
      <c r="F409">
        <v>20</v>
      </c>
      <c r="G409">
        <v>12</v>
      </c>
      <c r="H409" s="36">
        <v>401</v>
      </c>
      <c r="I409" s="4">
        <v>20</v>
      </c>
      <c r="J409">
        <v>401167</v>
      </c>
      <c r="K409" s="2" t="s">
        <v>18</v>
      </c>
      <c r="L409" t="s">
        <v>100</v>
      </c>
    </row>
    <row r="410" spans="1:12">
      <c r="A410" t="s">
        <v>419</v>
      </c>
      <c r="B410" t="s">
        <v>129</v>
      </c>
      <c r="C410" t="s">
        <v>175</v>
      </c>
      <c r="D410" t="s">
        <v>349</v>
      </c>
      <c r="E410" t="s">
        <v>348</v>
      </c>
      <c r="F410">
        <v>20</v>
      </c>
      <c r="G410">
        <v>12</v>
      </c>
      <c r="H410" s="36">
        <v>401</v>
      </c>
      <c r="I410" s="4">
        <v>26</v>
      </c>
      <c r="J410">
        <v>401168</v>
      </c>
      <c r="K410" s="2" t="s">
        <v>18</v>
      </c>
      <c r="L410" t="s">
        <v>100</v>
      </c>
    </row>
    <row r="411" spans="1:12">
      <c r="A411" t="s">
        <v>419</v>
      </c>
      <c r="B411" t="s">
        <v>129</v>
      </c>
      <c r="C411" t="s">
        <v>175</v>
      </c>
      <c r="D411" t="s">
        <v>349</v>
      </c>
      <c r="E411" t="s">
        <v>348</v>
      </c>
      <c r="F411">
        <v>20</v>
      </c>
      <c r="G411">
        <v>12</v>
      </c>
      <c r="H411" s="36">
        <v>401</v>
      </c>
      <c r="I411" s="4">
        <v>45.8</v>
      </c>
      <c r="J411">
        <v>401169</v>
      </c>
      <c r="K411" s="2" t="s">
        <v>18</v>
      </c>
      <c r="L411" t="s">
        <v>100</v>
      </c>
    </row>
    <row r="412" spans="1:12">
      <c r="A412" t="s">
        <v>419</v>
      </c>
      <c r="B412" t="s">
        <v>129</v>
      </c>
      <c r="C412" t="s">
        <v>175</v>
      </c>
      <c r="D412" t="s">
        <v>349</v>
      </c>
      <c r="E412" t="s">
        <v>348</v>
      </c>
      <c r="F412">
        <v>20</v>
      </c>
      <c r="G412">
        <v>12</v>
      </c>
      <c r="H412" s="36">
        <v>401</v>
      </c>
      <c r="I412" s="4">
        <v>11.6</v>
      </c>
      <c r="J412">
        <v>401170</v>
      </c>
      <c r="K412" s="2" t="s">
        <v>18</v>
      </c>
      <c r="L412" t="s">
        <v>100</v>
      </c>
    </row>
    <row r="413" spans="1:12">
      <c r="A413" t="s">
        <v>419</v>
      </c>
      <c r="B413" t="s">
        <v>129</v>
      </c>
      <c r="C413" t="s">
        <v>175</v>
      </c>
      <c r="D413" t="s">
        <v>349</v>
      </c>
      <c r="E413" t="s">
        <v>348</v>
      </c>
      <c r="F413">
        <v>20</v>
      </c>
      <c r="G413">
        <v>12</v>
      </c>
      <c r="H413" s="36">
        <v>401</v>
      </c>
      <c r="I413" s="4">
        <v>41.8</v>
      </c>
      <c r="J413">
        <v>401171</v>
      </c>
      <c r="K413" s="2" t="s">
        <v>18</v>
      </c>
      <c r="L413" t="s">
        <v>100</v>
      </c>
    </row>
    <row r="414" spans="1:12">
      <c r="A414" t="s">
        <v>419</v>
      </c>
      <c r="B414" t="s">
        <v>129</v>
      </c>
      <c r="C414" t="s">
        <v>175</v>
      </c>
      <c r="D414" t="s">
        <v>349</v>
      </c>
      <c r="E414" t="s">
        <v>348</v>
      </c>
      <c r="F414">
        <v>20</v>
      </c>
      <c r="G414">
        <v>12</v>
      </c>
      <c r="H414" s="36">
        <v>401</v>
      </c>
      <c r="I414" s="4">
        <v>35.6</v>
      </c>
      <c r="J414">
        <v>401172</v>
      </c>
      <c r="K414" s="2" t="s">
        <v>18</v>
      </c>
      <c r="L414" t="s">
        <v>100</v>
      </c>
    </row>
    <row r="415" spans="1:12">
      <c r="A415" t="s">
        <v>419</v>
      </c>
      <c r="B415" t="s">
        <v>129</v>
      </c>
      <c r="C415" t="s">
        <v>175</v>
      </c>
      <c r="D415" t="s">
        <v>349</v>
      </c>
      <c r="E415" t="s">
        <v>348</v>
      </c>
      <c r="F415">
        <v>20</v>
      </c>
      <c r="G415">
        <v>12</v>
      </c>
      <c r="H415" s="36">
        <v>401</v>
      </c>
      <c r="I415" s="4">
        <v>41.2</v>
      </c>
      <c r="J415">
        <v>401173</v>
      </c>
      <c r="K415" s="2" t="s">
        <v>18</v>
      </c>
      <c r="L415" t="s">
        <v>100</v>
      </c>
    </row>
    <row r="416" spans="1:12">
      <c r="A416" t="s">
        <v>419</v>
      </c>
      <c r="B416" t="s">
        <v>129</v>
      </c>
      <c r="C416" t="s">
        <v>175</v>
      </c>
      <c r="D416" t="s">
        <v>349</v>
      </c>
      <c r="E416" t="s">
        <v>348</v>
      </c>
      <c r="F416">
        <v>20</v>
      </c>
      <c r="G416">
        <v>12</v>
      </c>
      <c r="H416" s="36">
        <v>401</v>
      </c>
      <c r="I416" s="4">
        <v>44</v>
      </c>
      <c r="J416">
        <v>401174</v>
      </c>
      <c r="K416" s="2" t="s">
        <v>18</v>
      </c>
      <c r="L416" t="s">
        <v>100</v>
      </c>
    </row>
    <row r="417" spans="1:12">
      <c r="A417" t="s">
        <v>419</v>
      </c>
      <c r="B417" t="s">
        <v>129</v>
      </c>
      <c r="C417" t="s">
        <v>175</v>
      </c>
      <c r="D417" t="s">
        <v>349</v>
      </c>
      <c r="E417" t="s">
        <v>348</v>
      </c>
      <c r="F417">
        <v>20</v>
      </c>
      <c r="G417">
        <v>12</v>
      </c>
      <c r="H417" s="36">
        <v>401</v>
      </c>
      <c r="I417" s="4">
        <v>14</v>
      </c>
      <c r="J417">
        <v>401175</v>
      </c>
      <c r="K417" s="2" t="s">
        <v>18</v>
      </c>
      <c r="L417" t="s">
        <v>100</v>
      </c>
    </row>
    <row r="418" spans="1:12">
      <c r="A418" t="s">
        <v>419</v>
      </c>
      <c r="B418" t="s">
        <v>129</v>
      </c>
      <c r="C418" t="s">
        <v>175</v>
      </c>
      <c r="D418" t="s">
        <v>349</v>
      </c>
      <c r="E418" t="s">
        <v>348</v>
      </c>
      <c r="F418">
        <v>20</v>
      </c>
      <c r="G418">
        <v>12</v>
      </c>
      <c r="H418" s="36">
        <v>401</v>
      </c>
      <c r="I418" s="4">
        <v>77</v>
      </c>
      <c r="J418">
        <v>401176</v>
      </c>
      <c r="K418" s="2" t="s">
        <v>18</v>
      </c>
      <c r="L418" t="s">
        <v>100</v>
      </c>
    </row>
    <row r="419" spans="1:12">
      <c r="A419" t="s">
        <v>419</v>
      </c>
      <c r="B419" t="s">
        <v>129</v>
      </c>
      <c r="C419" t="s">
        <v>175</v>
      </c>
      <c r="D419" t="s">
        <v>349</v>
      </c>
      <c r="E419" t="s">
        <v>348</v>
      </c>
      <c r="F419">
        <v>20</v>
      </c>
      <c r="G419">
        <v>12</v>
      </c>
      <c r="H419" s="36">
        <v>401</v>
      </c>
      <c r="I419" s="4">
        <v>91</v>
      </c>
      <c r="J419">
        <v>401177</v>
      </c>
      <c r="K419" s="2" t="s">
        <v>18</v>
      </c>
      <c r="L419" t="s">
        <v>100</v>
      </c>
    </row>
    <row r="420" spans="1:12">
      <c r="A420" t="s">
        <v>419</v>
      </c>
      <c r="B420" t="s">
        <v>129</v>
      </c>
      <c r="C420" t="s">
        <v>175</v>
      </c>
      <c r="D420" t="s">
        <v>349</v>
      </c>
      <c r="E420" t="s">
        <v>348</v>
      </c>
      <c r="F420">
        <v>20</v>
      </c>
      <c r="G420">
        <v>12</v>
      </c>
      <c r="H420" s="36">
        <v>401</v>
      </c>
      <c r="I420" s="4">
        <v>70</v>
      </c>
      <c r="J420">
        <v>401178</v>
      </c>
      <c r="K420" s="2" t="s">
        <v>18</v>
      </c>
      <c r="L420" t="s">
        <v>100</v>
      </c>
    </row>
    <row r="421" spans="1:12">
      <c r="A421" t="s">
        <v>419</v>
      </c>
      <c r="B421" t="s">
        <v>129</v>
      </c>
      <c r="C421" t="s">
        <v>175</v>
      </c>
      <c r="D421" t="s">
        <v>349</v>
      </c>
      <c r="E421" t="s">
        <v>348</v>
      </c>
      <c r="F421">
        <v>20</v>
      </c>
      <c r="G421">
        <v>12</v>
      </c>
      <c r="H421" s="36">
        <v>401</v>
      </c>
      <c r="I421" s="4">
        <v>63</v>
      </c>
      <c r="J421">
        <v>401179</v>
      </c>
      <c r="K421" s="2" t="s">
        <v>18</v>
      </c>
      <c r="L421" t="s">
        <v>100</v>
      </c>
    </row>
    <row r="422" spans="1:12">
      <c r="A422" t="s">
        <v>419</v>
      </c>
      <c r="B422" t="s">
        <v>129</v>
      </c>
      <c r="C422" t="s">
        <v>175</v>
      </c>
      <c r="D422" t="s">
        <v>349</v>
      </c>
      <c r="E422" t="s">
        <v>348</v>
      </c>
      <c r="F422">
        <v>20</v>
      </c>
      <c r="G422">
        <v>12</v>
      </c>
      <c r="H422" s="36">
        <v>401</v>
      </c>
      <c r="I422" s="4">
        <v>71</v>
      </c>
      <c r="J422">
        <v>401180</v>
      </c>
      <c r="K422" s="2" t="s">
        <v>18</v>
      </c>
      <c r="L422" t="s">
        <v>100</v>
      </c>
    </row>
    <row r="423" spans="1:12">
      <c r="A423" t="s">
        <v>419</v>
      </c>
      <c r="B423" t="s">
        <v>129</v>
      </c>
      <c r="C423" t="s">
        <v>175</v>
      </c>
      <c r="D423" t="s">
        <v>349</v>
      </c>
      <c r="E423" t="s">
        <v>348</v>
      </c>
      <c r="F423">
        <v>20</v>
      </c>
      <c r="G423">
        <v>12</v>
      </c>
      <c r="H423" s="36">
        <v>401</v>
      </c>
      <c r="I423" s="4">
        <v>18</v>
      </c>
      <c r="J423">
        <v>401181</v>
      </c>
      <c r="K423" s="2" t="s">
        <v>18</v>
      </c>
      <c r="L423" t="s">
        <v>100</v>
      </c>
    </row>
    <row r="424" spans="1:12">
      <c r="A424" t="s">
        <v>419</v>
      </c>
      <c r="B424" t="s">
        <v>129</v>
      </c>
      <c r="C424" t="s">
        <v>175</v>
      </c>
      <c r="D424" t="s">
        <v>349</v>
      </c>
      <c r="E424" t="s">
        <v>348</v>
      </c>
      <c r="F424">
        <v>20</v>
      </c>
      <c r="G424">
        <v>12</v>
      </c>
      <c r="H424" s="36">
        <v>401</v>
      </c>
      <c r="I424" s="4">
        <v>51</v>
      </c>
      <c r="J424">
        <v>401182</v>
      </c>
      <c r="K424" s="2" t="s">
        <v>18</v>
      </c>
      <c r="L424" t="s">
        <v>100</v>
      </c>
    </row>
    <row r="425" spans="1:12">
      <c r="A425" t="s">
        <v>419</v>
      </c>
      <c r="B425" t="s">
        <v>129</v>
      </c>
      <c r="C425" t="s">
        <v>175</v>
      </c>
      <c r="D425" t="s">
        <v>349</v>
      </c>
      <c r="E425" t="s">
        <v>348</v>
      </c>
      <c r="F425">
        <v>20</v>
      </c>
      <c r="G425">
        <v>12</v>
      </c>
      <c r="H425" s="36">
        <v>401</v>
      </c>
      <c r="I425" s="4">
        <v>33</v>
      </c>
      <c r="J425">
        <v>401183</v>
      </c>
      <c r="K425" s="2" t="s">
        <v>18</v>
      </c>
      <c r="L425" t="s">
        <v>100</v>
      </c>
    </row>
    <row r="426" spans="1:12">
      <c r="A426" t="s">
        <v>419</v>
      </c>
      <c r="B426" t="s">
        <v>129</v>
      </c>
      <c r="C426" t="s">
        <v>175</v>
      </c>
      <c r="D426" t="s">
        <v>349</v>
      </c>
      <c r="E426" t="s">
        <v>348</v>
      </c>
      <c r="F426">
        <v>20</v>
      </c>
      <c r="G426">
        <v>12</v>
      </c>
      <c r="H426" s="36">
        <v>401</v>
      </c>
      <c r="I426" s="4">
        <v>106</v>
      </c>
      <c r="J426">
        <v>401184</v>
      </c>
      <c r="K426" s="2" t="s">
        <v>18</v>
      </c>
      <c r="L426" t="s">
        <v>100</v>
      </c>
    </row>
    <row r="427" spans="1:12">
      <c r="A427" t="s">
        <v>419</v>
      </c>
      <c r="B427" t="s">
        <v>129</v>
      </c>
      <c r="C427" t="s">
        <v>175</v>
      </c>
      <c r="D427" t="s">
        <v>349</v>
      </c>
      <c r="E427" t="s">
        <v>348</v>
      </c>
      <c r="F427">
        <v>20</v>
      </c>
      <c r="G427">
        <v>12</v>
      </c>
      <c r="H427" s="36">
        <v>401</v>
      </c>
      <c r="I427" s="4">
        <v>69</v>
      </c>
      <c r="J427">
        <v>401185</v>
      </c>
      <c r="K427" s="2" t="s">
        <v>18</v>
      </c>
      <c r="L427" t="s">
        <v>100</v>
      </c>
    </row>
    <row r="428" spans="1:12">
      <c r="A428" t="s">
        <v>419</v>
      </c>
      <c r="B428" t="s">
        <v>129</v>
      </c>
      <c r="C428" t="s">
        <v>175</v>
      </c>
      <c r="D428" t="s">
        <v>349</v>
      </c>
      <c r="E428" t="s">
        <v>348</v>
      </c>
      <c r="F428">
        <v>20</v>
      </c>
      <c r="G428">
        <v>12</v>
      </c>
      <c r="H428" s="36">
        <v>401</v>
      </c>
      <c r="I428" s="4">
        <v>95</v>
      </c>
      <c r="J428">
        <v>401186</v>
      </c>
      <c r="K428" s="2" t="s">
        <v>18</v>
      </c>
      <c r="L428" t="s">
        <v>100</v>
      </c>
    </row>
    <row r="429" spans="1:12">
      <c r="A429" t="s">
        <v>419</v>
      </c>
      <c r="B429" t="s">
        <v>129</v>
      </c>
      <c r="C429" t="s">
        <v>175</v>
      </c>
      <c r="D429" t="s">
        <v>349</v>
      </c>
      <c r="E429" t="s">
        <v>348</v>
      </c>
      <c r="F429">
        <v>20</v>
      </c>
      <c r="G429">
        <v>12</v>
      </c>
      <c r="H429" s="36">
        <v>401</v>
      </c>
      <c r="I429" s="4">
        <v>59</v>
      </c>
      <c r="J429">
        <v>401187</v>
      </c>
      <c r="K429" s="2" t="s">
        <v>18</v>
      </c>
      <c r="L429" t="s">
        <v>100</v>
      </c>
    </row>
    <row r="430" spans="1:12">
      <c r="A430" t="s">
        <v>419</v>
      </c>
      <c r="B430" t="s">
        <v>129</v>
      </c>
      <c r="C430" t="s">
        <v>175</v>
      </c>
      <c r="D430" t="s">
        <v>349</v>
      </c>
      <c r="E430" t="s">
        <v>348</v>
      </c>
      <c r="F430">
        <v>20</v>
      </c>
      <c r="G430">
        <v>12</v>
      </c>
      <c r="H430" s="36">
        <v>401</v>
      </c>
      <c r="I430" s="4">
        <v>27</v>
      </c>
      <c r="J430">
        <v>401188</v>
      </c>
      <c r="K430" s="2" t="s">
        <v>18</v>
      </c>
      <c r="L430" t="s">
        <v>100</v>
      </c>
    </row>
    <row r="431" spans="1:12">
      <c r="A431" t="s">
        <v>419</v>
      </c>
      <c r="B431" t="s">
        <v>129</v>
      </c>
      <c r="C431" t="s">
        <v>175</v>
      </c>
      <c r="D431" t="s">
        <v>349</v>
      </c>
      <c r="E431" t="s">
        <v>348</v>
      </c>
      <c r="F431">
        <v>20</v>
      </c>
      <c r="G431">
        <v>12</v>
      </c>
      <c r="H431" s="36">
        <v>401</v>
      </c>
      <c r="I431" s="4">
        <v>67</v>
      </c>
      <c r="J431">
        <v>401189</v>
      </c>
      <c r="K431" s="2" t="s">
        <v>18</v>
      </c>
      <c r="L431" t="s">
        <v>100</v>
      </c>
    </row>
    <row r="432" spans="1:12">
      <c r="A432" t="s">
        <v>419</v>
      </c>
      <c r="B432" t="s">
        <v>129</v>
      </c>
      <c r="C432" t="s">
        <v>175</v>
      </c>
      <c r="D432" t="s">
        <v>349</v>
      </c>
      <c r="E432" t="s">
        <v>348</v>
      </c>
      <c r="F432">
        <v>20</v>
      </c>
      <c r="G432">
        <v>12</v>
      </c>
      <c r="H432" s="36">
        <v>401</v>
      </c>
      <c r="I432" s="4">
        <v>69</v>
      </c>
      <c r="J432">
        <v>401190</v>
      </c>
      <c r="K432" s="2" t="s">
        <v>18</v>
      </c>
      <c r="L432" t="s">
        <v>100</v>
      </c>
    </row>
    <row r="433" spans="1:12">
      <c r="A433" t="s">
        <v>419</v>
      </c>
      <c r="B433" t="s">
        <v>129</v>
      </c>
      <c r="C433" t="s">
        <v>175</v>
      </c>
      <c r="D433" t="s">
        <v>349</v>
      </c>
      <c r="E433" t="s">
        <v>348</v>
      </c>
      <c r="F433">
        <v>20</v>
      </c>
      <c r="G433">
        <v>12</v>
      </c>
      <c r="H433" s="36">
        <v>401</v>
      </c>
      <c r="I433" s="4">
        <v>21</v>
      </c>
      <c r="J433">
        <v>401191</v>
      </c>
      <c r="K433" s="2" t="s">
        <v>18</v>
      </c>
      <c r="L433" t="s">
        <v>100</v>
      </c>
    </row>
    <row r="434" spans="1:12">
      <c r="A434" t="s">
        <v>419</v>
      </c>
      <c r="B434" t="s">
        <v>129</v>
      </c>
      <c r="C434" t="s">
        <v>175</v>
      </c>
      <c r="D434" t="s">
        <v>349</v>
      </c>
      <c r="E434" t="s">
        <v>348</v>
      </c>
      <c r="F434">
        <v>20</v>
      </c>
      <c r="G434">
        <v>12</v>
      </c>
      <c r="H434" s="36">
        <v>401</v>
      </c>
      <c r="I434" s="4">
        <v>97</v>
      </c>
      <c r="J434">
        <v>401192</v>
      </c>
      <c r="K434" s="2" t="s">
        <v>18</v>
      </c>
      <c r="L434" t="s">
        <v>100</v>
      </c>
    </row>
    <row r="435" spans="1:12">
      <c r="A435" t="s">
        <v>419</v>
      </c>
      <c r="B435" t="s">
        <v>129</v>
      </c>
      <c r="C435" t="s">
        <v>175</v>
      </c>
      <c r="D435" t="s">
        <v>350</v>
      </c>
      <c r="E435" t="s">
        <v>348</v>
      </c>
      <c r="F435">
        <v>20</v>
      </c>
      <c r="G435">
        <v>12</v>
      </c>
      <c r="H435" s="36">
        <v>402</v>
      </c>
      <c r="I435" s="4">
        <v>55</v>
      </c>
      <c r="J435">
        <v>402100</v>
      </c>
      <c r="K435" s="2" t="s">
        <v>18</v>
      </c>
      <c r="L435" t="s">
        <v>100</v>
      </c>
    </row>
    <row r="436" spans="1:12">
      <c r="A436" t="s">
        <v>419</v>
      </c>
      <c r="B436" t="s">
        <v>129</v>
      </c>
      <c r="C436" t="s">
        <v>175</v>
      </c>
      <c r="D436" t="s">
        <v>350</v>
      </c>
      <c r="E436" t="s">
        <v>348</v>
      </c>
      <c r="F436">
        <v>20</v>
      </c>
      <c r="G436">
        <v>12</v>
      </c>
      <c r="H436" s="36">
        <v>402</v>
      </c>
      <c r="I436" s="4">
        <v>119</v>
      </c>
      <c r="J436">
        <v>402101</v>
      </c>
      <c r="K436" s="2" t="s">
        <v>18</v>
      </c>
      <c r="L436" t="s">
        <v>100</v>
      </c>
    </row>
    <row r="437" spans="1:12">
      <c r="A437" t="s">
        <v>419</v>
      </c>
      <c r="B437" t="s">
        <v>129</v>
      </c>
      <c r="C437" t="s">
        <v>175</v>
      </c>
      <c r="D437" t="s">
        <v>353</v>
      </c>
      <c r="E437" t="s">
        <v>348</v>
      </c>
      <c r="F437">
        <v>20</v>
      </c>
      <c r="G437">
        <v>12</v>
      </c>
      <c r="H437" s="36">
        <v>403</v>
      </c>
      <c r="I437" s="4">
        <v>27</v>
      </c>
      <c r="J437">
        <v>403101</v>
      </c>
      <c r="K437" s="2" t="s">
        <v>18</v>
      </c>
      <c r="L437" t="s">
        <v>100</v>
      </c>
    </row>
    <row r="438" spans="1:12">
      <c r="A438" t="s">
        <v>419</v>
      </c>
      <c r="B438" t="s">
        <v>129</v>
      </c>
      <c r="C438" t="s">
        <v>175</v>
      </c>
      <c r="D438" t="s">
        <v>353</v>
      </c>
      <c r="E438" t="s">
        <v>348</v>
      </c>
      <c r="F438">
        <v>20</v>
      </c>
      <c r="G438">
        <v>12</v>
      </c>
      <c r="H438" s="36">
        <v>403</v>
      </c>
      <c r="I438" s="4">
        <v>21</v>
      </c>
      <c r="J438">
        <v>403102</v>
      </c>
      <c r="K438" s="2" t="s">
        <v>18</v>
      </c>
      <c r="L438" t="s">
        <v>100</v>
      </c>
    </row>
    <row r="439" spans="1:12">
      <c r="A439" t="s">
        <v>419</v>
      </c>
      <c r="B439" t="s">
        <v>129</v>
      </c>
      <c r="C439" t="s">
        <v>175</v>
      </c>
      <c r="D439" t="s">
        <v>353</v>
      </c>
      <c r="E439" t="s">
        <v>348</v>
      </c>
      <c r="F439">
        <v>20</v>
      </c>
      <c r="G439">
        <v>12</v>
      </c>
      <c r="H439" s="36">
        <v>403</v>
      </c>
      <c r="I439" s="4">
        <v>51</v>
      </c>
      <c r="J439">
        <v>403103</v>
      </c>
      <c r="K439" s="2" t="s">
        <v>18</v>
      </c>
      <c r="L439" t="s">
        <v>100</v>
      </c>
    </row>
    <row r="440" spans="1:12">
      <c r="A440" t="s">
        <v>419</v>
      </c>
      <c r="B440" t="s">
        <v>129</v>
      </c>
      <c r="C440" t="s">
        <v>175</v>
      </c>
      <c r="D440" t="s">
        <v>353</v>
      </c>
      <c r="E440" t="s">
        <v>348</v>
      </c>
      <c r="F440">
        <v>20</v>
      </c>
      <c r="G440">
        <v>12</v>
      </c>
      <c r="H440" s="36">
        <v>403</v>
      </c>
      <c r="I440" s="4">
        <v>53</v>
      </c>
      <c r="J440">
        <v>403104</v>
      </c>
      <c r="K440" s="2" t="s">
        <v>18</v>
      </c>
      <c r="L440" t="s">
        <v>99</v>
      </c>
    </row>
    <row r="441" spans="1:12">
      <c r="A441" t="s">
        <v>419</v>
      </c>
      <c r="B441" t="s">
        <v>129</v>
      </c>
      <c r="C441" t="s">
        <v>175</v>
      </c>
      <c r="D441" t="s">
        <v>353</v>
      </c>
      <c r="E441" t="s">
        <v>348</v>
      </c>
      <c r="F441">
        <v>20</v>
      </c>
      <c r="G441">
        <v>12</v>
      </c>
      <c r="H441" s="36">
        <v>403</v>
      </c>
      <c r="I441" s="4">
        <v>139.5</v>
      </c>
      <c r="J441">
        <v>403107</v>
      </c>
      <c r="K441" s="2" t="s">
        <v>18</v>
      </c>
      <c r="L441" t="s">
        <v>99</v>
      </c>
    </row>
    <row r="442" spans="1:12">
      <c r="A442" t="s">
        <v>419</v>
      </c>
      <c r="B442" t="s">
        <v>129</v>
      </c>
      <c r="C442" t="s">
        <v>175</v>
      </c>
      <c r="D442" t="s">
        <v>353</v>
      </c>
      <c r="E442" t="s">
        <v>348</v>
      </c>
      <c r="F442">
        <v>20</v>
      </c>
      <c r="G442">
        <v>12</v>
      </c>
      <c r="H442" s="36">
        <v>403</v>
      </c>
      <c r="I442" s="4">
        <v>91.2</v>
      </c>
      <c r="J442">
        <v>403108</v>
      </c>
      <c r="K442" s="2" t="s">
        <v>18</v>
      </c>
      <c r="L442" t="s">
        <v>99</v>
      </c>
    </row>
    <row r="443" spans="1:12">
      <c r="A443" t="s">
        <v>419</v>
      </c>
      <c r="B443" t="s">
        <v>129</v>
      </c>
      <c r="C443" t="s">
        <v>175</v>
      </c>
      <c r="D443" t="s">
        <v>353</v>
      </c>
      <c r="E443" t="s">
        <v>348</v>
      </c>
      <c r="F443">
        <v>20</v>
      </c>
      <c r="G443">
        <v>12</v>
      </c>
      <c r="H443" s="36">
        <v>403</v>
      </c>
      <c r="I443" s="4">
        <v>82</v>
      </c>
      <c r="J443">
        <v>403109</v>
      </c>
      <c r="K443" s="2" t="s">
        <v>18</v>
      </c>
      <c r="L443" t="s">
        <v>99</v>
      </c>
    </row>
    <row r="444" spans="1:12">
      <c r="A444" t="s">
        <v>419</v>
      </c>
      <c r="B444" t="s">
        <v>129</v>
      </c>
      <c r="C444" t="s">
        <v>175</v>
      </c>
      <c r="D444" t="s">
        <v>353</v>
      </c>
      <c r="E444" t="s">
        <v>348</v>
      </c>
      <c r="F444">
        <v>20</v>
      </c>
      <c r="G444">
        <v>12</v>
      </c>
      <c r="H444" s="36">
        <v>403</v>
      </c>
      <c r="I444" s="4">
        <v>179.6</v>
      </c>
      <c r="J444">
        <v>403112</v>
      </c>
      <c r="K444" s="2" t="s">
        <v>18</v>
      </c>
      <c r="L444" t="s">
        <v>99</v>
      </c>
    </row>
    <row r="445" spans="1:12">
      <c r="A445" t="s">
        <v>419</v>
      </c>
      <c r="B445" t="s">
        <v>129</v>
      </c>
      <c r="C445" t="s">
        <v>175</v>
      </c>
      <c r="D445" t="s">
        <v>353</v>
      </c>
      <c r="E445" t="s">
        <v>348</v>
      </c>
      <c r="F445">
        <v>20</v>
      </c>
      <c r="G445">
        <v>12</v>
      </c>
      <c r="H445" s="36">
        <v>403</v>
      </c>
      <c r="I445" s="4">
        <v>191.8</v>
      </c>
      <c r="J445">
        <v>403113</v>
      </c>
      <c r="K445" s="2" t="s">
        <v>18</v>
      </c>
      <c r="L445" t="s">
        <v>99</v>
      </c>
    </row>
    <row r="446" spans="1:12">
      <c r="A446" t="s">
        <v>419</v>
      </c>
      <c r="B446" t="s">
        <v>129</v>
      </c>
      <c r="C446" t="s">
        <v>175</v>
      </c>
      <c r="D446" t="s">
        <v>353</v>
      </c>
      <c r="E446" t="s">
        <v>348</v>
      </c>
      <c r="F446">
        <v>20</v>
      </c>
      <c r="G446">
        <v>12</v>
      </c>
      <c r="H446" s="36">
        <v>403</v>
      </c>
      <c r="I446" s="4">
        <v>83</v>
      </c>
      <c r="J446">
        <v>403114</v>
      </c>
      <c r="K446" s="2" t="s">
        <v>18</v>
      </c>
      <c r="L446" t="s">
        <v>99</v>
      </c>
    </row>
    <row r="447" spans="1:12">
      <c r="A447" t="s">
        <v>419</v>
      </c>
      <c r="B447" t="s">
        <v>129</v>
      </c>
      <c r="C447" t="s">
        <v>175</v>
      </c>
      <c r="D447" t="s">
        <v>353</v>
      </c>
      <c r="E447" t="s">
        <v>348</v>
      </c>
      <c r="F447">
        <v>20</v>
      </c>
      <c r="G447">
        <v>12</v>
      </c>
      <c r="H447" s="36">
        <v>403</v>
      </c>
      <c r="I447" s="4">
        <v>81.599999999999994</v>
      </c>
      <c r="J447">
        <v>403115</v>
      </c>
      <c r="K447" s="2" t="s">
        <v>18</v>
      </c>
      <c r="L447" t="s">
        <v>99</v>
      </c>
    </row>
    <row r="448" spans="1:12">
      <c r="A448" t="s">
        <v>419</v>
      </c>
      <c r="B448" t="s">
        <v>129</v>
      </c>
      <c r="C448" t="s">
        <v>175</v>
      </c>
      <c r="D448" t="s">
        <v>353</v>
      </c>
      <c r="E448" t="s">
        <v>348</v>
      </c>
      <c r="F448">
        <v>20</v>
      </c>
      <c r="G448">
        <v>12</v>
      </c>
      <c r="H448" s="36">
        <v>403</v>
      </c>
      <c r="I448" s="4">
        <v>80.8</v>
      </c>
      <c r="J448">
        <v>403116</v>
      </c>
      <c r="K448" s="2" t="s">
        <v>18</v>
      </c>
      <c r="L448" t="s">
        <v>99</v>
      </c>
    </row>
    <row r="449" spans="1:12">
      <c r="A449" t="s">
        <v>419</v>
      </c>
      <c r="B449" t="s">
        <v>129</v>
      </c>
      <c r="C449" t="s">
        <v>175</v>
      </c>
      <c r="D449" t="s">
        <v>353</v>
      </c>
      <c r="E449" t="s">
        <v>348</v>
      </c>
      <c r="F449">
        <v>20</v>
      </c>
      <c r="G449">
        <v>12</v>
      </c>
      <c r="H449" s="36">
        <v>403</v>
      </c>
      <c r="I449" s="4">
        <v>1</v>
      </c>
      <c r="J449">
        <v>403118</v>
      </c>
      <c r="K449" s="2" t="s">
        <v>18</v>
      </c>
      <c r="L449" t="s">
        <v>99</v>
      </c>
    </row>
    <row r="450" spans="1:12">
      <c r="A450" t="s">
        <v>419</v>
      </c>
      <c r="B450" t="s">
        <v>129</v>
      </c>
      <c r="C450" t="s">
        <v>175</v>
      </c>
      <c r="D450" t="s">
        <v>356</v>
      </c>
      <c r="E450" t="s">
        <v>348</v>
      </c>
      <c r="F450">
        <v>20</v>
      </c>
      <c r="G450">
        <v>12</v>
      </c>
      <c r="H450" s="36">
        <v>406</v>
      </c>
      <c r="I450" s="4">
        <v>1742.5</v>
      </c>
      <c r="J450">
        <v>406100</v>
      </c>
      <c r="K450" s="2" t="s">
        <v>18</v>
      </c>
      <c r="L450" t="s">
        <v>100</v>
      </c>
    </row>
    <row r="451" spans="1:12">
      <c r="A451" t="s">
        <v>419</v>
      </c>
      <c r="B451" t="s">
        <v>129</v>
      </c>
      <c r="C451" t="s">
        <v>175</v>
      </c>
      <c r="D451" t="s">
        <v>356</v>
      </c>
      <c r="E451" t="s">
        <v>348</v>
      </c>
      <c r="F451">
        <v>20</v>
      </c>
      <c r="G451">
        <v>12</v>
      </c>
      <c r="H451" s="36">
        <v>406</v>
      </c>
      <c r="I451" s="4">
        <v>1721</v>
      </c>
      <c r="J451">
        <v>406101</v>
      </c>
      <c r="K451" s="2" t="s">
        <v>18</v>
      </c>
      <c r="L451" t="s">
        <v>99</v>
      </c>
    </row>
    <row r="452" spans="1:12">
      <c r="A452" t="s">
        <v>419</v>
      </c>
      <c r="B452" t="s">
        <v>129</v>
      </c>
      <c r="C452" t="s">
        <v>180</v>
      </c>
      <c r="D452" t="s">
        <v>374</v>
      </c>
      <c r="E452" t="s">
        <v>375</v>
      </c>
      <c r="F452">
        <v>20</v>
      </c>
      <c r="G452">
        <v>12</v>
      </c>
      <c r="H452" s="36">
        <v>425</v>
      </c>
      <c r="I452" s="4">
        <v>8525.9</v>
      </c>
      <c r="J452">
        <v>425100</v>
      </c>
      <c r="K452" s="2" t="s">
        <v>18</v>
      </c>
      <c r="L452" t="s">
        <v>100</v>
      </c>
    </row>
    <row r="453" spans="1:12">
      <c r="A453" t="s">
        <v>419</v>
      </c>
      <c r="B453" t="s">
        <v>129</v>
      </c>
      <c r="C453" t="s">
        <v>180</v>
      </c>
      <c r="D453" t="s">
        <v>381</v>
      </c>
      <c r="E453" t="s">
        <v>382</v>
      </c>
      <c r="F453">
        <v>20</v>
      </c>
      <c r="G453">
        <v>12</v>
      </c>
      <c r="H453" s="36">
        <v>450</v>
      </c>
      <c r="I453" s="4">
        <v>3407.5</v>
      </c>
      <c r="J453">
        <v>450100</v>
      </c>
      <c r="K453" s="2" t="s">
        <v>18</v>
      </c>
      <c r="L453" t="s">
        <v>100</v>
      </c>
    </row>
    <row r="454" spans="1:12">
      <c r="A454" t="s">
        <v>419</v>
      </c>
      <c r="B454" t="s">
        <v>129</v>
      </c>
      <c r="C454" t="s">
        <v>180</v>
      </c>
      <c r="D454" t="s">
        <v>385</v>
      </c>
      <c r="E454" t="s">
        <v>382</v>
      </c>
      <c r="F454">
        <v>20</v>
      </c>
      <c r="G454">
        <v>12</v>
      </c>
      <c r="H454" s="36">
        <v>451</v>
      </c>
      <c r="I454" s="4">
        <v>4751.5</v>
      </c>
      <c r="J454">
        <v>451100</v>
      </c>
      <c r="K454" s="2" t="s">
        <v>18</v>
      </c>
      <c r="L454" t="s">
        <v>100</v>
      </c>
    </row>
    <row r="455" spans="1:12">
      <c r="A455" t="s">
        <v>419</v>
      </c>
      <c r="B455" t="s">
        <v>129</v>
      </c>
      <c r="C455" t="s">
        <v>180</v>
      </c>
      <c r="D455" t="s">
        <v>385</v>
      </c>
      <c r="E455" t="s">
        <v>382</v>
      </c>
      <c r="F455">
        <v>20</v>
      </c>
      <c r="G455">
        <v>12</v>
      </c>
      <c r="H455" s="36">
        <v>451</v>
      </c>
      <c r="I455" s="4">
        <v>181.2</v>
      </c>
      <c r="J455">
        <v>451101</v>
      </c>
      <c r="K455" s="2" t="s">
        <v>18</v>
      </c>
      <c r="L455" t="s">
        <v>99</v>
      </c>
    </row>
    <row r="456" spans="1:12">
      <c r="A456" t="s">
        <v>419</v>
      </c>
      <c r="B456" t="s">
        <v>129</v>
      </c>
      <c r="C456" t="s">
        <v>180</v>
      </c>
      <c r="D456" t="s">
        <v>388</v>
      </c>
      <c r="E456" t="s">
        <v>382</v>
      </c>
      <c r="F456">
        <v>20</v>
      </c>
      <c r="G456">
        <v>12</v>
      </c>
      <c r="H456" s="36">
        <v>452</v>
      </c>
      <c r="I456" s="4">
        <v>587</v>
      </c>
      <c r="J456">
        <v>452100</v>
      </c>
      <c r="K456" s="2" t="s">
        <v>18</v>
      </c>
      <c r="L456" t="s">
        <v>100</v>
      </c>
    </row>
    <row r="457" spans="1:12">
      <c r="A457" t="s">
        <v>419</v>
      </c>
      <c r="B457" t="s">
        <v>129</v>
      </c>
      <c r="C457" t="s">
        <v>180</v>
      </c>
      <c r="D457" t="s">
        <v>390</v>
      </c>
      <c r="E457" t="s">
        <v>382</v>
      </c>
      <c r="F457">
        <v>20</v>
      </c>
      <c r="G457">
        <v>12</v>
      </c>
      <c r="H457" s="36">
        <v>453</v>
      </c>
      <c r="I457" s="4">
        <v>6249.7</v>
      </c>
      <c r="J457">
        <v>453100</v>
      </c>
      <c r="K457" s="2" t="s">
        <v>18</v>
      </c>
      <c r="L457" t="s">
        <v>100</v>
      </c>
    </row>
    <row r="458" spans="1:12">
      <c r="A458" t="s">
        <v>419</v>
      </c>
      <c r="B458" t="s">
        <v>129</v>
      </c>
      <c r="C458" t="s">
        <v>180</v>
      </c>
      <c r="D458" t="s">
        <v>390</v>
      </c>
      <c r="E458" t="s">
        <v>382</v>
      </c>
      <c r="F458">
        <v>20</v>
      </c>
      <c r="G458">
        <v>12</v>
      </c>
      <c r="H458" s="36">
        <v>453</v>
      </c>
      <c r="I458" s="4">
        <v>3868.5</v>
      </c>
      <c r="J458">
        <v>453101</v>
      </c>
      <c r="K458" s="2" t="s">
        <v>18</v>
      </c>
      <c r="L458" t="s">
        <v>99</v>
      </c>
    </row>
    <row r="459" spans="1:12">
      <c r="A459" t="s">
        <v>419</v>
      </c>
      <c r="B459" t="s">
        <v>129</v>
      </c>
      <c r="C459" t="s">
        <v>180</v>
      </c>
      <c r="D459" t="s">
        <v>390</v>
      </c>
      <c r="E459" t="s">
        <v>382</v>
      </c>
      <c r="F459">
        <v>20</v>
      </c>
      <c r="G459">
        <v>12</v>
      </c>
      <c r="H459" s="36">
        <v>453</v>
      </c>
      <c r="I459" s="4">
        <v>942</v>
      </c>
      <c r="J459">
        <v>453103</v>
      </c>
      <c r="K459" s="2" t="s">
        <v>18</v>
      </c>
      <c r="L459" t="s">
        <v>100</v>
      </c>
    </row>
    <row r="460" spans="1:12">
      <c r="A460" t="s">
        <v>419</v>
      </c>
      <c r="B460" t="s">
        <v>129</v>
      </c>
      <c r="C460" t="s">
        <v>180</v>
      </c>
      <c r="D460" t="s">
        <v>390</v>
      </c>
      <c r="E460" t="s">
        <v>382</v>
      </c>
      <c r="F460">
        <v>20</v>
      </c>
      <c r="G460">
        <v>12</v>
      </c>
      <c r="H460" s="36">
        <v>453</v>
      </c>
      <c r="I460" s="4">
        <v>655</v>
      </c>
      <c r="J460">
        <v>453104</v>
      </c>
      <c r="K460" s="2" t="s">
        <v>18</v>
      </c>
      <c r="L460" t="s">
        <v>99</v>
      </c>
    </row>
    <row r="461" spans="1:12">
      <c r="A461" t="s">
        <v>419</v>
      </c>
      <c r="B461" t="s">
        <v>139</v>
      </c>
      <c r="C461" t="s">
        <v>184</v>
      </c>
      <c r="D461" t="s">
        <v>324</v>
      </c>
      <c r="E461" t="s">
        <v>295</v>
      </c>
      <c r="F461">
        <v>20</v>
      </c>
      <c r="G461">
        <v>12</v>
      </c>
      <c r="H461" s="36">
        <v>254</v>
      </c>
      <c r="I461" s="4">
        <v>760.5</v>
      </c>
      <c r="J461">
        <v>254101</v>
      </c>
      <c r="K461" s="2" t="s">
        <v>18</v>
      </c>
      <c r="L461" t="s">
        <v>100</v>
      </c>
    </row>
    <row r="462" spans="1:12" ht="15.75" thickBot="1">
      <c r="I462" s="5">
        <v>265278.48999999987</v>
      </c>
    </row>
    <row r="463" spans="1:12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5"/>
  <sheetViews>
    <sheetView workbookViewId="0"/>
  </sheetViews>
  <sheetFormatPr defaultRowHeight="15"/>
  <cols>
    <col min="1" max="1" width="8.42578125" bestFit="1" customWidth="1"/>
    <col min="2" max="2" width="3.5703125" bestFit="1" customWidth="1"/>
    <col min="3" max="3" width="6" bestFit="1" customWidth="1"/>
    <col min="4" max="15" width="13.85546875" style="4" bestFit="1" customWidth="1"/>
    <col min="16" max="16" width="13.140625" bestFit="1" customWidth="1"/>
    <col min="17" max="17" width="8.28515625" bestFit="1" customWidth="1"/>
  </cols>
  <sheetData>
    <row r="1" spans="1:18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</row>
    <row r="2" spans="1:18">
      <c r="A2">
        <v>20</v>
      </c>
      <c r="B2">
        <v>12</v>
      </c>
      <c r="C2" s="2" t="s">
        <v>17</v>
      </c>
      <c r="D2" s="4">
        <v>650</v>
      </c>
      <c r="E2" s="4">
        <v>649</v>
      </c>
      <c r="F2" s="4">
        <v>650.79999999999995</v>
      </c>
      <c r="G2" s="4">
        <v>655.8</v>
      </c>
      <c r="H2" s="4">
        <v>650.79999999999995</v>
      </c>
      <c r="I2" s="4">
        <v>653.79999999999995</v>
      </c>
      <c r="J2" s="4">
        <v>654.79999999999995</v>
      </c>
      <c r="K2" s="4">
        <v>650</v>
      </c>
      <c r="L2" s="4">
        <v>647</v>
      </c>
      <c r="M2" s="4">
        <v>651</v>
      </c>
      <c r="N2" s="4">
        <v>651</v>
      </c>
      <c r="O2" s="4">
        <v>656</v>
      </c>
      <c r="P2">
        <v>182233</v>
      </c>
      <c r="Q2" s="2" t="s">
        <v>18</v>
      </c>
      <c r="R2" t="s">
        <v>99</v>
      </c>
    </row>
    <row r="3" spans="1:18">
      <c r="A3">
        <v>20</v>
      </c>
      <c r="B3">
        <v>12</v>
      </c>
      <c r="C3" s="2" t="s">
        <v>19</v>
      </c>
      <c r="P3">
        <v>252134</v>
      </c>
      <c r="Q3" s="2" t="s">
        <v>18</v>
      </c>
      <c r="R3" t="s">
        <v>99</v>
      </c>
    </row>
    <row r="4" spans="1:18">
      <c r="A4">
        <v>20</v>
      </c>
      <c r="B4">
        <v>12</v>
      </c>
      <c r="C4" s="2" t="s">
        <v>19</v>
      </c>
      <c r="P4">
        <v>252132</v>
      </c>
      <c r="Q4" s="2" t="s">
        <v>18</v>
      </c>
      <c r="R4" t="s">
        <v>99</v>
      </c>
    </row>
    <row r="5" spans="1:18">
      <c r="A5">
        <v>20</v>
      </c>
      <c r="B5">
        <v>12</v>
      </c>
      <c r="C5" s="2" t="s">
        <v>20</v>
      </c>
      <c r="D5" s="4">
        <v>118</v>
      </c>
      <c r="E5" s="4">
        <v>117</v>
      </c>
      <c r="F5" s="4">
        <v>118</v>
      </c>
      <c r="G5" s="4">
        <v>119</v>
      </c>
      <c r="H5" s="4">
        <v>118</v>
      </c>
      <c r="I5" s="4">
        <v>120</v>
      </c>
      <c r="J5" s="4">
        <v>120</v>
      </c>
      <c r="K5" s="4">
        <v>120</v>
      </c>
      <c r="L5" s="4">
        <v>120</v>
      </c>
      <c r="M5" s="4">
        <v>120</v>
      </c>
      <c r="N5" s="4">
        <v>120</v>
      </c>
      <c r="O5" s="4">
        <v>120</v>
      </c>
      <c r="P5">
        <v>400147</v>
      </c>
      <c r="Q5" s="2" t="s">
        <v>18</v>
      </c>
      <c r="R5" t="s">
        <v>100</v>
      </c>
    </row>
    <row r="6" spans="1:18">
      <c r="A6">
        <v>20</v>
      </c>
      <c r="B6">
        <v>12</v>
      </c>
      <c r="C6" s="2" t="s">
        <v>21</v>
      </c>
      <c r="P6">
        <v>251105</v>
      </c>
      <c r="Q6" s="2" t="s">
        <v>18</v>
      </c>
      <c r="R6" t="s">
        <v>101</v>
      </c>
    </row>
    <row r="7" spans="1:18">
      <c r="A7">
        <v>20</v>
      </c>
      <c r="B7">
        <v>12</v>
      </c>
      <c r="C7" s="2" t="s">
        <v>22</v>
      </c>
      <c r="P7">
        <v>151102</v>
      </c>
      <c r="Q7" s="2" t="s">
        <v>18</v>
      </c>
      <c r="R7" t="s">
        <v>101</v>
      </c>
    </row>
    <row r="8" spans="1:18">
      <c r="A8">
        <v>20</v>
      </c>
      <c r="B8">
        <v>12</v>
      </c>
      <c r="C8" s="2" t="s">
        <v>23</v>
      </c>
      <c r="D8" s="4">
        <v>41.2</v>
      </c>
      <c r="E8" s="4">
        <v>41.2</v>
      </c>
      <c r="F8" s="4">
        <v>41.2</v>
      </c>
      <c r="G8" s="4">
        <v>41.2</v>
      </c>
      <c r="H8" s="4">
        <v>41.2</v>
      </c>
      <c r="I8" s="4">
        <v>41.2</v>
      </c>
      <c r="J8" s="4">
        <v>41.2</v>
      </c>
      <c r="K8" s="4">
        <v>41.2</v>
      </c>
      <c r="L8" s="4">
        <v>41.2</v>
      </c>
      <c r="M8" s="4">
        <v>41.2</v>
      </c>
      <c r="N8" s="4">
        <v>41.2</v>
      </c>
      <c r="O8" s="4">
        <v>41.2</v>
      </c>
      <c r="P8">
        <v>401173</v>
      </c>
      <c r="Q8" s="2" t="s">
        <v>18</v>
      </c>
      <c r="R8" t="s">
        <v>100</v>
      </c>
    </row>
    <row r="9" spans="1:18">
      <c r="A9">
        <v>20</v>
      </c>
      <c r="B9">
        <v>12</v>
      </c>
      <c r="C9" s="2" t="s">
        <v>23</v>
      </c>
      <c r="D9" s="4">
        <v>44</v>
      </c>
      <c r="E9" s="4">
        <v>44</v>
      </c>
      <c r="F9" s="4">
        <v>44</v>
      </c>
      <c r="G9" s="4">
        <v>44</v>
      </c>
      <c r="H9" s="4">
        <v>44</v>
      </c>
      <c r="I9" s="4">
        <v>44</v>
      </c>
      <c r="J9" s="4">
        <v>44</v>
      </c>
      <c r="K9" s="4">
        <v>45</v>
      </c>
      <c r="L9" s="4">
        <v>45</v>
      </c>
      <c r="M9" s="4">
        <v>45</v>
      </c>
      <c r="N9" s="4">
        <v>44</v>
      </c>
      <c r="O9" s="4">
        <v>44</v>
      </c>
      <c r="P9">
        <v>401174</v>
      </c>
      <c r="Q9" s="2" t="s">
        <v>18</v>
      </c>
      <c r="R9" t="s">
        <v>100</v>
      </c>
    </row>
    <row r="10" spans="1:18">
      <c r="A10">
        <v>20</v>
      </c>
      <c r="B10">
        <v>12</v>
      </c>
      <c r="C10" s="2" t="s">
        <v>23</v>
      </c>
      <c r="D10" s="4">
        <v>14</v>
      </c>
      <c r="E10" s="4">
        <v>14</v>
      </c>
      <c r="F10" s="4">
        <v>14</v>
      </c>
      <c r="G10" s="4">
        <v>14</v>
      </c>
      <c r="H10" s="4">
        <v>14</v>
      </c>
      <c r="I10" s="4">
        <v>14</v>
      </c>
      <c r="J10" s="4">
        <v>14</v>
      </c>
      <c r="K10" s="4">
        <v>14</v>
      </c>
      <c r="L10" s="4">
        <v>14</v>
      </c>
      <c r="M10" s="4">
        <v>14</v>
      </c>
      <c r="N10" s="4">
        <v>14</v>
      </c>
      <c r="O10" s="4">
        <v>14</v>
      </c>
      <c r="P10">
        <v>401175</v>
      </c>
      <c r="Q10" s="2" t="s">
        <v>18</v>
      </c>
      <c r="R10" t="s">
        <v>100</v>
      </c>
    </row>
    <row r="11" spans="1:18">
      <c r="A11">
        <v>20</v>
      </c>
      <c r="B11">
        <v>12</v>
      </c>
      <c r="C11" s="2" t="s">
        <v>23</v>
      </c>
      <c r="D11" s="4">
        <v>77</v>
      </c>
      <c r="E11" s="4">
        <v>76</v>
      </c>
      <c r="F11" s="4">
        <v>76</v>
      </c>
      <c r="G11" s="4">
        <v>77</v>
      </c>
      <c r="H11" s="4">
        <v>77</v>
      </c>
      <c r="I11" s="4">
        <v>78</v>
      </c>
      <c r="J11" s="4">
        <v>78</v>
      </c>
      <c r="K11" s="4">
        <v>77</v>
      </c>
      <c r="L11" s="4">
        <v>77</v>
      </c>
      <c r="M11" s="4">
        <v>77</v>
      </c>
      <c r="N11" s="4">
        <v>77</v>
      </c>
      <c r="O11" s="4">
        <v>77</v>
      </c>
      <c r="P11">
        <v>401176</v>
      </c>
      <c r="Q11" s="2" t="s">
        <v>18</v>
      </c>
      <c r="R11" t="s">
        <v>100</v>
      </c>
    </row>
    <row r="12" spans="1:18">
      <c r="A12">
        <v>20</v>
      </c>
      <c r="B12">
        <v>12</v>
      </c>
      <c r="C12" s="2" t="s">
        <v>23</v>
      </c>
      <c r="D12" s="4">
        <v>93</v>
      </c>
      <c r="E12" s="4">
        <v>93</v>
      </c>
      <c r="F12" s="4">
        <v>94</v>
      </c>
      <c r="G12" s="4">
        <v>93</v>
      </c>
      <c r="H12" s="4">
        <v>93</v>
      </c>
      <c r="I12" s="4">
        <v>93</v>
      </c>
      <c r="J12" s="4">
        <v>91</v>
      </c>
      <c r="K12" s="4">
        <v>92</v>
      </c>
      <c r="L12" s="4">
        <v>92</v>
      </c>
      <c r="M12" s="4">
        <v>91</v>
      </c>
      <c r="N12" s="4">
        <v>91</v>
      </c>
      <c r="O12" s="4">
        <v>91</v>
      </c>
      <c r="P12">
        <v>401177</v>
      </c>
      <c r="Q12" s="2" t="s">
        <v>18</v>
      </c>
      <c r="R12" t="s">
        <v>100</v>
      </c>
    </row>
    <row r="13" spans="1:18">
      <c r="A13">
        <v>20</v>
      </c>
      <c r="B13">
        <v>12</v>
      </c>
      <c r="C13" s="2" t="s">
        <v>23</v>
      </c>
      <c r="D13" s="4">
        <v>70</v>
      </c>
      <c r="E13" s="4">
        <v>69</v>
      </c>
      <c r="F13" s="4">
        <v>69</v>
      </c>
      <c r="G13" s="4">
        <v>70</v>
      </c>
      <c r="H13" s="4">
        <v>70</v>
      </c>
      <c r="I13" s="4">
        <v>70</v>
      </c>
      <c r="J13" s="4">
        <v>70</v>
      </c>
      <c r="K13" s="4">
        <v>70</v>
      </c>
      <c r="L13" s="4">
        <v>70</v>
      </c>
      <c r="M13" s="4">
        <v>70</v>
      </c>
      <c r="N13" s="4">
        <v>70</v>
      </c>
      <c r="O13" s="4">
        <v>70</v>
      </c>
      <c r="P13">
        <v>401178</v>
      </c>
      <c r="Q13" s="2" t="s">
        <v>18</v>
      </c>
      <c r="R13" t="s">
        <v>100</v>
      </c>
    </row>
    <row r="14" spans="1:18">
      <c r="A14">
        <v>20</v>
      </c>
      <c r="B14">
        <v>12</v>
      </c>
      <c r="C14" s="2" t="s">
        <v>23</v>
      </c>
      <c r="D14" s="4">
        <v>63</v>
      </c>
      <c r="E14" s="4">
        <v>63</v>
      </c>
      <c r="F14" s="4">
        <v>63</v>
      </c>
      <c r="G14" s="4">
        <v>63</v>
      </c>
      <c r="H14" s="4">
        <v>63</v>
      </c>
      <c r="I14" s="4">
        <v>63</v>
      </c>
      <c r="J14" s="4">
        <v>63</v>
      </c>
      <c r="K14" s="4">
        <v>64</v>
      </c>
      <c r="L14" s="4">
        <v>64</v>
      </c>
      <c r="M14" s="4">
        <v>63</v>
      </c>
      <c r="N14" s="4">
        <v>63</v>
      </c>
      <c r="O14" s="4">
        <v>63</v>
      </c>
      <c r="P14">
        <v>401179</v>
      </c>
      <c r="Q14" s="2" t="s">
        <v>18</v>
      </c>
      <c r="R14" t="s">
        <v>100</v>
      </c>
    </row>
    <row r="15" spans="1:18">
      <c r="A15">
        <v>20</v>
      </c>
      <c r="B15">
        <v>12</v>
      </c>
      <c r="C15" s="2" t="s">
        <v>23</v>
      </c>
      <c r="D15" s="4">
        <v>72</v>
      </c>
      <c r="E15" s="4">
        <v>72</v>
      </c>
      <c r="F15" s="4">
        <v>72</v>
      </c>
      <c r="G15" s="4">
        <v>72</v>
      </c>
      <c r="H15" s="4">
        <v>71</v>
      </c>
      <c r="I15" s="4">
        <v>72</v>
      </c>
      <c r="J15" s="4">
        <v>72</v>
      </c>
      <c r="K15" s="4">
        <v>72</v>
      </c>
      <c r="L15" s="4">
        <v>72</v>
      </c>
      <c r="M15" s="4">
        <v>71</v>
      </c>
      <c r="N15" s="4">
        <v>71</v>
      </c>
      <c r="O15" s="4">
        <v>71</v>
      </c>
      <c r="P15">
        <v>401180</v>
      </c>
      <c r="Q15" s="2" t="s">
        <v>18</v>
      </c>
      <c r="R15" t="s">
        <v>100</v>
      </c>
    </row>
    <row r="16" spans="1:18">
      <c r="A16">
        <v>20</v>
      </c>
      <c r="B16">
        <v>12</v>
      </c>
      <c r="C16" s="2" t="s">
        <v>23</v>
      </c>
      <c r="D16" s="4">
        <v>19</v>
      </c>
      <c r="E16" s="4">
        <v>19</v>
      </c>
      <c r="F16" s="4">
        <v>19</v>
      </c>
      <c r="G16" s="4">
        <v>19</v>
      </c>
      <c r="H16" s="4">
        <v>19</v>
      </c>
      <c r="I16" s="4">
        <v>19</v>
      </c>
      <c r="J16" s="4">
        <v>18</v>
      </c>
      <c r="K16" s="4">
        <v>18</v>
      </c>
      <c r="L16" s="4">
        <v>18</v>
      </c>
      <c r="M16" s="4">
        <v>18</v>
      </c>
      <c r="N16" s="4">
        <v>18</v>
      </c>
      <c r="O16" s="4">
        <v>18</v>
      </c>
      <c r="P16">
        <v>401181</v>
      </c>
      <c r="Q16" s="2" t="s">
        <v>18</v>
      </c>
      <c r="R16" t="s">
        <v>100</v>
      </c>
    </row>
    <row r="17" spans="1:18">
      <c r="A17">
        <v>20</v>
      </c>
      <c r="B17">
        <v>12</v>
      </c>
      <c r="C17" s="2" t="s">
        <v>23</v>
      </c>
      <c r="D17" s="4">
        <v>51</v>
      </c>
      <c r="E17" s="4">
        <v>52</v>
      </c>
      <c r="F17" s="4">
        <v>52</v>
      </c>
      <c r="G17" s="4">
        <v>52</v>
      </c>
      <c r="H17" s="4">
        <v>52</v>
      </c>
      <c r="I17" s="4">
        <v>51</v>
      </c>
      <c r="J17" s="4">
        <v>52</v>
      </c>
      <c r="K17" s="4">
        <v>52</v>
      </c>
      <c r="L17" s="4">
        <v>52</v>
      </c>
      <c r="M17" s="4">
        <v>52</v>
      </c>
      <c r="N17" s="4">
        <v>52</v>
      </c>
      <c r="O17" s="4">
        <v>51</v>
      </c>
      <c r="P17">
        <v>401182</v>
      </c>
      <c r="Q17" s="2" t="s">
        <v>18</v>
      </c>
      <c r="R17" t="s">
        <v>100</v>
      </c>
    </row>
    <row r="18" spans="1:18">
      <c r="A18">
        <v>20</v>
      </c>
      <c r="B18">
        <v>12</v>
      </c>
      <c r="C18" s="2" t="s">
        <v>23</v>
      </c>
      <c r="D18" s="4">
        <v>33</v>
      </c>
      <c r="E18" s="4">
        <v>33</v>
      </c>
      <c r="F18" s="4">
        <v>33</v>
      </c>
      <c r="G18" s="4">
        <v>33</v>
      </c>
      <c r="H18" s="4">
        <v>33</v>
      </c>
      <c r="I18" s="4">
        <v>33</v>
      </c>
      <c r="J18" s="4">
        <v>33</v>
      </c>
      <c r="K18" s="4">
        <v>33</v>
      </c>
      <c r="L18" s="4">
        <v>33</v>
      </c>
      <c r="M18" s="4">
        <v>33</v>
      </c>
      <c r="N18" s="4">
        <v>33</v>
      </c>
      <c r="O18" s="4">
        <v>33</v>
      </c>
      <c r="P18">
        <v>401183</v>
      </c>
      <c r="Q18" s="2" t="s">
        <v>18</v>
      </c>
      <c r="R18" t="s">
        <v>100</v>
      </c>
    </row>
    <row r="19" spans="1:18">
      <c r="A19">
        <v>20</v>
      </c>
      <c r="B19">
        <v>12</v>
      </c>
      <c r="C19" s="2" t="s">
        <v>23</v>
      </c>
      <c r="D19" s="4">
        <v>106</v>
      </c>
      <c r="E19" s="4">
        <v>107</v>
      </c>
      <c r="F19" s="4">
        <v>107</v>
      </c>
      <c r="G19" s="4">
        <v>107</v>
      </c>
      <c r="H19" s="4">
        <v>107</v>
      </c>
      <c r="I19" s="4">
        <v>106</v>
      </c>
      <c r="J19" s="4">
        <v>106</v>
      </c>
      <c r="K19" s="4">
        <v>105</v>
      </c>
      <c r="L19" s="4">
        <v>106</v>
      </c>
      <c r="M19" s="4">
        <v>106</v>
      </c>
      <c r="N19" s="4">
        <v>106</v>
      </c>
      <c r="O19" s="4">
        <v>106</v>
      </c>
      <c r="P19">
        <v>401184</v>
      </c>
      <c r="Q19" s="2" t="s">
        <v>18</v>
      </c>
      <c r="R19" t="s">
        <v>100</v>
      </c>
    </row>
    <row r="20" spans="1:18">
      <c r="A20">
        <v>20</v>
      </c>
      <c r="B20">
        <v>12</v>
      </c>
      <c r="C20" s="2" t="s">
        <v>23</v>
      </c>
      <c r="D20" s="4">
        <v>66</v>
      </c>
      <c r="E20" s="4">
        <v>66</v>
      </c>
      <c r="F20" s="4">
        <v>66</v>
      </c>
      <c r="G20" s="4">
        <v>67</v>
      </c>
      <c r="H20" s="4">
        <v>68</v>
      </c>
      <c r="I20" s="4">
        <v>69</v>
      </c>
      <c r="J20" s="4">
        <v>69</v>
      </c>
      <c r="K20" s="4">
        <v>69</v>
      </c>
      <c r="L20" s="4">
        <v>69</v>
      </c>
      <c r="M20" s="4">
        <v>69</v>
      </c>
      <c r="N20" s="4">
        <v>69</v>
      </c>
      <c r="O20" s="4">
        <v>69</v>
      </c>
      <c r="P20">
        <v>401185</v>
      </c>
      <c r="Q20" s="2" t="s">
        <v>18</v>
      </c>
      <c r="R20" t="s">
        <v>100</v>
      </c>
    </row>
    <row r="21" spans="1:18">
      <c r="A21">
        <v>20</v>
      </c>
      <c r="B21">
        <v>12</v>
      </c>
      <c r="C21" s="2" t="s">
        <v>23</v>
      </c>
      <c r="D21" s="4">
        <v>97</v>
      </c>
      <c r="E21" s="4">
        <v>97</v>
      </c>
      <c r="F21" s="4">
        <v>97</v>
      </c>
      <c r="G21" s="4">
        <v>97</v>
      </c>
      <c r="H21" s="4">
        <v>98</v>
      </c>
      <c r="I21" s="4">
        <v>98</v>
      </c>
      <c r="J21" s="4">
        <v>98</v>
      </c>
      <c r="K21" s="4">
        <v>96</v>
      </c>
      <c r="L21" s="4">
        <v>96</v>
      </c>
      <c r="M21" s="4">
        <v>95</v>
      </c>
      <c r="N21" s="4">
        <v>95</v>
      </c>
      <c r="O21" s="4">
        <v>95</v>
      </c>
      <c r="P21">
        <v>401186</v>
      </c>
      <c r="Q21" s="2" t="s">
        <v>18</v>
      </c>
      <c r="R21" t="s">
        <v>100</v>
      </c>
    </row>
    <row r="22" spans="1:18">
      <c r="A22">
        <v>20</v>
      </c>
      <c r="B22">
        <v>12</v>
      </c>
      <c r="C22" s="2" t="s">
        <v>23</v>
      </c>
      <c r="D22" s="4">
        <v>61</v>
      </c>
      <c r="E22" s="4">
        <v>61</v>
      </c>
      <c r="F22" s="4">
        <v>61</v>
      </c>
      <c r="G22" s="4">
        <v>61</v>
      </c>
      <c r="H22" s="4">
        <v>61</v>
      </c>
      <c r="I22" s="4">
        <v>61</v>
      </c>
      <c r="J22" s="4">
        <v>59</v>
      </c>
      <c r="K22" s="4">
        <v>59</v>
      </c>
      <c r="L22" s="4">
        <v>59</v>
      </c>
      <c r="M22" s="4">
        <v>59</v>
      </c>
      <c r="N22" s="4">
        <v>59</v>
      </c>
      <c r="O22" s="4">
        <v>59</v>
      </c>
      <c r="P22">
        <v>401187</v>
      </c>
      <c r="Q22" s="2" t="s">
        <v>18</v>
      </c>
      <c r="R22" t="s">
        <v>100</v>
      </c>
    </row>
    <row r="23" spans="1:18">
      <c r="A23">
        <v>20</v>
      </c>
      <c r="B23">
        <v>12</v>
      </c>
      <c r="C23" s="2" t="s">
        <v>23</v>
      </c>
      <c r="D23" s="4">
        <v>30</v>
      </c>
      <c r="E23" s="4">
        <v>31</v>
      </c>
      <c r="F23" s="4">
        <v>31</v>
      </c>
      <c r="G23" s="4">
        <v>31</v>
      </c>
      <c r="H23" s="4">
        <v>31</v>
      </c>
      <c r="I23" s="4">
        <v>31</v>
      </c>
      <c r="J23" s="4">
        <v>31</v>
      </c>
      <c r="K23" s="4">
        <v>31</v>
      </c>
      <c r="L23" s="4">
        <v>31</v>
      </c>
      <c r="M23" s="4">
        <v>30</v>
      </c>
      <c r="N23" s="4">
        <v>30</v>
      </c>
      <c r="O23" s="4">
        <v>31</v>
      </c>
      <c r="P23">
        <v>401123</v>
      </c>
      <c r="Q23" s="2" t="s">
        <v>18</v>
      </c>
      <c r="R23" t="s">
        <v>100</v>
      </c>
    </row>
    <row r="24" spans="1:18">
      <c r="A24">
        <v>20</v>
      </c>
      <c r="B24">
        <v>12</v>
      </c>
      <c r="C24" s="2" t="s">
        <v>23</v>
      </c>
      <c r="D24" s="4">
        <v>21</v>
      </c>
      <c r="E24" s="4">
        <v>21</v>
      </c>
      <c r="F24" s="4">
        <v>21</v>
      </c>
      <c r="G24" s="4">
        <v>20</v>
      </c>
      <c r="H24" s="4">
        <v>20</v>
      </c>
      <c r="I24" s="4">
        <v>20</v>
      </c>
      <c r="J24" s="4">
        <v>20</v>
      </c>
      <c r="K24" s="4">
        <v>21</v>
      </c>
      <c r="L24" s="4">
        <v>21</v>
      </c>
      <c r="M24" s="4">
        <v>21</v>
      </c>
      <c r="N24" s="4">
        <v>21</v>
      </c>
      <c r="O24" s="4">
        <v>21</v>
      </c>
      <c r="P24">
        <v>401124</v>
      </c>
      <c r="Q24" s="2" t="s">
        <v>18</v>
      </c>
      <c r="R24" t="s">
        <v>100</v>
      </c>
    </row>
    <row r="25" spans="1:18">
      <c r="A25">
        <v>20</v>
      </c>
      <c r="B25">
        <v>12</v>
      </c>
      <c r="C25" s="2" t="s">
        <v>23</v>
      </c>
      <c r="D25" s="4">
        <v>35</v>
      </c>
      <c r="E25" s="4">
        <v>34</v>
      </c>
      <c r="F25" s="4">
        <v>34</v>
      </c>
      <c r="G25" s="4">
        <v>34</v>
      </c>
      <c r="H25" s="4">
        <v>34</v>
      </c>
      <c r="I25" s="4">
        <v>33</v>
      </c>
      <c r="J25" s="4">
        <v>34</v>
      </c>
      <c r="K25" s="4">
        <v>34</v>
      </c>
      <c r="L25" s="4">
        <v>34</v>
      </c>
      <c r="M25" s="4">
        <v>34</v>
      </c>
      <c r="N25" s="4">
        <v>34</v>
      </c>
      <c r="O25" s="4">
        <v>34</v>
      </c>
      <c r="P25">
        <v>401125</v>
      </c>
      <c r="Q25" s="2" t="s">
        <v>18</v>
      </c>
      <c r="R25" t="s">
        <v>100</v>
      </c>
    </row>
    <row r="26" spans="1:18">
      <c r="A26">
        <v>20</v>
      </c>
      <c r="B26">
        <v>12</v>
      </c>
      <c r="C26" s="2" t="s">
        <v>23</v>
      </c>
      <c r="D26" s="4">
        <v>24</v>
      </c>
      <c r="E26" s="4">
        <v>24</v>
      </c>
      <c r="F26" s="4">
        <v>24</v>
      </c>
      <c r="G26" s="4">
        <v>23</v>
      </c>
      <c r="H26" s="4">
        <v>24</v>
      </c>
      <c r="I26" s="4">
        <v>24</v>
      </c>
      <c r="J26" s="4">
        <v>24</v>
      </c>
      <c r="K26" s="4">
        <v>24</v>
      </c>
      <c r="L26" s="4">
        <v>24</v>
      </c>
      <c r="M26" s="4">
        <v>24</v>
      </c>
      <c r="N26" s="4">
        <v>24</v>
      </c>
      <c r="O26" s="4">
        <v>24</v>
      </c>
      <c r="P26">
        <v>401126</v>
      </c>
      <c r="Q26" s="2" t="s">
        <v>18</v>
      </c>
      <c r="R26" t="s">
        <v>100</v>
      </c>
    </row>
    <row r="27" spans="1:18">
      <c r="A27">
        <v>20</v>
      </c>
      <c r="B27">
        <v>12</v>
      </c>
      <c r="C27" s="2" t="s">
        <v>23</v>
      </c>
      <c r="D27" s="4">
        <v>383</v>
      </c>
      <c r="E27" s="4">
        <v>385</v>
      </c>
      <c r="F27" s="4">
        <v>379</v>
      </c>
      <c r="G27" s="4">
        <v>386</v>
      </c>
      <c r="H27" s="4">
        <v>384</v>
      </c>
      <c r="I27" s="4">
        <v>384</v>
      </c>
      <c r="J27" s="4">
        <v>387</v>
      </c>
      <c r="K27" s="4">
        <v>381</v>
      </c>
      <c r="L27" s="4">
        <v>382</v>
      </c>
      <c r="M27" s="4">
        <v>379</v>
      </c>
      <c r="N27" s="4">
        <v>379</v>
      </c>
      <c r="O27" s="4">
        <v>381</v>
      </c>
      <c r="P27">
        <v>401127</v>
      </c>
      <c r="Q27" s="2" t="s">
        <v>18</v>
      </c>
      <c r="R27" t="s">
        <v>100</v>
      </c>
    </row>
    <row r="28" spans="1:18">
      <c r="A28">
        <v>20</v>
      </c>
      <c r="B28">
        <v>12</v>
      </c>
      <c r="C28" s="2" t="s">
        <v>23</v>
      </c>
      <c r="D28" s="4">
        <v>46</v>
      </c>
      <c r="E28" s="4">
        <v>45</v>
      </c>
      <c r="F28" s="4">
        <v>46</v>
      </c>
      <c r="G28" s="4">
        <v>46</v>
      </c>
      <c r="H28" s="4">
        <v>46</v>
      </c>
      <c r="I28" s="4">
        <v>45</v>
      </c>
      <c r="J28" s="4">
        <v>46</v>
      </c>
      <c r="K28" s="4">
        <v>46</v>
      </c>
      <c r="L28" s="4">
        <v>46</v>
      </c>
      <c r="M28" s="4">
        <v>47</v>
      </c>
      <c r="N28" s="4">
        <v>47</v>
      </c>
      <c r="O28" s="4">
        <v>46</v>
      </c>
      <c r="P28">
        <v>401128</v>
      </c>
      <c r="Q28" s="2" t="s">
        <v>18</v>
      </c>
      <c r="R28" t="s">
        <v>100</v>
      </c>
    </row>
    <row r="29" spans="1:18">
      <c r="A29">
        <v>20</v>
      </c>
      <c r="B29">
        <v>12</v>
      </c>
      <c r="C29" s="2" t="s">
        <v>23</v>
      </c>
      <c r="D29" s="4">
        <v>139</v>
      </c>
      <c r="E29" s="4">
        <v>138</v>
      </c>
      <c r="F29" s="4">
        <v>140</v>
      </c>
      <c r="G29" s="4">
        <v>142</v>
      </c>
      <c r="H29" s="4">
        <v>141</v>
      </c>
      <c r="I29" s="4">
        <v>140</v>
      </c>
      <c r="J29" s="4">
        <v>140</v>
      </c>
      <c r="K29" s="4">
        <v>140</v>
      </c>
      <c r="L29" s="4">
        <v>140</v>
      </c>
      <c r="M29" s="4">
        <v>139</v>
      </c>
      <c r="N29" s="4">
        <v>141</v>
      </c>
      <c r="O29" s="4">
        <v>138</v>
      </c>
      <c r="P29">
        <v>401129</v>
      </c>
      <c r="Q29" s="2" t="s">
        <v>18</v>
      </c>
      <c r="R29" t="s">
        <v>100</v>
      </c>
    </row>
    <row r="30" spans="1:18">
      <c r="A30">
        <v>20</v>
      </c>
      <c r="B30">
        <v>12</v>
      </c>
      <c r="C30" s="2" t="s">
        <v>23</v>
      </c>
      <c r="D30" s="4">
        <v>45</v>
      </c>
      <c r="E30" s="4">
        <v>45</v>
      </c>
      <c r="F30" s="4">
        <v>45</v>
      </c>
      <c r="G30" s="4">
        <v>45</v>
      </c>
      <c r="H30" s="4">
        <v>45</v>
      </c>
      <c r="I30" s="4">
        <v>45</v>
      </c>
      <c r="J30" s="4">
        <v>44</v>
      </c>
      <c r="K30" s="4">
        <v>44</v>
      </c>
      <c r="L30" s="4">
        <v>44</v>
      </c>
      <c r="M30" s="4">
        <v>44</v>
      </c>
      <c r="N30" s="4">
        <v>42</v>
      </c>
      <c r="O30" s="4">
        <v>41</v>
      </c>
      <c r="P30">
        <v>401130</v>
      </c>
      <c r="Q30" s="2" t="s">
        <v>18</v>
      </c>
      <c r="R30" t="s">
        <v>100</v>
      </c>
    </row>
    <row r="31" spans="1:18">
      <c r="A31">
        <v>20</v>
      </c>
      <c r="B31">
        <v>12</v>
      </c>
      <c r="C31" s="2" t="s">
        <v>23</v>
      </c>
      <c r="D31" s="4">
        <v>72</v>
      </c>
      <c r="E31" s="4">
        <v>74</v>
      </c>
      <c r="F31" s="4">
        <v>74</v>
      </c>
      <c r="G31" s="4">
        <v>75</v>
      </c>
      <c r="H31" s="4">
        <v>75</v>
      </c>
      <c r="I31" s="4">
        <v>75</v>
      </c>
      <c r="J31" s="4">
        <v>75</v>
      </c>
      <c r="K31" s="4">
        <v>76</v>
      </c>
      <c r="L31" s="4">
        <v>76</v>
      </c>
      <c r="M31" s="4">
        <v>74</v>
      </c>
      <c r="N31" s="4">
        <v>75</v>
      </c>
      <c r="O31" s="4">
        <v>74</v>
      </c>
      <c r="P31">
        <v>401131</v>
      </c>
      <c r="Q31" s="2" t="s">
        <v>18</v>
      </c>
      <c r="R31" t="s">
        <v>100</v>
      </c>
    </row>
    <row r="32" spans="1:18">
      <c r="A32">
        <v>20</v>
      </c>
      <c r="B32">
        <v>12</v>
      </c>
      <c r="C32" s="2" t="s">
        <v>23</v>
      </c>
      <c r="D32" s="4">
        <v>79</v>
      </c>
      <c r="E32" s="4">
        <v>79</v>
      </c>
      <c r="F32" s="4">
        <v>79</v>
      </c>
      <c r="G32" s="4">
        <v>79</v>
      </c>
      <c r="H32" s="4">
        <v>78</v>
      </c>
      <c r="I32" s="4">
        <v>78</v>
      </c>
      <c r="J32" s="4">
        <v>78</v>
      </c>
      <c r="K32" s="4">
        <v>78</v>
      </c>
      <c r="L32" s="4">
        <v>79</v>
      </c>
      <c r="M32" s="4">
        <v>79</v>
      </c>
      <c r="N32" s="4">
        <v>79</v>
      </c>
      <c r="O32" s="4">
        <v>78</v>
      </c>
      <c r="P32">
        <v>401132</v>
      </c>
      <c r="Q32" s="2" t="s">
        <v>18</v>
      </c>
      <c r="R32" t="s">
        <v>100</v>
      </c>
    </row>
    <row r="33" spans="1:18">
      <c r="A33">
        <v>20</v>
      </c>
      <c r="B33">
        <v>12</v>
      </c>
      <c r="C33" s="2" t="s">
        <v>23</v>
      </c>
      <c r="D33" s="4">
        <v>147</v>
      </c>
      <c r="E33" s="4">
        <v>149</v>
      </c>
      <c r="F33" s="4">
        <v>149</v>
      </c>
      <c r="G33" s="4">
        <v>148</v>
      </c>
      <c r="H33" s="4">
        <v>146</v>
      </c>
      <c r="I33" s="4">
        <v>146</v>
      </c>
      <c r="J33" s="4">
        <v>146</v>
      </c>
      <c r="K33" s="4">
        <v>145</v>
      </c>
      <c r="L33" s="4">
        <v>146</v>
      </c>
      <c r="M33" s="4">
        <v>145</v>
      </c>
      <c r="N33" s="4">
        <v>145</v>
      </c>
      <c r="O33" s="4">
        <v>143</v>
      </c>
      <c r="P33">
        <v>401133</v>
      </c>
      <c r="Q33" s="2" t="s">
        <v>18</v>
      </c>
      <c r="R33" t="s">
        <v>100</v>
      </c>
    </row>
    <row r="34" spans="1:18">
      <c r="A34">
        <v>20</v>
      </c>
      <c r="B34">
        <v>12</v>
      </c>
      <c r="C34" s="2" t="s">
        <v>23</v>
      </c>
      <c r="D34" s="4">
        <v>56</v>
      </c>
      <c r="E34" s="4">
        <v>58</v>
      </c>
      <c r="F34" s="4">
        <v>58</v>
      </c>
      <c r="G34" s="4">
        <v>58</v>
      </c>
      <c r="H34" s="4">
        <v>58</v>
      </c>
      <c r="I34" s="4">
        <v>58</v>
      </c>
      <c r="J34" s="4">
        <v>58</v>
      </c>
      <c r="K34" s="4">
        <v>58</v>
      </c>
      <c r="L34" s="4">
        <v>57</v>
      </c>
      <c r="M34" s="4">
        <v>57</v>
      </c>
      <c r="N34" s="4">
        <v>57</v>
      </c>
      <c r="O34" s="4">
        <v>57</v>
      </c>
      <c r="P34">
        <v>401134</v>
      </c>
      <c r="Q34" s="2" t="s">
        <v>18</v>
      </c>
      <c r="R34" t="s">
        <v>100</v>
      </c>
    </row>
    <row r="35" spans="1:18">
      <c r="A35">
        <v>20</v>
      </c>
      <c r="B35">
        <v>12</v>
      </c>
      <c r="C35" s="2" t="s">
        <v>23</v>
      </c>
      <c r="D35" s="4">
        <v>22</v>
      </c>
      <c r="E35" s="4">
        <v>22</v>
      </c>
      <c r="F35" s="4">
        <v>22</v>
      </c>
      <c r="G35" s="4">
        <v>22</v>
      </c>
      <c r="H35" s="4">
        <v>22</v>
      </c>
      <c r="I35" s="4">
        <v>22</v>
      </c>
      <c r="J35" s="4">
        <v>22</v>
      </c>
      <c r="K35" s="4">
        <v>22</v>
      </c>
      <c r="L35" s="4">
        <v>22</v>
      </c>
      <c r="M35" s="4">
        <v>21</v>
      </c>
      <c r="N35" s="4">
        <v>21</v>
      </c>
      <c r="O35" s="4">
        <v>21</v>
      </c>
      <c r="P35">
        <v>401135</v>
      </c>
      <c r="Q35" s="2" t="s">
        <v>18</v>
      </c>
      <c r="R35" t="s">
        <v>100</v>
      </c>
    </row>
    <row r="36" spans="1:18">
      <c r="A36">
        <v>20</v>
      </c>
      <c r="B36">
        <v>12</v>
      </c>
      <c r="C36" s="2" t="s">
        <v>23</v>
      </c>
      <c r="D36" s="4">
        <v>101.6</v>
      </c>
      <c r="E36" s="4">
        <v>102.6</v>
      </c>
      <c r="F36" s="4">
        <v>102.6</v>
      </c>
      <c r="G36" s="4">
        <v>102.6</v>
      </c>
      <c r="H36" s="4">
        <v>105.6</v>
      </c>
      <c r="I36" s="4">
        <v>104.6</v>
      </c>
      <c r="J36" s="4">
        <v>104.6</v>
      </c>
      <c r="K36" s="4">
        <v>102.8</v>
      </c>
      <c r="L36" s="4">
        <v>102.6</v>
      </c>
      <c r="M36" s="4">
        <v>103.6</v>
      </c>
      <c r="N36" s="4">
        <v>102.6</v>
      </c>
      <c r="O36" s="4">
        <v>104.6</v>
      </c>
      <c r="P36">
        <v>401136</v>
      </c>
      <c r="Q36" s="2" t="s">
        <v>18</v>
      </c>
      <c r="R36" t="s">
        <v>100</v>
      </c>
    </row>
    <row r="37" spans="1:18">
      <c r="A37">
        <v>20</v>
      </c>
      <c r="B37">
        <v>12</v>
      </c>
      <c r="C37" s="2" t="s">
        <v>23</v>
      </c>
      <c r="D37" s="4">
        <v>265</v>
      </c>
      <c r="E37" s="4">
        <v>267</v>
      </c>
      <c r="F37" s="4">
        <v>267</v>
      </c>
      <c r="G37" s="4">
        <v>267</v>
      </c>
      <c r="H37" s="4">
        <v>267</v>
      </c>
      <c r="I37" s="4">
        <v>267</v>
      </c>
      <c r="J37" s="4">
        <v>269</v>
      </c>
      <c r="K37" s="4">
        <v>270</v>
      </c>
      <c r="L37" s="4">
        <v>268</v>
      </c>
      <c r="M37" s="4">
        <v>268</v>
      </c>
      <c r="N37" s="4">
        <v>268</v>
      </c>
      <c r="O37" s="4">
        <v>268</v>
      </c>
      <c r="P37">
        <v>401137</v>
      </c>
      <c r="Q37" s="2" t="s">
        <v>18</v>
      </c>
      <c r="R37" t="s">
        <v>100</v>
      </c>
    </row>
    <row r="38" spans="1:18">
      <c r="A38">
        <v>20</v>
      </c>
      <c r="B38">
        <v>12</v>
      </c>
      <c r="C38" s="2" t="s">
        <v>23</v>
      </c>
      <c r="D38" s="4">
        <v>177</v>
      </c>
      <c r="E38" s="4">
        <v>173</v>
      </c>
      <c r="F38" s="4">
        <v>177</v>
      </c>
      <c r="G38" s="4">
        <v>180</v>
      </c>
      <c r="H38" s="4">
        <v>180</v>
      </c>
      <c r="I38" s="4">
        <v>181</v>
      </c>
      <c r="J38" s="4">
        <v>179</v>
      </c>
      <c r="K38" s="4">
        <v>180</v>
      </c>
      <c r="L38" s="4">
        <v>177</v>
      </c>
      <c r="M38" s="4">
        <v>176</v>
      </c>
      <c r="N38" s="4">
        <v>177</v>
      </c>
      <c r="O38" s="4">
        <v>178</v>
      </c>
      <c r="P38">
        <v>401138</v>
      </c>
      <c r="Q38" s="2" t="s">
        <v>18</v>
      </c>
      <c r="R38" t="s">
        <v>100</v>
      </c>
    </row>
    <row r="39" spans="1:18">
      <c r="A39">
        <v>20</v>
      </c>
      <c r="B39">
        <v>12</v>
      </c>
      <c r="C39" s="2" t="s">
        <v>23</v>
      </c>
      <c r="D39" s="4">
        <v>71</v>
      </c>
      <c r="E39" s="4">
        <v>71</v>
      </c>
      <c r="F39" s="4">
        <v>71</v>
      </c>
      <c r="G39" s="4">
        <v>71</v>
      </c>
      <c r="H39" s="4">
        <v>71</v>
      </c>
      <c r="I39" s="4">
        <v>71</v>
      </c>
      <c r="J39" s="4">
        <v>71</v>
      </c>
      <c r="K39" s="4">
        <v>71</v>
      </c>
      <c r="L39" s="4">
        <v>70</v>
      </c>
      <c r="M39" s="4">
        <v>71</v>
      </c>
      <c r="N39" s="4">
        <v>70</v>
      </c>
      <c r="O39" s="4">
        <v>70</v>
      </c>
      <c r="P39">
        <v>401139</v>
      </c>
      <c r="Q39" s="2" t="s">
        <v>18</v>
      </c>
      <c r="R39" t="s">
        <v>100</v>
      </c>
    </row>
    <row r="40" spans="1:18">
      <c r="A40">
        <v>20</v>
      </c>
      <c r="B40">
        <v>12</v>
      </c>
      <c r="C40" s="2" t="s">
        <v>23</v>
      </c>
      <c r="D40" s="4">
        <v>215</v>
      </c>
      <c r="E40" s="4">
        <v>215</v>
      </c>
      <c r="F40" s="4">
        <v>216</v>
      </c>
      <c r="G40" s="4">
        <v>215</v>
      </c>
      <c r="H40" s="4">
        <v>214</v>
      </c>
      <c r="I40" s="4">
        <v>215</v>
      </c>
      <c r="J40" s="4">
        <v>216</v>
      </c>
      <c r="K40" s="4">
        <v>215</v>
      </c>
      <c r="L40" s="4">
        <v>215</v>
      </c>
      <c r="M40" s="4">
        <v>216</v>
      </c>
      <c r="N40" s="4">
        <v>216</v>
      </c>
      <c r="O40" s="4">
        <v>217</v>
      </c>
      <c r="P40">
        <v>401142</v>
      </c>
      <c r="Q40" s="2" t="s">
        <v>18</v>
      </c>
      <c r="R40" t="s">
        <v>100</v>
      </c>
    </row>
    <row r="41" spans="1:18">
      <c r="A41">
        <v>20</v>
      </c>
      <c r="B41">
        <v>12</v>
      </c>
      <c r="C41" s="2" t="s">
        <v>23</v>
      </c>
      <c r="D41" s="4">
        <v>16</v>
      </c>
      <c r="E41" s="4">
        <v>16</v>
      </c>
      <c r="F41" s="4">
        <v>16</v>
      </c>
      <c r="G41" s="4">
        <v>16</v>
      </c>
      <c r="H41" s="4">
        <v>16</v>
      </c>
      <c r="I41" s="4">
        <v>16</v>
      </c>
      <c r="J41" s="4">
        <v>16</v>
      </c>
      <c r="K41" s="4">
        <v>16</v>
      </c>
      <c r="L41" s="4">
        <v>16</v>
      </c>
      <c r="M41" s="4">
        <v>16</v>
      </c>
      <c r="N41" s="4">
        <v>16</v>
      </c>
      <c r="O41" s="4">
        <v>16</v>
      </c>
      <c r="P41">
        <v>401145</v>
      </c>
      <c r="Q41" s="2" t="s">
        <v>18</v>
      </c>
      <c r="R41" t="s">
        <v>100</v>
      </c>
    </row>
    <row r="42" spans="1:18">
      <c r="A42">
        <v>20</v>
      </c>
      <c r="B42">
        <v>12</v>
      </c>
      <c r="C42" s="2" t="s">
        <v>23</v>
      </c>
      <c r="D42" s="4">
        <v>28</v>
      </c>
      <c r="E42" s="4">
        <v>28</v>
      </c>
      <c r="F42" s="4">
        <v>28</v>
      </c>
      <c r="G42" s="4">
        <v>28</v>
      </c>
      <c r="H42" s="4">
        <v>28</v>
      </c>
      <c r="I42" s="4">
        <v>28</v>
      </c>
      <c r="J42" s="4">
        <v>27</v>
      </c>
      <c r="K42" s="4">
        <v>27</v>
      </c>
      <c r="L42" s="4">
        <v>28</v>
      </c>
      <c r="M42" s="4">
        <v>28</v>
      </c>
      <c r="N42" s="4">
        <v>28</v>
      </c>
      <c r="O42" s="4">
        <v>26</v>
      </c>
      <c r="P42">
        <v>401146</v>
      </c>
      <c r="Q42" s="2" t="s">
        <v>18</v>
      </c>
      <c r="R42" t="s">
        <v>100</v>
      </c>
    </row>
    <row r="43" spans="1:18">
      <c r="A43">
        <v>20</v>
      </c>
      <c r="B43">
        <v>12</v>
      </c>
      <c r="C43" s="2" t="s">
        <v>23</v>
      </c>
      <c r="D43" s="4">
        <v>26.2</v>
      </c>
      <c r="E43" s="4">
        <v>26.2</v>
      </c>
      <c r="F43" s="4">
        <v>27</v>
      </c>
      <c r="G43" s="4">
        <v>27</v>
      </c>
      <c r="H43" s="4">
        <v>27</v>
      </c>
      <c r="I43" s="4">
        <v>27</v>
      </c>
      <c r="J43" s="4">
        <v>26</v>
      </c>
      <c r="K43" s="4">
        <v>26</v>
      </c>
      <c r="L43" s="4">
        <v>26</v>
      </c>
      <c r="M43" s="4">
        <v>26</v>
      </c>
      <c r="N43" s="4">
        <v>25</v>
      </c>
      <c r="O43" s="4">
        <v>25</v>
      </c>
      <c r="P43">
        <v>401147</v>
      </c>
      <c r="Q43" s="2" t="s">
        <v>18</v>
      </c>
      <c r="R43" t="s">
        <v>100</v>
      </c>
    </row>
    <row r="44" spans="1:18">
      <c r="A44">
        <v>20</v>
      </c>
      <c r="B44">
        <v>12</v>
      </c>
      <c r="C44" s="2" t="s">
        <v>23</v>
      </c>
      <c r="D44" s="4">
        <v>31.2</v>
      </c>
      <c r="E44" s="4">
        <v>31.2</v>
      </c>
      <c r="F44" s="4">
        <v>30.4</v>
      </c>
      <c r="G44" s="4">
        <v>30.4</v>
      </c>
      <c r="H44" s="4">
        <v>30.4</v>
      </c>
      <c r="I44" s="4">
        <v>30.4</v>
      </c>
      <c r="J44" s="4">
        <v>30.4</v>
      </c>
      <c r="K44" s="4">
        <v>30.4</v>
      </c>
      <c r="L44" s="4">
        <v>29.4</v>
      </c>
      <c r="M44" s="4">
        <v>29.4</v>
      </c>
      <c r="N44" s="4">
        <v>30.4</v>
      </c>
      <c r="O44" s="4">
        <v>30.4</v>
      </c>
      <c r="P44">
        <v>401148</v>
      </c>
      <c r="Q44" s="2" t="s">
        <v>18</v>
      </c>
      <c r="R44" t="s">
        <v>100</v>
      </c>
    </row>
    <row r="45" spans="1:18">
      <c r="A45">
        <v>20</v>
      </c>
      <c r="B45">
        <v>12</v>
      </c>
      <c r="C45" s="2" t="s">
        <v>23</v>
      </c>
      <c r="D45" s="4">
        <v>39</v>
      </c>
      <c r="E45" s="4">
        <v>39</v>
      </c>
      <c r="F45" s="4">
        <v>39</v>
      </c>
      <c r="G45" s="4">
        <v>40</v>
      </c>
      <c r="H45" s="4">
        <v>40</v>
      </c>
      <c r="I45" s="4">
        <v>40</v>
      </c>
      <c r="J45" s="4">
        <v>40</v>
      </c>
      <c r="K45" s="4">
        <v>40</v>
      </c>
      <c r="L45" s="4">
        <v>40</v>
      </c>
      <c r="M45" s="4">
        <v>40</v>
      </c>
      <c r="N45" s="4">
        <v>39</v>
      </c>
      <c r="O45" s="4">
        <v>40</v>
      </c>
      <c r="P45">
        <v>401149</v>
      </c>
      <c r="Q45" s="2" t="s">
        <v>18</v>
      </c>
      <c r="R45" t="s">
        <v>100</v>
      </c>
    </row>
    <row r="46" spans="1:18">
      <c r="A46">
        <v>20</v>
      </c>
      <c r="B46">
        <v>12</v>
      </c>
      <c r="C46" s="2" t="s">
        <v>23</v>
      </c>
      <c r="D46" s="4">
        <v>81</v>
      </c>
      <c r="E46" s="4">
        <v>81</v>
      </c>
      <c r="F46" s="4">
        <v>81</v>
      </c>
      <c r="G46" s="4">
        <v>81</v>
      </c>
      <c r="H46" s="4">
        <v>81</v>
      </c>
      <c r="I46" s="4">
        <v>80</v>
      </c>
      <c r="J46" s="4">
        <v>80</v>
      </c>
      <c r="K46" s="4">
        <v>81</v>
      </c>
      <c r="L46" s="4">
        <v>81</v>
      </c>
      <c r="M46" s="4">
        <v>80</v>
      </c>
      <c r="N46" s="4">
        <v>79</v>
      </c>
      <c r="O46" s="4">
        <v>80</v>
      </c>
      <c r="P46">
        <v>401150</v>
      </c>
      <c r="Q46" s="2" t="s">
        <v>18</v>
      </c>
      <c r="R46" t="s">
        <v>100</v>
      </c>
    </row>
    <row r="47" spans="1:18">
      <c r="A47">
        <v>20</v>
      </c>
      <c r="B47">
        <v>12</v>
      </c>
      <c r="C47" s="2" t="s">
        <v>23</v>
      </c>
      <c r="D47" s="4">
        <v>135</v>
      </c>
      <c r="E47" s="4">
        <v>135</v>
      </c>
      <c r="F47" s="4">
        <v>135</v>
      </c>
      <c r="G47" s="4">
        <v>136</v>
      </c>
      <c r="H47" s="4">
        <v>138</v>
      </c>
      <c r="I47" s="4">
        <v>137</v>
      </c>
      <c r="J47" s="4">
        <v>138</v>
      </c>
      <c r="K47" s="4">
        <v>136</v>
      </c>
      <c r="L47" s="4">
        <v>136</v>
      </c>
      <c r="M47" s="4">
        <v>135</v>
      </c>
      <c r="N47" s="4">
        <v>135</v>
      </c>
      <c r="O47" s="4">
        <v>135</v>
      </c>
      <c r="P47">
        <v>401153</v>
      </c>
      <c r="Q47" s="2" t="s">
        <v>18</v>
      </c>
      <c r="R47" t="s">
        <v>100</v>
      </c>
    </row>
    <row r="48" spans="1:18">
      <c r="A48">
        <v>20</v>
      </c>
      <c r="B48">
        <v>12</v>
      </c>
      <c r="C48" s="2" t="s">
        <v>23</v>
      </c>
      <c r="D48" s="4">
        <v>41</v>
      </c>
      <c r="E48" s="4">
        <v>42</v>
      </c>
      <c r="F48" s="4">
        <v>42</v>
      </c>
      <c r="G48" s="4">
        <v>42</v>
      </c>
      <c r="H48" s="4">
        <v>42</v>
      </c>
      <c r="I48" s="4">
        <v>42</v>
      </c>
      <c r="J48" s="4">
        <v>42</v>
      </c>
      <c r="K48" s="4">
        <v>42</v>
      </c>
      <c r="L48" s="4">
        <v>42</v>
      </c>
      <c r="M48" s="4">
        <v>42</v>
      </c>
      <c r="N48" s="4">
        <v>42</v>
      </c>
      <c r="O48" s="4">
        <v>42</v>
      </c>
      <c r="P48">
        <v>401156</v>
      </c>
      <c r="Q48" s="2" t="s">
        <v>18</v>
      </c>
      <c r="R48" t="s">
        <v>100</v>
      </c>
    </row>
    <row r="49" spans="1:18">
      <c r="A49">
        <v>20</v>
      </c>
      <c r="B49">
        <v>12</v>
      </c>
      <c r="C49" s="2" t="s">
        <v>23</v>
      </c>
      <c r="D49" s="4">
        <v>25.5</v>
      </c>
      <c r="E49" s="4">
        <v>25.5</v>
      </c>
      <c r="F49" s="4">
        <v>25.5</v>
      </c>
      <c r="G49" s="4">
        <v>25.5</v>
      </c>
      <c r="H49" s="4">
        <v>25.5</v>
      </c>
      <c r="I49" s="4">
        <v>25.5</v>
      </c>
      <c r="J49" s="4">
        <v>25.5</v>
      </c>
      <c r="K49" s="4">
        <v>25.5</v>
      </c>
      <c r="L49" s="4">
        <v>25.5</v>
      </c>
      <c r="M49" s="4">
        <v>24.5</v>
      </c>
      <c r="N49" s="4">
        <v>24.5</v>
      </c>
      <c r="O49" s="4">
        <v>24.5</v>
      </c>
      <c r="P49">
        <v>401157</v>
      </c>
      <c r="Q49" s="2" t="s">
        <v>18</v>
      </c>
      <c r="R49" t="s">
        <v>100</v>
      </c>
    </row>
    <row r="50" spans="1:18">
      <c r="A50">
        <v>20</v>
      </c>
      <c r="B50">
        <v>12</v>
      </c>
      <c r="C50" s="2" t="s">
        <v>23</v>
      </c>
      <c r="D50" s="4">
        <v>20.2</v>
      </c>
      <c r="E50" s="4">
        <v>20.2</v>
      </c>
      <c r="F50" s="4">
        <v>20.2</v>
      </c>
      <c r="G50" s="4">
        <v>20.2</v>
      </c>
      <c r="H50" s="4">
        <v>20.2</v>
      </c>
      <c r="I50" s="4">
        <v>20.2</v>
      </c>
      <c r="J50" s="4">
        <v>20.2</v>
      </c>
      <c r="K50" s="4">
        <v>20.2</v>
      </c>
      <c r="L50" s="4">
        <v>20.2</v>
      </c>
      <c r="M50" s="4">
        <v>19.399999999999999</v>
      </c>
      <c r="N50" s="4">
        <v>19.2</v>
      </c>
      <c r="O50" s="4">
        <v>20.2</v>
      </c>
      <c r="P50">
        <v>401158</v>
      </c>
      <c r="Q50" s="2" t="s">
        <v>18</v>
      </c>
      <c r="R50" t="s">
        <v>100</v>
      </c>
    </row>
    <row r="51" spans="1:18">
      <c r="A51">
        <v>20</v>
      </c>
      <c r="B51">
        <v>12</v>
      </c>
      <c r="C51" s="2" t="s">
        <v>23</v>
      </c>
      <c r="D51" s="4">
        <v>35</v>
      </c>
      <c r="E51" s="4">
        <v>35</v>
      </c>
      <c r="F51" s="4">
        <v>35</v>
      </c>
      <c r="G51" s="4">
        <v>35</v>
      </c>
      <c r="H51" s="4">
        <v>35</v>
      </c>
      <c r="I51" s="4">
        <v>35</v>
      </c>
      <c r="J51" s="4">
        <v>35</v>
      </c>
      <c r="K51" s="4">
        <v>35</v>
      </c>
      <c r="L51" s="4">
        <v>35</v>
      </c>
      <c r="M51" s="4">
        <v>35</v>
      </c>
      <c r="N51" s="4">
        <v>35</v>
      </c>
      <c r="O51" s="4">
        <v>35</v>
      </c>
      <c r="P51">
        <v>401159</v>
      </c>
      <c r="Q51" s="2" t="s">
        <v>18</v>
      </c>
      <c r="R51" t="s">
        <v>100</v>
      </c>
    </row>
    <row r="52" spans="1:18">
      <c r="A52">
        <v>20</v>
      </c>
      <c r="B52">
        <v>12</v>
      </c>
      <c r="C52" s="2" t="s">
        <v>23</v>
      </c>
      <c r="D52" s="4">
        <v>67</v>
      </c>
      <c r="E52" s="4">
        <v>67</v>
      </c>
      <c r="F52" s="4">
        <v>66</v>
      </c>
      <c r="G52" s="4">
        <v>66</v>
      </c>
      <c r="H52" s="4">
        <v>66</v>
      </c>
      <c r="I52" s="4">
        <v>66</v>
      </c>
      <c r="J52" s="4">
        <v>66</v>
      </c>
      <c r="K52" s="4">
        <v>66</v>
      </c>
      <c r="L52" s="4">
        <v>66</v>
      </c>
      <c r="M52" s="4">
        <v>66</v>
      </c>
      <c r="N52" s="4">
        <v>65</v>
      </c>
      <c r="O52" s="4">
        <v>64</v>
      </c>
      <c r="P52">
        <v>401160</v>
      </c>
      <c r="Q52" s="2" t="s">
        <v>18</v>
      </c>
      <c r="R52" t="s">
        <v>100</v>
      </c>
    </row>
    <row r="53" spans="1:18">
      <c r="A53">
        <v>20</v>
      </c>
      <c r="B53">
        <v>12</v>
      </c>
      <c r="C53" s="2" t="s">
        <v>23</v>
      </c>
      <c r="D53" s="4">
        <v>69.599999999999994</v>
      </c>
      <c r="E53" s="4">
        <v>69.599999999999994</v>
      </c>
      <c r="F53" s="4">
        <v>69.599999999999994</v>
      </c>
      <c r="G53" s="4">
        <v>69.599999999999994</v>
      </c>
      <c r="H53" s="4">
        <v>69.599999999999994</v>
      </c>
      <c r="I53" s="4">
        <v>68.599999999999994</v>
      </c>
      <c r="J53" s="4">
        <v>67.599999999999994</v>
      </c>
      <c r="K53" s="4">
        <v>66.599999999999994</v>
      </c>
      <c r="L53" s="4">
        <v>68.599999999999994</v>
      </c>
      <c r="M53" s="4">
        <v>67.599999999999994</v>
      </c>
      <c r="N53" s="4">
        <v>68.599999999999994</v>
      </c>
      <c r="O53" s="4">
        <v>69.599999999999994</v>
      </c>
      <c r="P53">
        <v>401161</v>
      </c>
      <c r="Q53" s="2" t="s">
        <v>18</v>
      </c>
      <c r="R53" t="s">
        <v>100</v>
      </c>
    </row>
    <row r="54" spans="1:18">
      <c r="A54">
        <v>20</v>
      </c>
      <c r="B54">
        <v>12</v>
      </c>
      <c r="C54" s="2" t="s">
        <v>23</v>
      </c>
      <c r="D54" s="4">
        <v>53.6</v>
      </c>
      <c r="E54" s="4">
        <v>54.4</v>
      </c>
      <c r="F54" s="4">
        <v>54.4</v>
      </c>
      <c r="G54" s="4">
        <v>54.4</v>
      </c>
      <c r="H54" s="4">
        <v>54.4</v>
      </c>
      <c r="I54" s="4">
        <v>54.4</v>
      </c>
      <c r="J54" s="4">
        <v>54.4</v>
      </c>
      <c r="K54" s="4">
        <v>54.4</v>
      </c>
      <c r="L54" s="4">
        <v>51.4</v>
      </c>
      <c r="M54" s="4">
        <v>50.6</v>
      </c>
      <c r="N54" s="4">
        <v>52.6</v>
      </c>
      <c r="O54" s="4">
        <v>53.4</v>
      </c>
      <c r="P54">
        <v>401162</v>
      </c>
      <c r="Q54" s="2" t="s">
        <v>18</v>
      </c>
      <c r="R54" t="s">
        <v>100</v>
      </c>
    </row>
    <row r="55" spans="1:18">
      <c r="A55">
        <v>20</v>
      </c>
      <c r="B55">
        <v>12</v>
      </c>
      <c r="C55" s="2" t="s">
        <v>23</v>
      </c>
      <c r="D55" s="4">
        <v>34.799999999999997</v>
      </c>
      <c r="E55" s="4">
        <v>34.799999999999997</v>
      </c>
      <c r="F55" s="4">
        <v>34.799999999999997</v>
      </c>
      <c r="G55" s="4">
        <v>34.799999999999997</v>
      </c>
      <c r="H55" s="4">
        <v>34.799999999999997</v>
      </c>
      <c r="I55" s="4">
        <v>34.799999999999997</v>
      </c>
      <c r="J55" s="4">
        <v>31.4</v>
      </c>
      <c r="K55" s="4">
        <v>32</v>
      </c>
      <c r="L55" s="4">
        <v>32</v>
      </c>
      <c r="M55" s="4">
        <v>32</v>
      </c>
      <c r="N55" s="4">
        <v>32</v>
      </c>
      <c r="O55" s="4">
        <v>32</v>
      </c>
      <c r="P55">
        <v>401163</v>
      </c>
      <c r="Q55" s="2" t="s">
        <v>18</v>
      </c>
      <c r="R55" t="s">
        <v>100</v>
      </c>
    </row>
    <row r="56" spans="1:18">
      <c r="A56">
        <v>20</v>
      </c>
      <c r="B56">
        <v>12</v>
      </c>
      <c r="C56" s="2" t="s">
        <v>23</v>
      </c>
      <c r="D56" s="4">
        <v>29.6</v>
      </c>
      <c r="E56" s="4">
        <v>29.6</v>
      </c>
      <c r="F56" s="4">
        <v>29.6</v>
      </c>
      <c r="G56" s="4">
        <v>28.6</v>
      </c>
      <c r="H56" s="4">
        <v>27.8</v>
      </c>
      <c r="I56" s="4">
        <v>28.6</v>
      </c>
      <c r="J56" s="4">
        <v>28.6</v>
      </c>
      <c r="K56" s="4">
        <v>28.6</v>
      </c>
      <c r="L56" s="4">
        <v>28.6</v>
      </c>
      <c r="M56" s="4">
        <v>28.6</v>
      </c>
      <c r="N56" s="4">
        <v>28.6</v>
      </c>
      <c r="O56" s="4">
        <v>27.8</v>
      </c>
      <c r="P56">
        <v>401164</v>
      </c>
      <c r="Q56" s="2" t="s">
        <v>18</v>
      </c>
      <c r="R56" t="s">
        <v>100</v>
      </c>
    </row>
    <row r="57" spans="1:18">
      <c r="A57">
        <v>20</v>
      </c>
      <c r="B57">
        <v>12</v>
      </c>
      <c r="C57" s="2" t="s">
        <v>23</v>
      </c>
      <c r="D57" s="4">
        <v>70.2</v>
      </c>
      <c r="E57" s="4">
        <v>69.2</v>
      </c>
      <c r="F57" s="4">
        <v>68.2</v>
      </c>
      <c r="G57" s="4">
        <v>68.2</v>
      </c>
      <c r="H57" s="4">
        <v>68.2</v>
      </c>
      <c r="I57" s="4">
        <v>68.2</v>
      </c>
      <c r="J57" s="4">
        <v>68.2</v>
      </c>
      <c r="K57" s="4">
        <v>68.2</v>
      </c>
      <c r="L57" s="4">
        <v>67.400000000000006</v>
      </c>
      <c r="M57" s="4">
        <v>66.599999999999994</v>
      </c>
      <c r="N57" s="4">
        <v>67.400000000000006</v>
      </c>
      <c r="O57" s="4">
        <v>67.400000000000006</v>
      </c>
      <c r="P57">
        <v>401165</v>
      </c>
      <c r="Q57" s="2" t="s">
        <v>18</v>
      </c>
      <c r="R57" t="s">
        <v>100</v>
      </c>
    </row>
    <row r="58" spans="1:18">
      <c r="A58">
        <v>20</v>
      </c>
      <c r="B58">
        <v>12</v>
      </c>
      <c r="C58" s="2" t="s">
        <v>23</v>
      </c>
      <c r="D58" s="4">
        <v>29</v>
      </c>
      <c r="E58" s="4">
        <v>29</v>
      </c>
      <c r="F58" s="4">
        <v>29</v>
      </c>
      <c r="G58" s="4">
        <v>29</v>
      </c>
      <c r="H58" s="4">
        <v>29</v>
      </c>
      <c r="I58" s="4">
        <v>29</v>
      </c>
      <c r="J58" s="4">
        <v>29</v>
      </c>
      <c r="K58" s="4">
        <v>29</v>
      </c>
      <c r="L58" s="4">
        <v>29</v>
      </c>
      <c r="M58" s="4">
        <v>29</v>
      </c>
      <c r="N58" s="4">
        <v>29</v>
      </c>
      <c r="O58" s="4">
        <v>29</v>
      </c>
      <c r="P58">
        <v>401166</v>
      </c>
      <c r="Q58" s="2" t="s">
        <v>18</v>
      </c>
      <c r="R58" t="s">
        <v>100</v>
      </c>
    </row>
    <row r="59" spans="1:18">
      <c r="A59">
        <v>20</v>
      </c>
      <c r="B59">
        <v>12</v>
      </c>
      <c r="C59" s="2" t="s">
        <v>23</v>
      </c>
      <c r="D59" s="4">
        <v>20</v>
      </c>
      <c r="E59" s="4">
        <v>20</v>
      </c>
      <c r="F59" s="4">
        <v>20</v>
      </c>
      <c r="G59" s="4">
        <v>20</v>
      </c>
      <c r="H59" s="4">
        <v>20</v>
      </c>
      <c r="I59" s="4">
        <v>20</v>
      </c>
      <c r="J59" s="4">
        <v>19</v>
      </c>
      <c r="K59" s="4">
        <v>20</v>
      </c>
      <c r="L59" s="4">
        <v>20</v>
      </c>
      <c r="M59" s="4">
        <v>20</v>
      </c>
      <c r="N59" s="4">
        <v>20</v>
      </c>
      <c r="O59" s="4">
        <v>20</v>
      </c>
      <c r="P59">
        <v>401167</v>
      </c>
      <c r="Q59" s="2" t="s">
        <v>18</v>
      </c>
      <c r="R59" t="s">
        <v>100</v>
      </c>
    </row>
    <row r="60" spans="1:18">
      <c r="A60">
        <v>20</v>
      </c>
      <c r="B60">
        <v>12</v>
      </c>
      <c r="C60" s="2" t="s">
        <v>23</v>
      </c>
      <c r="D60" s="4">
        <v>26</v>
      </c>
      <c r="E60" s="4">
        <v>26</v>
      </c>
      <c r="F60" s="4">
        <v>26</v>
      </c>
      <c r="G60" s="4">
        <v>26</v>
      </c>
      <c r="H60" s="4">
        <v>26</v>
      </c>
      <c r="I60" s="4">
        <v>26</v>
      </c>
      <c r="J60" s="4">
        <v>26</v>
      </c>
      <c r="K60" s="4">
        <v>26</v>
      </c>
      <c r="L60" s="4">
        <v>26</v>
      </c>
      <c r="M60" s="4">
        <v>26</v>
      </c>
      <c r="N60" s="4">
        <v>26</v>
      </c>
      <c r="O60" s="4">
        <v>26</v>
      </c>
      <c r="P60">
        <v>401168</v>
      </c>
      <c r="Q60" s="2" t="s">
        <v>18</v>
      </c>
      <c r="R60" t="s">
        <v>100</v>
      </c>
    </row>
    <row r="61" spans="1:18">
      <c r="A61">
        <v>20</v>
      </c>
      <c r="B61">
        <v>12</v>
      </c>
      <c r="C61" s="2" t="s">
        <v>23</v>
      </c>
      <c r="D61" s="4">
        <v>43</v>
      </c>
      <c r="E61" s="4">
        <v>43.8</v>
      </c>
      <c r="F61" s="4">
        <v>43.8</v>
      </c>
      <c r="G61" s="4">
        <v>42.8</v>
      </c>
      <c r="H61" s="4">
        <v>45.6</v>
      </c>
      <c r="I61" s="4">
        <v>45.6</v>
      </c>
      <c r="J61" s="4">
        <v>46.6</v>
      </c>
      <c r="K61" s="4">
        <v>44.8</v>
      </c>
      <c r="L61" s="4">
        <v>44</v>
      </c>
      <c r="M61" s="4">
        <v>44</v>
      </c>
      <c r="N61" s="4">
        <v>45</v>
      </c>
      <c r="O61" s="4">
        <v>45.8</v>
      </c>
      <c r="P61">
        <v>401169</v>
      </c>
      <c r="Q61" s="2" t="s">
        <v>18</v>
      </c>
      <c r="R61" t="s">
        <v>100</v>
      </c>
    </row>
    <row r="62" spans="1:18">
      <c r="A62">
        <v>20</v>
      </c>
      <c r="B62">
        <v>12</v>
      </c>
      <c r="C62" s="2" t="s">
        <v>23</v>
      </c>
      <c r="D62" s="4">
        <v>12.4</v>
      </c>
      <c r="E62" s="4">
        <v>12.4</v>
      </c>
      <c r="F62" s="4">
        <v>12.4</v>
      </c>
      <c r="G62" s="4">
        <v>11.6</v>
      </c>
      <c r="H62" s="4">
        <v>11.6</v>
      </c>
      <c r="I62" s="4">
        <v>11.6</v>
      </c>
      <c r="J62" s="4">
        <v>11.6</v>
      </c>
      <c r="K62" s="4">
        <v>11.6</v>
      </c>
      <c r="L62" s="4">
        <v>11.6</v>
      </c>
      <c r="M62" s="4">
        <v>11.6</v>
      </c>
      <c r="N62" s="4">
        <v>11.6</v>
      </c>
      <c r="O62" s="4">
        <v>11.6</v>
      </c>
      <c r="P62">
        <v>401170</v>
      </c>
      <c r="Q62" s="2" t="s">
        <v>18</v>
      </c>
      <c r="R62" t="s">
        <v>100</v>
      </c>
    </row>
    <row r="63" spans="1:18">
      <c r="A63">
        <v>20</v>
      </c>
      <c r="B63">
        <v>12</v>
      </c>
      <c r="C63" s="2" t="s">
        <v>23</v>
      </c>
      <c r="D63" s="4">
        <v>39.4</v>
      </c>
      <c r="E63" s="4">
        <v>39.4</v>
      </c>
      <c r="F63" s="4">
        <v>39.4</v>
      </c>
      <c r="G63" s="4">
        <v>39.4</v>
      </c>
      <c r="H63" s="4">
        <v>39.4</v>
      </c>
      <c r="I63" s="4">
        <v>39.4</v>
      </c>
      <c r="J63" s="4">
        <v>39.4</v>
      </c>
      <c r="K63" s="4">
        <v>39.4</v>
      </c>
      <c r="L63" s="4">
        <v>39.4</v>
      </c>
      <c r="M63" s="4">
        <v>38.6</v>
      </c>
      <c r="N63" s="4">
        <v>38.6</v>
      </c>
      <c r="O63" s="4">
        <v>41.8</v>
      </c>
      <c r="P63">
        <v>401171</v>
      </c>
      <c r="Q63" s="2" t="s">
        <v>18</v>
      </c>
      <c r="R63" t="s">
        <v>100</v>
      </c>
    </row>
    <row r="64" spans="1:18">
      <c r="A64">
        <v>20</v>
      </c>
      <c r="B64">
        <v>12</v>
      </c>
      <c r="C64" s="2" t="s">
        <v>23</v>
      </c>
      <c r="D64" s="4">
        <v>34.799999999999997</v>
      </c>
      <c r="E64" s="4">
        <v>34.799999999999997</v>
      </c>
      <c r="F64" s="4">
        <v>34</v>
      </c>
      <c r="G64" s="4">
        <v>34.799999999999997</v>
      </c>
      <c r="H64" s="4">
        <v>34.799999999999997</v>
      </c>
      <c r="I64" s="4">
        <v>34</v>
      </c>
      <c r="J64" s="4">
        <v>34.799999999999997</v>
      </c>
      <c r="K64" s="4">
        <v>34.799999999999997</v>
      </c>
      <c r="L64" s="4">
        <v>35.6</v>
      </c>
      <c r="M64" s="4">
        <v>35.6</v>
      </c>
      <c r="N64" s="4">
        <v>35.6</v>
      </c>
      <c r="O64" s="4">
        <v>35.6</v>
      </c>
      <c r="P64">
        <v>401172</v>
      </c>
      <c r="Q64" s="2" t="s">
        <v>18</v>
      </c>
      <c r="R64" t="s">
        <v>100</v>
      </c>
    </row>
    <row r="65" spans="1:18">
      <c r="A65">
        <v>20</v>
      </c>
      <c r="B65">
        <v>12</v>
      </c>
      <c r="C65" s="2" t="s">
        <v>19</v>
      </c>
      <c r="D65" s="4">
        <v>1148</v>
      </c>
      <c r="E65" s="4">
        <v>1039</v>
      </c>
      <c r="F65" s="4">
        <v>875</v>
      </c>
      <c r="G65" s="4">
        <v>873</v>
      </c>
      <c r="H65" s="4">
        <v>880</v>
      </c>
      <c r="I65" s="4">
        <v>880</v>
      </c>
      <c r="J65" s="4">
        <v>877</v>
      </c>
      <c r="K65" s="4">
        <v>873</v>
      </c>
      <c r="L65" s="4">
        <v>880</v>
      </c>
      <c r="M65" s="4">
        <v>883</v>
      </c>
      <c r="N65" s="4">
        <v>883</v>
      </c>
      <c r="O65" s="4">
        <v>882</v>
      </c>
      <c r="P65">
        <v>252110</v>
      </c>
      <c r="Q65" s="2" t="s">
        <v>18</v>
      </c>
      <c r="R65" t="s">
        <v>100</v>
      </c>
    </row>
    <row r="66" spans="1:18">
      <c r="A66">
        <v>20</v>
      </c>
      <c r="B66">
        <v>12</v>
      </c>
      <c r="C66" s="2" t="s">
        <v>19</v>
      </c>
      <c r="D66" s="4">
        <v>224.5</v>
      </c>
      <c r="E66" s="4">
        <v>221.5</v>
      </c>
      <c r="F66" s="4">
        <v>223.5</v>
      </c>
      <c r="G66" s="4">
        <v>222.5</v>
      </c>
      <c r="H66" s="4">
        <v>222.5</v>
      </c>
      <c r="I66" s="4">
        <v>222.5</v>
      </c>
      <c r="J66" s="4">
        <v>223.5</v>
      </c>
      <c r="K66" s="4">
        <v>223.5</v>
      </c>
      <c r="L66" s="4">
        <v>222.5</v>
      </c>
      <c r="M66" s="4">
        <v>223.5</v>
      </c>
      <c r="N66" s="4">
        <v>223.5</v>
      </c>
      <c r="O66" s="4">
        <v>223.5</v>
      </c>
      <c r="P66">
        <v>252113</v>
      </c>
      <c r="Q66" s="2" t="s">
        <v>18</v>
      </c>
      <c r="R66" t="s">
        <v>100</v>
      </c>
    </row>
    <row r="67" spans="1:18">
      <c r="A67">
        <v>20</v>
      </c>
      <c r="B67">
        <v>12</v>
      </c>
      <c r="C67" s="2" t="s">
        <v>19</v>
      </c>
      <c r="D67" s="4">
        <v>59</v>
      </c>
      <c r="E67" s="4">
        <v>58</v>
      </c>
      <c r="F67" s="4">
        <v>59</v>
      </c>
      <c r="G67" s="4">
        <v>60</v>
      </c>
      <c r="H67" s="4">
        <v>60</v>
      </c>
      <c r="I67" s="4">
        <v>61</v>
      </c>
      <c r="J67" s="4">
        <v>61</v>
      </c>
      <c r="K67" s="4">
        <v>61</v>
      </c>
      <c r="L67" s="4">
        <v>61</v>
      </c>
      <c r="M67" s="4">
        <v>61</v>
      </c>
      <c r="N67" s="4">
        <v>60</v>
      </c>
      <c r="O67" s="4">
        <v>60</v>
      </c>
      <c r="P67">
        <v>252114</v>
      </c>
      <c r="Q67" s="2" t="s">
        <v>18</v>
      </c>
      <c r="R67" t="s">
        <v>100</v>
      </c>
    </row>
    <row r="68" spans="1:18">
      <c r="A68">
        <v>20</v>
      </c>
      <c r="B68">
        <v>12</v>
      </c>
      <c r="C68" s="2" t="s">
        <v>21</v>
      </c>
      <c r="D68" s="4">
        <v>67</v>
      </c>
      <c r="E68" s="4">
        <v>67</v>
      </c>
      <c r="F68" s="4">
        <v>67</v>
      </c>
      <c r="G68" s="4">
        <v>67</v>
      </c>
      <c r="H68" s="4">
        <v>67</v>
      </c>
      <c r="I68" s="4">
        <v>67</v>
      </c>
      <c r="J68" s="4">
        <v>67</v>
      </c>
      <c r="K68" s="4">
        <v>66</v>
      </c>
      <c r="L68" s="4">
        <v>66</v>
      </c>
      <c r="M68" s="4">
        <v>66</v>
      </c>
      <c r="N68" s="4">
        <v>66</v>
      </c>
      <c r="O68" s="4">
        <v>67</v>
      </c>
      <c r="P68">
        <v>251100</v>
      </c>
      <c r="Q68" s="2" t="s">
        <v>18</v>
      </c>
      <c r="R68" t="s">
        <v>100</v>
      </c>
    </row>
    <row r="69" spans="1:18">
      <c r="A69">
        <v>20</v>
      </c>
      <c r="B69">
        <v>12</v>
      </c>
      <c r="C69" s="2" t="s">
        <v>21</v>
      </c>
      <c r="D69" s="4">
        <v>43</v>
      </c>
      <c r="E69" s="4">
        <v>42</v>
      </c>
      <c r="F69" s="4">
        <v>41</v>
      </c>
      <c r="G69" s="4">
        <v>41</v>
      </c>
      <c r="H69" s="4">
        <v>41</v>
      </c>
      <c r="I69" s="4">
        <v>40</v>
      </c>
      <c r="J69" s="4">
        <v>40</v>
      </c>
      <c r="K69" s="4">
        <v>40</v>
      </c>
      <c r="L69" s="4">
        <v>40</v>
      </c>
      <c r="M69" s="4">
        <v>40</v>
      </c>
      <c r="N69" s="4">
        <v>40</v>
      </c>
      <c r="O69" s="4">
        <v>41</v>
      </c>
      <c r="P69">
        <v>251101</v>
      </c>
      <c r="Q69" s="2" t="s">
        <v>18</v>
      </c>
      <c r="R69" t="s">
        <v>100</v>
      </c>
    </row>
    <row r="70" spans="1:18">
      <c r="A70">
        <v>20</v>
      </c>
      <c r="B70">
        <v>12</v>
      </c>
      <c r="C70" s="2" t="s">
        <v>21</v>
      </c>
      <c r="D70" s="4">
        <v>3222.3</v>
      </c>
      <c r="E70" s="4">
        <v>3259.3</v>
      </c>
      <c r="F70" s="4">
        <v>3267.3</v>
      </c>
      <c r="G70" s="4">
        <v>3272.3</v>
      </c>
      <c r="H70" s="4">
        <v>3269.3</v>
      </c>
      <c r="I70" s="4">
        <v>3277.8</v>
      </c>
      <c r="J70" s="4">
        <v>3277.3</v>
      </c>
      <c r="K70" s="4">
        <v>3263.3</v>
      </c>
      <c r="L70" s="4">
        <v>3287.3</v>
      </c>
      <c r="M70" s="4">
        <v>3292.3</v>
      </c>
      <c r="N70" s="4">
        <v>3291.3</v>
      </c>
      <c r="O70" s="4">
        <v>3304.8</v>
      </c>
      <c r="P70">
        <v>251102</v>
      </c>
      <c r="Q70" s="2" t="s">
        <v>18</v>
      </c>
      <c r="R70" t="s">
        <v>100</v>
      </c>
    </row>
    <row r="71" spans="1:18">
      <c r="A71">
        <v>20</v>
      </c>
      <c r="B71">
        <v>12</v>
      </c>
      <c r="C71" s="2" t="s">
        <v>21</v>
      </c>
      <c r="D71" s="4">
        <v>6117.2</v>
      </c>
      <c r="E71" s="4">
        <v>6182.2</v>
      </c>
      <c r="F71" s="4">
        <v>6223</v>
      </c>
      <c r="G71" s="4">
        <v>6243</v>
      </c>
      <c r="H71" s="4">
        <v>6250.2</v>
      </c>
      <c r="I71" s="4">
        <v>6254.2</v>
      </c>
      <c r="J71" s="4">
        <v>6295.2</v>
      </c>
      <c r="K71" s="4">
        <v>6306.4</v>
      </c>
      <c r="L71" s="4">
        <v>6312.2</v>
      </c>
      <c r="M71" s="4">
        <v>6319.7</v>
      </c>
      <c r="N71" s="4">
        <v>6343.7</v>
      </c>
      <c r="O71" s="4">
        <v>6355.9</v>
      </c>
      <c r="P71">
        <v>251106</v>
      </c>
      <c r="Q71" s="2" t="s">
        <v>18</v>
      </c>
      <c r="R71" t="s">
        <v>100</v>
      </c>
    </row>
    <row r="72" spans="1:18">
      <c r="A72">
        <v>20</v>
      </c>
      <c r="B72">
        <v>12</v>
      </c>
      <c r="C72" s="2" t="s">
        <v>19</v>
      </c>
      <c r="D72" s="4">
        <v>1705.8</v>
      </c>
      <c r="E72" s="4">
        <v>1708.8</v>
      </c>
      <c r="F72" s="4">
        <v>1709.8</v>
      </c>
      <c r="G72" s="4">
        <v>1709.8</v>
      </c>
      <c r="H72" s="4">
        <v>1702.8</v>
      </c>
      <c r="I72" s="4">
        <v>1701.8</v>
      </c>
      <c r="J72" s="4">
        <v>1697.8</v>
      </c>
      <c r="K72" s="4">
        <v>1700.8</v>
      </c>
      <c r="L72" s="4">
        <v>1697.8</v>
      </c>
      <c r="M72" s="4">
        <v>1695.8</v>
      </c>
      <c r="N72" s="4">
        <v>1699.8</v>
      </c>
      <c r="O72" s="4">
        <v>1696.8</v>
      </c>
      <c r="P72">
        <v>252106</v>
      </c>
      <c r="Q72" s="2" t="s">
        <v>18</v>
      </c>
      <c r="R72" t="s">
        <v>100</v>
      </c>
    </row>
    <row r="73" spans="1:18">
      <c r="A73">
        <v>20</v>
      </c>
      <c r="B73">
        <v>12</v>
      </c>
      <c r="C73" s="2" t="s">
        <v>24</v>
      </c>
      <c r="D73" s="4">
        <v>962.5</v>
      </c>
      <c r="E73" s="4">
        <v>962.5</v>
      </c>
      <c r="F73" s="4">
        <v>963.5</v>
      </c>
      <c r="G73" s="4">
        <v>964.5</v>
      </c>
      <c r="H73" s="4">
        <v>963.5</v>
      </c>
      <c r="I73" s="4">
        <v>962.5</v>
      </c>
      <c r="J73" s="4">
        <v>960.5</v>
      </c>
      <c r="K73" s="4">
        <v>962.5</v>
      </c>
      <c r="L73" s="4">
        <v>962.5</v>
      </c>
      <c r="M73" s="4">
        <v>960.5</v>
      </c>
      <c r="N73" s="4">
        <v>959.5</v>
      </c>
      <c r="O73" s="4">
        <v>958.5</v>
      </c>
      <c r="P73">
        <v>191100</v>
      </c>
      <c r="Q73" s="2" t="s">
        <v>18</v>
      </c>
      <c r="R73" t="s">
        <v>100</v>
      </c>
    </row>
    <row r="74" spans="1:18">
      <c r="A74">
        <v>20</v>
      </c>
      <c r="B74">
        <v>12</v>
      </c>
      <c r="C74" s="2" t="s">
        <v>17</v>
      </c>
      <c r="D74" s="4">
        <v>243</v>
      </c>
      <c r="E74" s="4">
        <v>243</v>
      </c>
      <c r="F74" s="4">
        <v>241</v>
      </c>
      <c r="G74" s="4">
        <v>240</v>
      </c>
      <c r="H74" s="4">
        <v>241</v>
      </c>
      <c r="I74" s="4">
        <v>242</v>
      </c>
      <c r="J74" s="4">
        <v>242</v>
      </c>
      <c r="K74" s="4">
        <v>245</v>
      </c>
      <c r="L74" s="4">
        <v>245</v>
      </c>
      <c r="M74" s="4">
        <v>245</v>
      </c>
      <c r="N74" s="4">
        <v>245</v>
      </c>
      <c r="O74" s="4">
        <v>245</v>
      </c>
      <c r="P74">
        <v>182214</v>
      </c>
      <c r="Q74" s="2" t="s">
        <v>18</v>
      </c>
      <c r="R74" t="s">
        <v>100</v>
      </c>
    </row>
    <row r="75" spans="1:18">
      <c r="A75">
        <v>20</v>
      </c>
      <c r="B75">
        <v>12</v>
      </c>
      <c r="C75" s="2" t="s">
        <v>17</v>
      </c>
      <c r="D75" s="4">
        <v>76</v>
      </c>
      <c r="E75" s="4">
        <v>76</v>
      </c>
      <c r="F75" s="4">
        <v>76</v>
      </c>
      <c r="G75" s="4">
        <v>76</v>
      </c>
      <c r="H75" s="4">
        <v>76</v>
      </c>
      <c r="I75" s="4">
        <v>76</v>
      </c>
      <c r="J75" s="4">
        <v>76</v>
      </c>
      <c r="K75" s="4">
        <v>76</v>
      </c>
      <c r="L75" s="4">
        <v>76</v>
      </c>
      <c r="M75" s="4">
        <v>75</v>
      </c>
      <c r="N75" s="4">
        <v>76</v>
      </c>
      <c r="O75" s="4">
        <v>77</v>
      </c>
      <c r="P75">
        <v>182215</v>
      </c>
      <c r="Q75" s="2" t="s">
        <v>18</v>
      </c>
      <c r="R75" t="s">
        <v>100</v>
      </c>
    </row>
    <row r="76" spans="1:18">
      <c r="A76">
        <v>20</v>
      </c>
      <c r="B76">
        <v>12</v>
      </c>
      <c r="C76" s="2" t="s">
        <v>17</v>
      </c>
      <c r="D76" s="4">
        <v>158</v>
      </c>
      <c r="E76" s="4">
        <v>157</v>
      </c>
      <c r="F76" s="4">
        <v>158</v>
      </c>
      <c r="G76" s="4">
        <v>158</v>
      </c>
      <c r="H76" s="4">
        <v>159</v>
      </c>
      <c r="I76" s="4">
        <v>157</v>
      </c>
      <c r="J76" s="4">
        <v>157</v>
      </c>
      <c r="K76" s="4">
        <v>157</v>
      </c>
      <c r="L76" s="4">
        <v>155</v>
      </c>
      <c r="M76" s="4">
        <v>159</v>
      </c>
      <c r="N76" s="4">
        <v>159</v>
      </c>
      <c r="O76" s="4">
        <v>160</v>
      </c>
      <c r="P76">
        <v>182216</v>
      </c>
      <c r="Q76" s="2" t="s">
        <v>18</v>
      </c>
      <c r="R76" t="s">
        <v>100</v>
      </c>
    </row>
    <row r="77" spans="1:18">
      <c r="A77">
        <v>20</v>
      </c>
      <c r="B77">
        <v>12</v>
      </c>
      <c r="C77" s="2" t="s">
        <v>17</v>
      </c>
      <c r="D77" s="4">
        <v>178</v>
      </c>
      <c r="E77" s="4">
        <v>178</v>
      </c>
      <c r="F77" s="4">
        <v>178</v>
      </c>
      <c r="G77" s="4">
        <v>179</v>
      </c>
      <c r="H77" s="4">
        <v>178</v>
      </c>
      <c r="I77" s="4">
        <v>178</v>
      </c>
      <c r="J77" s="4">
        <v>178</v>
      </c>
      <c r="K77" s="4">
        <v>178</v>
      </c>
      <c r="L77" s="4">
        <v>178</v>
      </c>
      <c r="M77" s="4">
        <v>178</v>
      </c>
      <c r="N77" s="4">
        <v>178</v>
      </c>
      <c r="O77" s="4">
        <v>178</v>
      </c>
      <c r="P77">
        <v>182219</v>
      </c>
      <c r="Q77" s="2" t="s">
        <v>18</v>
      </c>
      <c r="R77" t="s">
        <v>100</v>
      </c>
    </row>
    <row r="78" spans="1:18">
      <c r="A78">
        <v>20</v>
      </c>
      <c r="B78">
        <v>12</v>
      </c>
      <c r="C78" s="2" t="s">
        <v>25</v>
      </c>
      <c r="D78" s="4">
        <v>2448.6</v>
      </c>
      <c r="E78" s="4">
        <v>2444.6</v>
      </c>
      <c r="F78" s="4">
        <v>2443.6</v>
      </c>
      <c r="G78" s="4">
        <v>2448.6</v>
      </c>
      <c r="H78" s="4">
        <v>2456.6</v>
      </c>
      <c r="I78" s="4">
        <v>2456.6</v>
      </c>
      <c r="J78" s="4">
        <v>2463.6</v>
      </c>
      <c r="K78" s="4">
        <v>2458.6</v>
      </c>
      <c r="L78" s="4">
        <v>2459.6</v>
      </c>
      <c r="M78" s="4">
        <v>2459.6</v>
      </c>
      <c r="N78" s="4">
        <v>2453.6</v>
      </c>
      <c r="O78" s="4">
        <v>2453.6</v>
      </c>
      <c r="P78">
        <v>183101</v>
      </c>
      <c r="Q78" s="2" t="s">
        <v>18</v>
      </c>
      <c r="R78" t="s">
        <v>100</v>
      </c>
    </row>
    <row r="79" spans="1:18">
      <c r="A79">
        <v>20</v>
      </c>
      <c r="B79">
        <v>12</v>
      </c>
      <c r="C79" s="2" t="s">
        <v>25</v>
      </c>
      <c r="D79" s="4">
        <v>1274</v>
      </c>
      <c r="E79" s="4">
        <v>1285</v>
      </c>
      <c r="F79" s="4">
        <v>1287</v>
      </c>
      <c r="G79" s="4">
        <v>1289</v>
      </c>
      <c r="H79" s="4">
        <v>1284</v>
      </c>
      <c r="I79" s="4">
        <v>1278</v>
      </c>
      <c r="J79" s="4">
        <v>1283</v>
      </c>
      <c r="K79" s="4">
        <v>1288</v>
      </c>
      <c r="L79" s="4">
        <v>1293</v>
      </c>
      <c r="M79" s="4">
        <v>1287</v>
      </c>
      <c r="N79" s="4">
        <v>1284</v>
      </c>
      <c r="O79" s="4">
        <v>1288</v>
      </c>
      <c r="P79">
        <v>183104</v>
      </c>
      <c r="Q79" s="2" t="s">
        <v>18</v>
      </c>
      <c r="R79" t="s">
        <v>100</v>
      </c>
    </row>
    <row r="80" spans="1:18">
      <c r="A80">
        <v>20</v>
      </c>
      <c r="B80">
        <v>12</v>
      </c>
      <c r="C80" s="2" t="s">
        <v>25</v>
      </c>
      <c r="D80" s="4">
        <v>2727.2</v>
      </c>
      <c r="E80" s="4">
        <v>2722.8</v>
      </c>
      <c r="F80" s="4">
        <v>2720.4</v>
      </c>
      <c r="G80" s="4">
        <v>2718.4</v>
      </c>
      <c r="H80" s="4">
        <v>2718.4</v>
      </c>
      <c r="I80" s="4">
        <v>2719.4</v>
      </c>
      <c r="J80" s="4">
        <v>2717.6</v>
      </c>
      <c r="K80" s="4">
        <v>2719.4</v>
      </c>
      <c r="L80" s="4">
        <v>2716.2</v>
      </c>
      <c r="M80" s="4">
        <v>2740.8</v>
      </c>
      <c r="N80" s="4">
        <v>2739</v>
      </c>
      <c r="O80" s="4">
        <v>2738.8</v>
      </c>
      <c r="P80">
        <v>183105</v>
      </c>
      <c r="Q80" s="2" t="s">
        <v>18</v>
      </c>
      <c r="R80" t="s">
        <v>100</v>
      </c>
    </row>
    <row r="81" spans="1:18">
      <c r="A81">
        <v>20</v>
      </c>
      <c r="B81">
        <v>12</v>
      </c>
      <c r="C81" s="2" t="s">
        <v>25</v>
      </c>
      <c r="D81" s="4">
        <v>1124</v>
      </c>
      <c r="E81" s="4">
        <v>1124</v>
      </c>
      <c r="F81" s="4">
        <v>1133</v>
      </c>
      <c r="G81" s="4">
        <v>1133</v>
      </c>
      <c r="H81" s="4">
        <v>1135</v>
      </c>
      <c r="I81" s="4">
        <v>1136</v>
      </c>
      <c r="J81" s="4">
        <v>1137</v>
      </c>
      <c r="K81" s="4">
        <v>1140</v>
      </c>
      <c r="L81" s="4">
        <v>1137</v>
      </c>
      <c r="M81" s="4">
        <v>1136</v>
      </c>
      <c r="N81" s="4">
        <v>1141</v>
      </c>
      <c r="O81" s="4">
        <v>1140</v>
      </c>
      <c r="P81">
        <v>183108</v>
      </c>
      <c r="Q81" s="2" t="s">
        <v>18</v>
      </c>
      <c r="R81" t="s">
        <v>100</v>
      </c>
    </row>
    <row r="82" spans="1:18">
      <c r="A82">
        <v>20</v>
      </c>
      <c r="B82">
        <v>12</v>
      </c>
      <c r="C82" s="2" t="s">
        <v>25</v>
      </c>
      <c r="D82" s="4">
        <v>138.5</v>
      </c>
      <c r="E82" s="4">
        <v>139.30000000000001</v>
      </c>
      <c r="F82" s="4">
        <v>139.30000000000001</v>
      </c>
      <c r="G82" s="4">
        <v>139.30000000000001</v>
      </c>
      <c r="H82" s="4">
        <v>137.5</v>
      </c>
      <c r="I82" s="4">
        <v>139.30000000000001</v>
      </c>
      <c r="J82" s="4">
        <v>138.5</v>
      </c>
      <c r="K82" s="4">
        <v>139.30000000000001</v>
      </c>
      <c r="L82" s="4">
        <v>139.30000000000001</v>
      </c>
      <c r="M82" s="4">
        <v>139.30000000000001</v>
      </c>
      <c r="N82" s="4">
        <v>138.5</v>
      </c>
      <c r="O82" s="4">
        <v>139.30000000000001</v>
      </c>
      <c r="P82">
        <v>183112</v>
      </c>
      <c r="Q82" s="2" t="s">
        <v>18</v>
      </c>
      <c r="R82" t="s">
        <v>100</v>
      </c>
    </row>
    <row r="83" spans="1:18">
      <c r="A83">
        <v>20</v>
      </c>
      <c r="B83">
        <v>12</v>
      </c>
      <c r="C83" s="2" t="s">
        <v>25</v>
      </c>
      <c r="D83" s="4">
        <v>99</v>
      </c>
      <c r="E83" s="4">
        <v>100</v>
      </c>
      <c r="F83" s="4">
        <v>100</v>
      </c>
      <c r="G83" s="4">
        <v>100</v>
      </c>
      <c r="H83" s="4">
        <v>100</v>
      </c>
      <c r="I83" s="4">
        <v>100</v>
      </c>
      <c r="J83" s="4">
        <v>100</v>
      </c>
      <c r="K83" s="4">
        <v>99</v>
      </c>
      <c r="L83" s="4">
        <v>98</v>
      </c>
      <c r="M83" s="4">
        <v>99</v>
      </c>
      <c r="N83" s="4">
        <v>98</v>
      </c>
      <c r="O83" s="4">
        <v>100</v>
      </c>
      <c r="P83">
        <v>183113</v>
      </c>
      <c r="Q83" s="2" t="s">
        <v>18</v>
      </c>
      <c r="R83" t="s">
        <v>100</v>
      </c>
    </row>
    <row r="84" spans="1:18">
      <c r="A84">
        <v>20</v>
      </c>
      <c r="B84">
        <v>12</v>
      </c>
      <c r="C84" s="2" t="s">
        <v>25</v>
      </c>
      <c r="D84" s="4">
        <v>54</v>
      </c>
      <c r="E84" s="4">
        <v>54</v>
      </c>
      <c r="F84" s="4">
        <v>54</v>
      </c>
      <c r="G84" s="4">
        <v>54</v>
      </c>
      <c r="H84" s="4">
        <v>54</v>
      </c>
      <c r="I84" s="4">
        <v>54</v>
      </c>
      <c r="J84" s="4">
        <v>54</v>
      </c>
      <c r="K84" s="4">
        <v>54</v>
      </c>
      <c r="L84" s="4">
        <v>54</v>
      </c>
      <c r="M84" s="4">
        <v>54</v>
      </c>
      <c r="N84" s="4">
        <v>54</v>
      </c>
      <c r="O84" s="4">
        <v>54</v>
      </c>
      <c r="P84">
        <v>183114</v>
      </c>
      <c r="Q84" s="2" t="s">
        <v>18</v>
      </c>
      <c r="R84" t="s">
        <v>100</v>
      </c>
    </row>
    <row r="85" spans="1:18">
      <c r="A85">
        <v>20</v>
      </c>
      <c r="B85">
        <v>12</v>
      </c>
      <c r="C85" s="2" t="s">
        <v>25</v>
      </c>
      <c r="D85" s="4">
        <v>23</v>
      </c>
      <c r="E85" s="4">
        <v>23</v>
      </c>
      <c r="F85" s="4">
        <v>23</v>
      </c>
      <c r="G85" s="4">
        <v>24</v>
      </c>
      <c r="H85" s="4">
        <v>24</v>
      </c>
      <c r="I85" s="4">
        <v>24</v>
      </c>
      <c r="J85" s="4">
        <v>24</v>
      </c>
      <c r="K85" s="4">
        <v>24</v>
      </c>
      <c r="L85" s="4">
        <v>24</v>
      </c>
      <c r="M85" s="4">
        <v>24</v>
      </c>
      <c r="N85" s="4">
        <v>24</v>
      </c>
      <c r="O85" s="4">
        <v>24</v>
      </c>
      <c r="P85">
        <v>183115</v>
      </c>
      <c r="Q85" s="2" t="s">
        <v>18</v>
      </c>
      <c r="R85" t="s">
        <v>100</v>
      </c>
    </row>
    <row r="86" spans="1:18">
      <c r="A86">
        <v>20</v>
      </c>
      <c r="B86">
        <v>12</v>
      </c>
      <c r="C86" s="2" t="s">
        <v>25</v>
      </c>
      <c r="D86" s="4">
        <v>42.8</v>
      </c>
      <c r="E86" s="4">
        <v>43.8</v>
      </c>
      <c r="F86" s="4">
        <v>43.8</v>
      </c>
      <c r="G86" s="4">
        <v>43.8</v>
      </c>
      <c r="H86" s="4">
        <v>42.8</v>
      </c>
      <c r="I86" s="4">
        <v>42.8</v>
      </c>
      <c r="J86" s="4">
        <v>42.8</v>
      </c>
      <c r="K86" s="4">
        <v>43.8</v>
      </c>
      <c r="L86" s="4">
        <v>41.8</v>
      </c>
      <c r="M86" s="4">
        <v>42</v>
      </c>
      <c r="N86" s="4">
        <v>42</v>
      </c>
      <c r="O86" s="4">
        <v>42</v>
      </c>
      <c r="P86">
        <v>183116</v>
      </c>
      <c r="Q86" s="2" t="s">
        <v>18</v>
      </c>
      <c r="R86" t="s">
        <v>100</v>
      </c>
    </row>
    <row r="87" spans="1:18">
      <c r="A87">
        <v>20</v>
      </c>
      <c r="B87">
        <v>12</v>
      </c>
      <c r="C87" s="2" t="s">
        <v>25</v>
      </c>
      <c r="D87" s="4">
        <v>114</v>
      </c>
      <c r="E87" s="4">
        <v>114</v>
      </c>
      <c r="F87" s="4">
        <v>114</v>
      </c>
      <c r="G87" s="4">
        <v>114</v>
      </c>
      <c r="H87" s="4">
        <v>114</v>
      </c>
      <c r="I87" s="4">
        <v>114</v>
      </c>
      <c r="J87" s="4">
        <v>114</v>
      </c>
      <c r="K87" s="4">
        <v>114</v>
      </c>
      <c r="L87" s="4">
        <v>114</v>
      </c>
      <c r="M87" s="4">
        <v>113</v>
      </c>
      <c r="N87" s="4">
        <v>113</v>
      </c>
      <c r="O87" s="4">
        <v>112</v>
      </c>
      <c r="P87">
        <v>183117</v>
      </c>
      <c r="Q87" s="2" t="s">
        <v>18</v>
      </c>
      <c r="R87" t="s">
        <v>100</v>
      </c>
    </row>
    <row r="88" spans="1:18">
      <c r="A88">
        <v>20</v>
      </c>
      <c r="B88">
        <v>12</v>
      </c>
      <c r="C88" s="2" t="s">
        <v>25</v>
      </c>
      <c r="D88" s="4">
        <v>46</v>
      </c>
      <c r="E88" s="4">
        <v>46</v>
      </c>
      <c r="F88" s="4">
        <v>44</v>
      </c>
      <c r="G88" s="4">
        <v>45</v>
      </c>
      <c r="H88" s="4">
        <v>44</v>
      </c>
      <c r="I88" s="4">
        <v>45</v>
      </c>
      <c r="J88" s="4">
        <v>45</v>
      </c>
      <c r="K88" s="4">
        <v>44</v>
      </c>
      <c r="L88" s="4">
        <v>44</v>
      </c>
      <c r="M88" s="4">
        <v>43</v>
      </c>
      <c r="N88" s="4">
        <v>43</v>
      </c>
      <c r="O88" s="4">
        <v>45</v>
      </c>
      <c r="P88">
        <v>183118</v>
      </c>
      <c r="Q88" s="2" t="s">
        <v>18</v>
      </c>
      <c r="R88" t="s">
        <v>100</v>
      </c>
    </row>
    <row r="89" spans="1:18">
      <c r="A89">
        <v>20</v>
      </c>
      <c r="B89">
        <v>12</v>
      </c>
      <c r="C89" s="2" t="s">
        <v>25</v>
      </c>
      <c r="D89" s="4">
        <v>87</v>
      </c>
      <c r="E89" s="4">
        <v>87</v>
      </c>
      <c r="F89" s="4">
        <v>87</v>
      </c>
      <c r="G89" s="4">
        <v>87</v>
      </c>
      <c r="H89" s="4">
        <v>87</v>
      </c>
      <c r="I89" s="4">
        <v>85</v>
      </c>
      <c r="J89" s="4">
        <v>85</v>
      </c>
      <c r="K89" s="4">
        <v>86</v>
      </c>
      <c r="L89" s="4">
        <v>87</v>
      </c>
      <c r="M89" s="4">
        <v>87</v>
      </c>
      <c r="N89" s="4">
        <v>87</v>
      </c>
      <c r="O89" s="4">
        <v>87</v>
      </c>
      <c r="P89">
        <v>183119</v>
      </c>
      <c r="Q89" s="2" t="s">
        <v>18</v>
      </c>
      <c r="R89" t="s">
        <v>100</v>
      </c>
    </row>
    <row r="90" spans="1:18">
      <c r="A90">
        <v>20</v>
      </c>
      <c r="B90">
        <v>12</v>
      </c>
      <c r="C90" s="2" t="s">
        <v>25</v>
      </c>
      <c r="D90" s="4">
        <v>39.6</v>
      </c>
      <c r="E90" s="4">
        <v>38.6</v>
      </c>
      <c r="F90" s="4">
        <v>39.6</v>
      </c>
      <c r="G90" s="4">
        <v>39.6</v>
      </c>
      <c r="H90" s="4">
        <v>39.6</v>
      </c>
      <c r="I90" s="4">
        <v>40.6</v>
      </c>
      <c r="J90" s="4">
        <v>41.6</v>
      </c>
      <c r="K90" s="4">
        <v>39.6</v>
      </c>
      <c r="L90" s="4">
        <v>38.6</v>
      </c>
      <c r="M90" s="4">
        <v>38.6</v>
      </c>
      <c r="N90" s="4">
        <v>39.6</v>
      </c>
      <c r="O90" s="4">
        <v>39.6</v>
      </c>
      <c r="P90">
        <v>183120</v>
      </c>
      <c r="Q90" s="2" t="s">
        <v>18</v>
      </c>
      <c r="R90" t="s">
        <v>100</v>
      </c>
    </row>
    <row r="91" spans="1:18">
      <c r="A91">
        <v>20</v>
      </c>
      <c r="B91">
        <v>12</v>
      </c>
      <c r="C91" s="2" t="s">
        <v>25</v>
      </c>
      <c r="D91" s="4">
        <v>96</v>
      </c>
      <c r="E91" s="4">
        <v>96</v>
      </c>
      <c r="F91" s="4">
        <v>96</v>
      </c>
      <c r="G91" s="4">
        <v>96</v>
      </c>
      <c r="H91" s="4">
        <v>96</v>
      </c>
      <c r="I91" s="4">
        <v>96</v>
      </c>
      <c r="J91" s="4">
        <v>97</v>
      </c>
      <c r="K91" s="4">
        <v>98</v>
      </c>
      <c r="L91" s="4">
        <v>98</v>
      </c>
      <c r="M91" s="4">
        <v>98</v>
      </c>
      <c r="N91" s="4">
        <v>98</v>
      </c>
      <c r="O91" s="4">
        <v>98</v>
      </c>
      <c r="P91">
        <v>183121</v>
      </c>
      <c r="Q91" s="2" t="s">
        <v>18</v>
      </c>
      <c r="R91" t="s">
        <v>100</v>
      </c>
    </row>
    <row r="92" spans="1:18">
      <c r="A92">
        <v>20</v>
      </c>
      <c r="B92">
        <v>12</v>
      </c>
      <c r="C92" s="2" t="s">
        <v>25</v>
      </c>
      <c r="D92" s="4">
        <v>34</v>
      </c>
      <c r="E92" s="4">
        <v>34</v>
      </c>
      <c r="F92" s="4">
        <v>34</v>
      </c>
      <c r="G92" s="4">
        <v>34</v>
      </c>
      <c r="H92" s="4">
        <v>34</v>
      </c>
      <c r="I92" s="4">
        <v>34</v>
      </c>
      <c r="J92" s="4">
        <v>34</v>
      </c>
      <c r="K92" s="4">
        <v>34</v>
      </c>
      <c r="L92" s="4">
        <v>34</v>
      </c>
      <c r="M92" s="4">
        <v>34</v>
      </c>
      <c r="N92" s="4">
        <v>34</v>
      </c>
      <c r="O92" s="4">
        <v>34</v>
      </c>
      <c r="P92">
        <v>183122</v>
      </c>
      <c r="Q92" s="2" t="s">
        <v>18</v>
      </c>
      <c r="R92" t="s">
        <v>100</v>
      </c>
    </row>
    <row r="93" spans="1:18">
      <c r="A93">
        <v>20</v>
      </c>
      <c r="B93">
        <v>12</v>
      </c>
      <c r="C93" s="2" t="s">
        <v>25</v>
      </c>
      <c r="D93" s="4">
        <v>291.5</v>
      </c>
      <c r="E93" s="4">
        <v>291.5</v>
      </c>
      <c r="F93" s="4">
        <v>292.5</v>
      </c>
      <c r="G93" s="4">
        <v>292.5</v>
      </c>
      <c r="H93" s="4">
        <v>292.5</v>
      </c>
      <c r="I93" s="4">
        <v>292.5</v>
      </c>
      <c r="J93" s="4">
        <v>291.5</v>
      </c>
      <c r="K93" s="4">
        <v>292.5</v>
      </c>
      <c r="L93" s="4">
        <v>291.5</v>
      </c>
      <c r="M93" s="4">
        <v>291.5</v>
      </c>
      <c r="N93" s="4">
        <v>291.5</v>
      </c>
      <c r="O93" s="4">
        <v>292.5</v>
      </c>
      <c r="P93">
        <v>183124</v>
      </c>
      <c r="Q93" s="2" t="s">
        <v>18</v>
      </c>
      <c r="R93" t="s">
        <v>100</v>
      </c>
    </row>
    <row r="94" spans="1:18">
      <c r="A94">
        <v>20</v>
      </c>
      <c r="B94">
        <v>12</v>
      </c>
      <c r="C94" s="2" t="s">
        <v>25</v>
      </c>
      <c r="D94" s="4">
        <v>45</v>
      </c>
      <c r="E94" s="4">
        <v>45</v>
      </c>
      <c r="F94" s="4">
        <v>45</v>
      </c>
      <c r="G94" s="4">
        <v>45</v>
      </c>
      <c r="H94" s="4">
        <v>45</v>
      </c>
      <c r="I94" s="4">
        <v>45</v>
      </c>
      <c r="J94" s="4">
        <v>46</v>
      </c>
      <c r="K94" s="4">
        <v>46</v>
      </c>
      <c r="L94" s="4">
        <v>47</v>
      </c>
      <c r="M94" s="4">
        <v>47</v>
      </c>
      <c r="N94" s="4">
        <v>47</v>
      </c>
      <c r="O94" s="4">
        <v>47</v>
      </c>
      <c r="P94">
        <v>183125</v>
      </c>
      <c r="Q94" s="2" t="s">
        <v>18</v>
      </c>
      <c r="R94" t="s">
        <v>100</v>
      </c>
    </row>
    <row r="95" spans="1:18">
      <c r="A95">
        <v>20</v>
      </c>
      <c r="B95">
        <v>12</v>
      </c>
      <c r="C95" s="2" t="s">
        <v>25</v>
      </c>
      <c r="D95" s="4">
        <v>29</v>
      </c>
      <c r="E95" s="4">
        <v>29</v>
      </c>
      <c r="F95" s="4">
        <v>28</v>
      </c>
      <c r="G95" s="4">
        <v>29</v>
      </c>
      <c r="H95" s="4">
        <v>29</v>
      </c>
      <c r="I95" s="4">
        <v>29</v>
      </c>
      <c r="J95" s="4">
        <v>29</v>
      </c>
      <c r="K95" s="4">
        <v>29</v>
      </c>
      <c r="L95" s="4">
        <v>29</v>
      </c>
      <c r="M95" s="4">
        <v>29</v>
      </c>
      <c r="N95" s="4">
        <v>29</v>
      </c>
      <c r="O95" s="4">
        <v>29</v>
      </c>
      <c r="P95">
        <v>183126</v>
      </c>
      <c r="Q95" s="2" t="s">
        <v>18</v>
      </c>
      <c r="R95" t="s">
        <v>100</v>
      </c>
    </row>
    <row r="96" spans="1:18">
      <c r="A96">
        <v>20</v>
      </c>
      <c r="B96">
        <v>12</v>
      </c>
      <c r="C96" s="2" t="s">
        <v>26</v>
      </c>
      <c r="D96" s="4">
        <v>1537.5</v>
      </c>
      <c r="E96" s="4">
        <v>1536.5</v>
      </c>
      <c r="F96" s="4">
        <v>1532.5</v>
      </c>
      <c r="G96" s="4">
        <v>1543.5</v>
      </c>
      <c r="H96" s="4">
        <v>1542.7</v>
      </c>
      <c r="I96" s="4">
        <v>1547.7</v>
      </c>
      <c r="J96" s="4">
        <v>1548.7</v>
      </c>
      <c r="K96" s="4">
        <v>1545.7</v>
      </c>
      <c r="L96" s="4">
        <v>1555.7</v>
      </c>
      <c r="M96" s="4">
        <v>1549.9</v>
      </c>
      <c r="N96" s="4">
        <v>1544.9</v>
      </c>
      <c r="O96" s="4">
        <v>1549.7</v>
      </c>
      <c r="P96">
        <v>187100</v>
      </c>
      <c r="Q96" s="2" t="s">
        <v>18</v>
      </c>
      <c r="R96" t="s">
        <v>100</v>
      </c>
    </row>
    <row r="97" spans="1:18">
      <c r="A97">
        <v>20</v>
      </c>
      <c r="B97">
        <v>12</v>
      </c>
      <c r="C97" s="2" t="s">
        <v>27</v>
      </c>
      <c r="D97" s="4">
        <v>1987.6</v>
      </c>
      <c r="E97" s="4">
        <v>1988.6</v>
      </c>
      <c r="F97" s="4">
        <v>1989.6</v>
      </c>
      <c r="G97" s="4">
        <v>1989.6</v>
      </c>
      <c r="H97" s="4">
        <v>1992.6</v>
      </c>
      <c r="I97" s="4">
        <v>1984.6</v>
      </c>
      <c r="J97" s="4">
        <v>1979.6</v>
      </c>
      <c r="K97" s="4">
        <v>1980.4</v>
      </c>
      <c r="L97" s="4">
        <v>1981.4</v>
      </c>
      <c r="M97" s="4">
        <v>1967.4</v>
      </c>
      <c r="N97" s="4">
        <v>1959.4</v>
      </c>
      <c r="O97" s="4">
        <v>1955.4</v>
      </c>
      <c r="P97">
        <v>188100</v>
      </c>
      <c r="Q97" s="2" t="s">
        <v>18</v>
      </c>
      <c r="R97" t="s">
        <v>100</v>
      </c>
    </row>
    <row r="98" spans="1:18">
      <c r="A98">
        <v>20</v>
      </c>
      <c r="B98">
        <v>12</v>
      </c>
      <c r="C98" s="2" t="s">
        <v>28</v>
      </c>
      <c r="D98" s="4">
        <v>270.2</v>
      </c>
      <c r="E98" s="4">
        <v>270.2</v>
      </c>
      <c r="F98" s="4">
        <v>270.2</v>
      </c>
      <c r="G98" s="4">
        <v>270.2</v>
      </c>
      <c r="H98" s="4">
        <v>269.2</v>
      </c>
      <c r="I98" s="4">
        <v>269.2</v>
      </c>
      <c r="J98" s="4">
        <v>269.2</v>
      </c>
      <c r="K98" s="4">
        <v>269.39999999999998</v>
      </c>
      <c r="L98" s="4">
        <v>269.39999999999998</v>
      </c>
      <c r="M98" s="4">
        <v>268.39999999999998</v>
      </c>
      <c r="N98" s="4">
        <v>267.39999999999998</v>
      </c>
      <c r="O98" s="4">
        <v>267.39999999999998</v>
      </c>
      <c r="P98">
        <v>181100</v>
      </c>
      <c r="Q98" s="2" t="s">
        <v>18</v>
      </c>
      <c r="R98" t="s">
        <v>100</v>
      </c>
    </row>
    <row r="99" spans="1:18">
      <c r="A99">
        <v>20</v>
      </c>
      <c r="B99">
        <v>12</v>
      </c>
      <c r="C99" s="2" t="s">
        <v>17</v>
      </c>
      <c r="D99" s="4">
        <v>296</v>
      </c>
      <c r="E99" s="4">
        <v>296</v>
      </c>
      <c r="F99" s="4">
        <v>298</v>
      </c>
      <c r="G99" s="4">
        <v>300</v>
      </c>
      <c r="H99" s="4">
        <v>298</v>
      </c>
      <c r="I99" s="4">
        <v>300</v>
      </c>
      <c r="J99" s="4">
        <v>300</v>
      </c>
      <c r="K99" s="4">
        <v>300</v>
      </c>
      <c r="L99" s="4">
        <v>300</v>
      </c>
      <c r="M99" s="4">
        <v>300</v>
      </c>
      <c r="N99" s="4">
        <v>301</v>
      </c>
      <c r="O99" s="4">
        <v>301</v>
      </c>
      <c r="P99">
        <v>182137</v>
      </c>
      <c r="Q99" s="2" t="s">
        <v>18</v>
      </c>
      <c r="R99" t="s">
        <v>100</v>
      </c>
    </row>
    <row r="100" spans="1:18">
      <c r="A100">
        <v>20</v>
      </c>
      <c r="B100">
        <v>12</v>
      </c>
      <c r="C100" s="2" t="s">
        <v>23</v>
      </c>
      <c r="D100" s="4">
        <v>28</v>
      </c>
      <c r="E100" s="4">
        <v>28</v>
      </c>
      <c r="F100" s="4">
        <v>28</v>
      </c>
      <c r="G100" s="4">
        <v>28</v>
      </c>
      <c r="H100" s="4">
        <v>28</v>
      </c>
      <c r="I100" s="4">
        <v>27</v>
      </c>
      <c r="J100" s="4">
        <v>27</v>
      </c>
      <c r="K100" s="4">
        <v>27</v>
      </c>
      <c r="L100" s="4">
        <v>27</v>
      </c>
      <c r="M100" s="4">
        <v>27</v>
      </c>
      <c r="N100" s="4">
        <v>27</v>
      </c>
      <c r="O100" s="4">
        <v>27</v>
      </c>
      <c r="P100">
        <v>401188</v>
      </c>
      <c r="Q100" s="2" t="s">
        <v>18</v>
      </c>
      <c r="R100" t="s">
        <v>100</v>
      </c>
    </row>
    <row r="101" spans="1:18">
      <c r="A101">
        <v>20</v>
      </c>
      <c r="B101">
        <v>12</v>
      </c>
      <c r="C101" s="2" t="s">
        <v>23</v>
      </c>
      <c r="D101" s="4">
        <v>67</v>
      </c>
      <c r="E101" s="4">
        <v>67</v>
      </c>
      <c r="F101" s="4">
        <v>67</v>
      </c>
      <c r="G101" s="4">
        <v>67</v>
      </c>
      <c r="H101" s="4">
        <v>67</v>
      </c>
      <c r="I101" s="4">
        <v>67</v>
      </c>
      <c r="J101" s="4">
        <v>67</v>
      </c>
      <c r="K101" s="4">
        <v>67</v>
      </c>
      <c r="L101" s="4">
        <v>67</v>
      </c>
      <c r="M101" s="4">
        <v>67</v>
      </c>
      <c r="N101" s="4">
        <v>67</v>
      </c>
      <c r="O101" s="4">
        <v>67</v>
      </c>
      <c r="P101">
        <v>401189</v>
      </c>
      <c r="Q101" s="2" t="s">
        <v>18</v>
      </c>
      <c r="R101" t="s">
        <v>100</v>
      </c>
    </row>
    <row r="102" spans="1:18">
      <c r="A102">
        <v>20</v>
      </c>
      <c r="B102">
        <v>12</v>
      </c>
      <c r="C102" s="2" t="s">
        <v>23</v>
      </c>
      <c r="D102" s="4">
        <v>68</v>
      </c>
      <c r="E102" s="4">
        <v>68</v>
      </c>
      <c r="F102" s="4">
        <v>68</v>
      </c>
      <c r="G102" s="4">
        <v>68</v>
      </c>
      <c r="H102" s="4">
        <v>68</v>
      </c>
      <c r="I102" s="4">
        <v>68</v>
      </c>
      <c r="J102" s="4">
        <v>68</v>
      </c>
      <c r="K102" s="4">
        <v>69</v>
      </c>
      <c r="L102" s="4">
        <v>69</v>
      </c>
      <c r="M102" s="4">
        <v>70</v>
      </c>
      <c r="N102" s="4">
        <v>70</v>
      </c>
      <c r="O102" s="4">
        <v>69</v>
      </c>
      <c r="P102">
        <v>401190</v>
      </c>
      <c r="Q102" s="2" t="s">
        <v>18</v>
      </c>
      <c r="R102" t="s">
        <v>100</v>
      </c>
    </row>
    <row r="103" spans="1:18">
      <c r="A103">
        <v>20</v>
      </c>
      <c r="B103">
        <v>12</v>
      </c>
      <c r="C103" s="2" t="s">
        <v>23</v>
      </c>
      <c r="D103" s="4">
        <v>20</v>
      </c>
      <c r="E103" s="4">
        <v>20</v>
      </c>
      <c r="F103" s="4">
        <v>20</v>
      </c>
      <c r="G103" s="4">
        <v>20</v>
      </c>
      <c r="H103" s="4">
        <v>19</v>
      </c>
      <c r="I103" s="4">
        <v>21</v>
      </c>
      <c r="J103" s="4">
        <v>21</v>
      </c>
      <c r="K103" s="4">
        <v>21</v>
      </c>
      <c r="L103" s="4">
        <v>21</v>
      </c>
      <c r="M103" s="4">
        <v>21</v>
      </c>
      <c r="N103" s="4">
        <v>21</v>
      </c>
      <c r="O103" s="4">
        <v>21</v>
      </c>
      <c r="P103">
        <v>401191</v>
      </c>
      <c r="Q103" s="2" t="s">
        <v>18</v>
      </c>
      <c r="R103" t="s">
        <v>100</v>
      </c>
    </row>
    <row r="104" spans="1:18">
      <c r="A104">
        <v>20</v>
      </c>
      <c r="B104">
        <v>12</v>
      </c>
      <c r="C104" s="2" t="s">
        <v>23</v>
      </c>
      <c r="D104" s="4">
        <v>98</v>
      </c>
      <c r="E104" s="4">
        <v>97</v>
      </c>
      <c r="F104" s="4">
        <v>98</v>
      </c>
      <c r="G104" s="4">
        <v>98</v>
      </c>
      <c r="H104" s="4">
        <v>98</v>
      </c>
      <c r="I104" s="4">
        <v>99</v>
      </c>
      <c r="J104" s="4">
        <v>99</v>
      </c>
      <c r="K104" s="4">
        <v>99</v>
      </c>
      <c r="L104" s="4">
        <v>98</v>
      </c>
      <c r="M104" s="4">
        <v>98</v>
      </c>
      <c r="N104" s="4">
        <v>97</v>
      </c>
      <c r="O104" s="4">
        <v>97</v>
      </c>
      <c r="P104">
        <v>401192</v>
      </c>
      <c r="Q104" s="2" t="s">
        <v>18</v>
      </c>
      <c r="R104" t="s">
        <v>100</v>
      </c>
    </row>
    <row r="105" spans="1:18">
      <c r="A105">
        <v>20</v>
      </c>
      <c r="B105">
        <v>12</v>
      </c>
      <c r="C105" s="2" t="s">
        <v>29</v>
      </c>
      <c r="D105" s="4">
        <v>55</v>
      </c>
      <c r="E105" s="4">
        <v>55</v>
      </c>
      <c r="F105" s="4">
        <v>55</v>
      </c>
      <c r="G105" s="4">
        <v>55</v>
      </c>
      <c r="H105" s="4">
        <v>54</v>
      </c>
      <c r="I105" s="4">
        <v>55</v>
      </c>
      <c r="J105" s="4">
        <v>55</v>
      </c>
      <c r="K105" s="4">
        <v>55</v>
      </c>
      <c r="L105" s="4">
        <v>55</v>
      </c>
      <c r="M105" s="4">
        <v>55</v>
      </c>
      <c r="N105" s="4">
        <v>55</v>
      </c>
      <c r="O105" s="4">
        <v>55</v>
      </c>
      <c r="P105">
        <v>402100</v>
      </c>
      <c r="Q105" s="2" t="s">
        <v>18</v>
      </c>
      <c r="R105" t="s">
        <v>100</v>
      </c>
    </row>
    <row r="106" spans="1:18">
      <c r="A106">
        <v>20</v>
      </c>
      <c r="B106">
        <v>12</v>
      </c>
      <c r="C106" s="2" t="s">
        <v>29</v>
      </c>
      <c r="D106" s="4">
        <v>119</v>
      </c>
      <c r="E106" s="4">
        <v>119</v>
      </c>
      <c r="F106" s="4">
        <v>118</v>
      </c>
      <c r="G106" s="4">
        <v>117</v>
      </c>
      <c r="H106" s="4">
        <v>117</v>
      </c>
      <c r="I106" s="4">
        <v>117</v>
      </c>
      <c r="J106" s="4">
        <v>118</v>
      </c>
      <c r="K106" s="4">
        <v>116</v>
      </c>
      <c r="L106" s="4">
        <v>116</v>
      </c>
      <c r="M106" s="4">
        <v>118</v>
      </c>
      <c r="N106" s="4">
        <v>119</v>
      </c>
      <c r="O106" s="4">
        <v>119</v>
      </c>
      <c r="P106">
        <v>402101</v>
      </c>
      <c r="Q106" s="2" t="s">
        <v>18</v>
      </c>
      <c r="R106" t="s">
        <v>100</v>
      </c>
    </row>
    <row r="107" spans="1:18">
      <c r="A107">
        <v>20</v>
      </c>
      <c r="B107">
        <v>12</v>
      </c>
      <c r="C107" s="2" t="s">
        <v>30</v>
      </c>
      <c r="D107" s="4">
        <v>27</v>
      </c>
      <c r="E107" s="4">
        <v>27</v>
      </c>
      <c r="F107" s="4">
        <v>27</v>
      </c>
      <c r="G107" s="4">
        <v>27</v>
      </c>
      <c r="H107" s="4">
        <v>27</v>
      </c>
      <c r="I107" s="4">
        <v>27</v>
      </c>
      <c r="J107" s="4">
        <v>27</v>
      </c>
      <c r="K107" s="4">
        <v>27</v>
      </c>
      <c r="L107" s="4">
        <v>27</v>
      </c>
      <c r="M107" s="4">
        <v>27</v>
      </c>
      <c r="N107" s="4">
        <v>27</v>
      </c>
      <c r="O107" s="4">
        <v>27</v>
      </c>
      <c r="P107">
        <v>403101</v>
      </c>
      <c r="Q107" s="2" t="s">
        <v>18</v>
      </c>
      <c r="R107" t="s">
        <v>100</v>
      </c>
    </row>
    <row r="108" spans="1:18">
      <c r="A108">
        <v>20</v>
      </c>
      <c r="B108">
        <v>12</v>
      </c>
      <c r="C108" s="2" t="s">
        <v>30</v>
      </c>
      <c r="D108" s="4">
        <v>21</v>
      </c>
      <c r="E108" s="4">
        <v>21</v>
      </c>
      <c r="F108" s="4">
        <v>21</v>
      </c>
      <c r="G108" s="4">
        <v>21</v>
      </c>
      <c r="H108" s="4">
        <v>21</v>
      </c>
      <c r="I108" s="4">
        <v>21</v>
      </c>
      <c r="J108" s="4">
        <v>21</v>
      </c>
      <c r="K108" s="4">
        <v>21</v>
      </c>
      <c r="L108" s="4">
        <v>21</v>
      </c>
      <c r="M108" s="4">
        <v>21</v>
      </c>
      <c r="N108" s="4">
        <v>21</v>
      </c>
      <c r="O108" s="4">
        <v>21</v>
      </c>
      <c r="P108">
        <v>403102</v>
      </c>
      <c r="Q108" s="2" t="s">
        <v>18</v>
      </c>
      <c r="R108" t="s">
        <v>100</v>
      </c>
    </row>
    <row r="109" spans="1:18">
      <c r="A109">
        <v>20</v>
      </c>
      <c r="B109">
        <v>12</v>
      </c>
      <c r="C109" s="2" t="s">
        <v>30</v>
      </c>
      <c r="D109" s="4">
        <v>52</v>
      </c>
      <c r="E109" s="4">
        <v>52</v>
      </c>
      <c r="F109" s="4">
        <v>52</v>
      </c>
      <c r="G109" s="4">
        <v>52</v>
      </c>
      <c r="H109" s="4">
        <v>52</v>
      </c>
      <c r="I109" s="4">
        <v>51</v>
      </c>
      <c r="J109" s="4">
        <v>51</v>
      </c>
      <c r="K109" s="4">
        <v>51</v>
      </c>
      <c r="L109" s="4">
        <v>51</v>
      </c>
      <c r="M109" s="4">
        <v>51</v>
      </c>
      <c r="N109" s="4">
        <v>51</v>
      </c>
      <c r="O109" s="4">
        <v>51</v>
      </c>
      <c r="P109">
        <v>403103</v>
      </c>
      <c r="Q109" s="2" t="s">
        <v>18</v>
      </c>
      <c r="R109" t="s">
        <v>100</v>
      </c>
    </row>
    <row r="110" spans="1:18">
      <c r="A110">
        <v>20</v>
      </c>
      <c r="B110">
        <v>12</v>
      </c>
      <c r="C110" s="2" t="s">
        <v>31</v>
      </c>
      <c r="D110" s="4">
        <v>1738.5</v>
      </c>
      <c r="E110" s="4">
        <v>1737.5</v>
      </c>
      <c r="F110" s="4">
        <v>1740.5</v>
      </c>
      <c r="G110" s="4">
        <v>1737.5</v>
      </c>
      <c r="H110" s="4">
        <v>1736.5</v>
      </c>
      <c r="I110" s="4">
        <v>1739.5</v>
      </c>
      <c r="J110" s="4">
        <v>1740.5</v>
      </c>
      <c r="K110" s="4">
        <v>1737.5</v>
      </c>
      <c r="L110" s="4">
        <v>1739.5</v>
      </c>
      <c r="M110" s="4">
        <v>1737.5</v>
      </c>
      <c r="N110" s="4">
        <v>1740.5</v>
      </c>
      <c r="O110" s="4">
        <v>1742.5</v>
      </c>
      <c r="P110">
        <v>406100</v>
      </c>
      <c r="Q110" s="2" t="s">
        <v>18</v>
      </c>
      <c r="R110" t="s">
        <v>100</v>
      </c>
    </row>
    <row r="111" spans="1:18">
      <c r="A111">
        <v>20</v>
      </c>
      <c r="B111">
        <v>12</v>
      </c>
      <c r="C111" s="2" t="s">
        <v>17</v>
      </c>
      <c r="D111" s="4">
        <v>1460.5</v>
      </c>
      <c r="E111" s="4">
        <v>1464.5</v>
      </c>
      <c r="F111" s="4">
        <v>1469.5</v>
      </c>
      <c r="G111" s="4">
        <v>1474.5</v>
      </c>
      <c r="H111" s="4">
        <v>1469.5</v>
      </c>
      <c r="I111" s="4">
        <v>1478.5</v>
      </c>
      <c r="J111" s="4">
        <v>1482.5</v>
      </c>
      <c r="K111" s="4">
        <v>1485.5</v>
      </c>
      <c r="L111" s="4">
        <v>1492.5</v>
      </c>
      <c r="M111" s="4">
        <v>1494.5</v>
      </c>
      <c r="N111" s="4">
        <v>1501.5</v>
      </c>
      <c r="O111" s="4">
        <v>1502.5</v>
      </c>
      <c r="P111">
        <v>182104</v>
      </c>
      <c r="Q111" s="2" t="s">
        <v>18</v>
      </c>
      <c r="R111" t="s">
        <v>100</v>
      </c>
    </row>
    <row r="112" spans="1:18">
      <c r="A112">
        <v>20</v>
      </c>
      <c r="B112">
        <v>12</v>
      </c>
      <c r="C112" s="2" t="s">
        <v>17</v>
      </c>
      <c r="D112" s="4">
        <v>1095</v>
      </c>
      <c r="E112" s="4">
        <v>1095</v>
      </c>
      <c r="F112" s="4">
        <v>1094.8</v>
      </c>
      <c r="G112" s="4">
        <v>1099</v>
      </c>
      <c r="H112" s="4">
        <v>1098.8</v>
      </c>
      <c r="I112" s="4">
        <v>1099.8</v>
      </c>
      <c r="J112" s="4">
        <v>1101.8</v>
      </c>
      <c r="K112" s="4">
        <v>1096</v>
      </c>
      <c r="L112" s="4">
        <v>1094</v>
      </c>
      <c r="M112" s="4">
        <v>1100</v>
      </c>
      <c r="N112" s="4">
        <v>1102</v>
      </c>
      <c r="O112" s="4">
        <v>1103.2</v>
      </c>
      <c r="P112">
        <v>182105</v>
      </c>
      <c r="Q112" s="2" t="s">
        <v>18</v>
      </c>
      <c r="R112" t="s">
        <v>100</v>
      </c>
    </row>
    <row r="113" spans="1:18">
      <c r="A113">
        <v>20</v>
      </c>
      <c r="B113">
        <v>12</v>
      </c>
      <c r="C113" s="2" t="s">
        <v>17</v>
      </c>
      <c r="D113" s="4">
        <v>1542.3</v>
      </c>
      <c r="E113" s="4">
        <v>1541.3</v>
      </c>
      <c r="F113" s="4">
        <v>1539.9</v>
      </c>
      <c r="G113" s="4">
        <v>1549.3</v>
      </c>
      <c r="H113" s="4">
        <v>1555.1</v>
      </c>
      <c r="I113" s="4">
        <v>1558.1</v>
      </c>
      <c r="J113" s="4">
        <v>1558.1</v>
      </c>
      <c r="K113" s="4">
        <v>1559.3</v>
      </c>
      <c r="L113" s="4">
        <v>1559.5</v>
      </c>
      <c r="M113" s="4">
        <v>1558.1</v>
      </c>
      <c r="N113" s="4">
        <v>1551.7</v>
      </c>
      <c r="O113" s="4">
        <v>1552.5</v>
      </c>
      <c r="P113">
        <v>182106</v>
      </c>
      <c r="Q113" s="2" t="s">
        <v>18</v>
      </c>
      <c r="R113" t="s">
        <v>100</v>
      </c>
    </row>
    <row r="114" spans="1:18">
      <c r="A114">
        <v>20</v>
      </c>
      <c r="B114">
        <v>12</v>
      </c>
      <c r="C114" s="2" t="s">
        <v>17</v>
      </c>
      <c r="D114" s="4">
        <v>123</v>
      </c>
      <c r="E114" s="4">
        <v>123</v>
      </c>
      <c r="F114" s="4">
        <v>124</v>
      </c>
      <c r="G114" s="4">
        <v>123</v>
      </c>
      <c r="H114" s="4">
        <v>122</v>
      </c>
      <c r="I114" s="4">
        <v>124</v>
      </c>
      <c r="J114" s="4">
        <v>123</v>
      </c>
      <c r="K114" s="4">
        <v>122</v>
      </c>
      <c r="L114" s="4">
        <v>123</v>
      </c>
      <c r="M114" s="4">
        <v>123</v>
      </c>
      <c r="N114" s="4">
        <v>122</v>
      </c>
      <c r="O114" s="4">
        <v>122</v>
      </c>
      <c r="P114">
        <v>182109</v>
      </c>
      <c r="Q114" s="2" t="s">
        <v>18</v>
      </c>
      <c r="R114" t="s">
        <v>100</v>
      </c>
    </row>
    <row r="115" spans="1:18">
      <c r="A115">
        <v>20</v>
      </c>
      <c r="B115">
        <v>12</v>
      </c>
      <c r="C115" s="2" t="s">
        <v>17</v>
      </c>
      <c r="D115" s="4">
        <v>255.2</v>
      </c>
      <c r="E115" s="4">
        <v>254.2</v>
      </c>
      <c r="F115" s="4">
        <v>254.2</v>
      </c>
      <c r="G115" s="4">
        <v>254.2</v>
      </c>
      <c r="H115" s="4">
        <v>255.2</v>
      </c>
      <c r="I115" s="4">
        <v>254.4</v>
      </c>
      <c r="J115" s="4">
        <v>255.2</v>
      </c>
      <c r="K115" s="4">
        <v>255.2</v>
      </c>
      <c r="L115" s="4">
        <v>255.2</v>
      </c>
      <c r="M115" s="4">
        <v>255.2</v>
      </c>
      <c r="N115" s="4">
        <v>255.2</v>
      </c>
      <c r="O115" s="4">
        <v>255.2</v>
      </c>
      <c r="P115">
        <v>182112</v>
      </c>
      <c r="Q115" s="2" t="s">
        <v>18</v>
      </c>
      <c r="R115" t="s">
        <v>100</v>
      </c>
    </row>
    <row r="116" spans="1:18">
      <c r="A116">
        <v>20</v>
      </c>
      <c r="B116">
        <v>12</v>
      </c>
      <c r="C116" s="2" t="s">
        <v>17</v>
      </c>
      <c r="D116" s="4">
        <v>78</v>
      </c>
      <c r="E116" s="4">
        <v>78</v>
      </c>
      <c r="F116" s="4">
        <v>78</v>
      </c>
      <c r="G116" s="4">
        <v>78</v>
      </c>
      <c r="H116" s="4">
        <v>78</v>
      </c>
      <c r="I116" s="4">
        <v>78</v>
      </c>
      <c r="J116" s="4">
        <v>78</v>
      </c>
      <c r="K116" s="4">
        <v>78</v>
      </c>
      <c r="L116" s="4">
        <v>78</v>
      </c>
      <c r="M116" s="4">
        <v>78</v>
      </c>
      <c r="N116" s="4">
        <v>78</v>
      </c>
      <c r="O116" s="4">
        <v>78</v>
      </c>
      <c r="P116">
        <v>182113</v>
      </c>
      <c r="Q116" s="2" t="s">
        <v>18</v>
      </c>
      <c r="R116" t="s">
        <v>100</v>
      </c>
    </row>
    <row r="117" spans="1:18">
      <c r="A117">
        <v>20</v>
      </c>
      <c r="B117">
        <v>12</v>
      </c>
      <c r="C117" s="2" t="s">
        <v>17</v>
      </c>
      <c r="D117" s="4">
        <v>234.7</v>
      </c>
      <c r="E117" s="4">
        <v>233.9</v>
      </c>
      <c r="F117" s="4">
        <v>234.7</v>
      </c>
      <c r="G117" s="4">
        <v>234.7</v>
      </c>
      <c r="H117" s="4">
        <v>234.7</v>
      </c>
      <c r="I117" s="4">
        <v>236.3</v>
      </c>
      <c r="J117" s="4">
        <v>237.1</v>
      </c>
      <c r="K117" s="4">
        <v>237.1</v>
      </c>
      <c r="L117" s="4">
        <v>235.3</v>
      </c>
      <c r="M117" s="4">
        <v>235.3</v>
      </c>
      <c r="N117" s="4">
        <v>235.1</v>
      </c>
      <c r="O117" s="4">
        <v>235.1</v>
      </c>
      <c r="P117">
        <v>182114</v>
      </c>
      <c r="Q117" s="2" t="s">
        <v>18</v>
      </c>
      <c r="R117" t="s">
        <v>100</v>
      </c>
    </row>
    <row r="118" spans="1:18">
      <c r="A118">
        <v>20</v>
      </c>
      <c r="B118">
        <v>12</v>
      </c>
      <c r="C118" s="2" t="s">
        <v>23</v>
      </c>
      <c r="D118" s="4">
        <v>38</v>
      </c>
      <c r="E118" s="4">
        <v>38</v>
      </c>
      <c r="F118" s="4">
        <v>38</v>
      </c>
      <c r="G118" s="4">
        <v>38</v>
      </c>
      <c r="H118" s="4">
        <v>38</v>
      </c>
      <c r="I118" s="4">
        <v>38</v>
      </c>
      <c r="J118" s="4">
        <v>38</v>
      </c>
      <c r="K118" s="4">
        <v>38</v>
      </c>
      <c r="L118" s="4">
        <v>37</v>
      </c>
      <c r="M118" s="4">
        <v>38</v>
      </c>
      <c r="N118" s="4">
        <v>38</v>
      </c>
      <c r="O118" s="4">
        <v>38</v>
      </c>
      <c r="P118">
        <v>401140</v>
      </c>
      <c r="Q118" s="2" t="s">
        <v>18</v>
      </c>
      <c r="R118" t="s">
        <v>99</v>
      </c>
    </row>
    <row r="119" spans="1:18">
      <c r="A119">
        <v>20</v>
      </c>
      <c r="B119">
        <v>12</v>
      </c>
      <c r="C119" s="2" t="s">
        <v>17</v>
      </c>
      <c r="P119">
        <v>182116</v>
      </c>
      <c r="Q119" s="2" t="s">
        <v>18</v>
      </c>
      <c r="R119" t="e">
        <v>#N/A</v>
      </c>
    </row>
    <row r="120" spans="1:18">
      <c r="A120">
        <v>20</v>
      </c>
      <c r="B120">
        <v>12</v>
      </c>
      <c r="C120" s="2" t="s">
        <v>17</v>
      </c>
      <c r="D120" s="4">
        <v>67</v>
      </c>
      <c r="E120" s="4">
        <v>67</v>
      </c>
      <c r="F120" s="4">
        <v>67</v>
      </c>
      <c r="G120" s="4">
        <v>52</v>
      </c>
      <c r="H120" s="4">
        <v>67</v>
      </c>
      <c r="I120" s="4">
        <v>67</v>
      </c>
      <c r="J120" s="4">
        <v>67</v>
      </c>
      <c r="K120" s="4">
        <v>67</v>
      </c>
      <c r="L120" s="4">
        <v>67</v>
      </c>
      <c r="M120" s="4">
        <v>67</v>
      </c>
      <c r="N120" s="4">
        <v>67</v>
      </c>
      <c r="O120" s="4">
        <v>67</v>
      </c>
      <c r="P120">
        <v>182119</v>
      </c>
      <c r="Q120" s="2" t="s">
        <v>18</v>
      </c>
      <c r="R120" t="s">
        <v>100</v>
      </c>
    </row>
    <row r="121" spans="1:18">
      <c r="A121">
        <v>20</v>
      </c>
      <c r="B121">
        <v>12</v>
      </c>
      <c r="C121" s="2" t="s">
        <v>17</v>
      </c>
      <c r="D121" s="4">
        <v>442</v>
      </c>
      <c r="E121" s="4">
        <v>442</v>
      </c>
      <c r="F121" s="4">
        <v>442</v>
      </c>
      <c r="G121" s="4">
        <v>443</v>
      </c>
      <c r="H121" s="4">
        <v>443</v>
      </c>
      <c r="I121" s="4">
        <v>442</v>
      </c>
      <c r="J121" s="4">
        <v>442</v>
      </c>
      <c r="K121" s="4">
        <v>444</v>
      </c>
      <c r="L121" s="4">
        <v>444</v>
      </c>
      <c r="M121" s="4">
        <v>440</v>
      </c>
      <c r="N121" s="4">
        <v>442</v>
      </c>
      <c r="O121" s="4">
        <v>441</v>
      </c>
      <c r="P121">
        <v>182122</v>
      </c>
      <c r="Q121" s="2" t="s">
        <v>18</v>
      </c>
      <c r="R121" t="s">
        <v>100</v>
      </c>
    </row>
    <row r="122" spans="1:18">
      <c r="A122">
        <v>20</v>
      </c>
      <c r="B122">
        <v>12</v>
      </c>
      <c r="C122" s="2" t="s">
        <v>17</v>
      </c>
      <c r="D122" s="4">
        <v>162.9</v>
      </c>
      <c r="E122" s="4">
        <v>163.9</v>
      </c>
      <c r="F122" s="4">
        <v>163.9</v>
      </c>
      <c r="G122" s="4">
        <v>163.9</v>
      </c>
      <c r="H122" s="4">
        <v>162.9</v>
      </c>
      <c r="I122" s="4">
        <v>161.9</v>
      </c>
      <c r="J122" s="4">
        <v>161.9</v>
      </c>
      <c r="K122" s="4">
        <v>159.9</v>
      </c>
      <c r="L122" s="4">
        <v>158.9</v>
      </c>
      <c r="M122" s="4">
        <v>158.9</v>
      </c>
      <c r="N122" s="4">
        <v>161.9</v>
      </c>
      <c r="O122" s="4">
        <v>160.9</v>
      </c>
      <c r="P122">
        <v>182125</v>
      </c>
      <c r="Q122" s="2" t="s">
        <v>18</v>
      </c>
      <c r="R122" t="s">
        <v>100</v>
      </c>
    </row>
    <row r="123" spans="1:18">
      <c r="A123">
        <v>20</v>
      </c>
      <c r="B123">
        <v>12</v>
      </c>
      <c r="C123" s="2" t="s">
        <v>23</v>
      </c>
      <c r="D123" s="4">
        <v>216</v>
      </c>
      <c r="E123" s="4">
        <v>216</v>
      </c>
      <c r="F123" s="4">
        <v>217</v>
      </c>
      <c r="G123" s="4">
        <v>216</v>
      </c>
      <c r="H123" s="4">
        <v>215</v>
      </c>
      <c r="I123" s="4">
        <v>216</v>
      </c>
      <c r="J123" s="4">
        <v>217</v>
      </c>
      <c r="K123" s="4">
        <v>216</v>
      </c>
      <c r="L123" s="4">
        <v>216</v>
      </c>
      <c r="M123" s="4">
        <v>217</v>
      </c>
      <c r="N123" s="4">
        <v>217</v>
      </c>
      <c r="O123" s="4">
        <v>218</v>
      </c>
      <c r="P123">
        <v>401143</v>
      </c>
      <c r="Q123" s="2" t="s">
        <v>18</v>
      </c>
      <c r="R123" t="s">
        <v>99</v>
      </c>
    </row>
    <row r="124" spans="1:18">
      <c r="A124">
        <v>20</v>
      </c>
      <c r="B124">
        <v>12</v>
      </c>
      <c r="C124" s="2" t="s">
        <v>17</v>
      </c>
      <c r="D124" s="4">
        <v>76</v>
      </c>
      <c r="E124" s="4">
        <v>76</v>
      </c>
      <c r="F124" s="4">
        <v>76</v>
      </c>
      <c r="G124" s="4">
        <v>76</v>
      </c>
      <c r="H124" s="4">
        <v>76</v>
      </c>
      <c r="I124" s="4">
        <v>76</v>
      </c>
      <c r="J124" s="4">
        <v>76</v>
      </c>
      <c r="K124" s="4">
        <v>76</v>
      </c>
      <c r="L124" s="4">
        <v>74</v>
      </c>
      <c r="M124" s="4">
        <v>74</v>
      </c>
      <c r="N124" s="4">
        <v>74</v>
      </c>
      <c r="O124" s="4">
        <v>74</v>
      </c>
      <c r="P124">
        <v>182128</v>
      </c>
      <c r="Q124" s="2" t="s">
        <v>18</v>
      </c>
      <c r="R124" t="s">
        <v>100</v>
      </c>
    </row>
    <row r="125" spans="1:18">
      <c r="A125">
        <v>20</v>
      </c>
      <c r="B125">
        <v>12</v>
      </c>
      <c r="C125" s="2" t="s">
        <v>23</v>
      </c>
      <c r="D125" s="4">
        <v>55</v>
      </c>
      <c r="E125" s="4">
        <v>55</v>
      </c>
      <c r="F125" s="4">
        <v>55</v>
      </c>
      <c r="G125" s="4">
        <v>55</v>
      </c>
      <c r="H125" s="4">
        <v>55</v>
      </c>
      <c r="I125" s="4">
        <v>54</v>
      </c>
      <c r="J125" s="4">
        <v>54</v>
      </c>
      <c r="K125" s="4">
        <v>55</v>
      </c>
      <c r="L125" s="4">
        <v>55</v>
      </c>
      <c r="M125" s="4">
        <v>54</v>
      </c>
      <c r="N125" s="4">
        <v>54</v>
      </c>
      <c r="O125" s="4">
        <v>54</v>
      </c>
      <c r="P125">
        <v>401151</v>
      </c>
      <c r="Q125" s="2" t="s">
        <v>18</v>
      </c>
      <c r="R125" t="s">
        <v>99</v>
      </c>
    </row>
    <row r="126" spans="1:18">
      <c r="A126">
        <v>20</v>
      </c>
      <c r="B126">
        <v>12</v>
      </c>
      <c r="C126" s="2" t="s">
        <v>17</v>
      </c>
      <c r="D126" s="4">
        <v>677</v>
      </c>
      <c r="E126" s="4">
        <v>676</v>
      </c>
      <c r="F126" s="4">
        <v>677</v>
      </c>
      <c r="G126" s="4">
        <v>680</v>
      </c>
      <c r="H126" s="4">
        <v>678</v>
      </c>
      <c r="I126" s="4">
        <v>680</v>
      </c>
      <c r="J126" s="4">
        <v>682</v>
      </c>
      <c r="K126" s="4">
        <v>683</v>
      </c>
      <c r="L126" s="4">
        <v>684</v>
      </c>
      <c r="M126" s="4">
        <v>686</v>
      </c>
      <c r="N126" s="4">
        <v>684</v>
      </c>
      <c r="O126" s="4">
        <v>686</v>
      </c>
      <c r="P126">
        <v>182129</v>
      </c>
      <c r="Q126" s="2" t="s">
        <v>18</v>
      </c>
      <c r="R126" t="s">
        <v>100</v>
      </c>
    </row>
    <row r="127" spans="1:18">
      <c r="A127">
        <v>20</v>
      </c>
      <c r="B127">
        <v>12</v>
      </c>
      <c r="C127" s="2" t="s">
        <v>23</v>
      </c>
      <c r="D127" s="4">
        <v>45</v>
      </c>
      <c r="E127" s="4">
        <v>46</v>
      </c>
      <c r="F127" s="4">
        <v>46</v>
      </c>
      <c r="G127" s="4">
        <v>46</v>
      </c>
      <c r="H127" s="4">
        <v>46</v>
      </c>
      <c r="I127" s="4">
        <v>45</v>
      </c>
      <c r="J127" s="4">
        <v>46</v>
      </c>
      <c r="K127" s="4">
        <v>45</v>
      </c>
      <c r="L127" s="4">
        <v>45</v>
      </c>
      <c r="M127" s="4">
        <v>45</v>
      </c>
      <c r="N127" s="4">
        <v>45</v>
      </c>
      <c r="O127" s="4">
        <v>45</v>
      </c>
      <c r="P127">
        <v>401154</v>
      </c>
      <c r="Q127" s="2" t="s">
        <v>18</v>
      </c>
      <c r="R127" t="s">
        <v>99</v>
      </c>
    </row>
    <row r="128" spans="1:18">
      <c r="A128">
        <v>20</v>
      </c>
      <c r="B128">
        <v>12</v>
      </c>
      <c r="C128" s="2" t="s">
        <v>17</v>
      </c>
      <c r="D128" s="4">
        <v>220.4</v>
      </c>
      <c r="E128" s="4">
        <v>219.4</v>
      </c>
      <c r="F128" s="4">
        <v>220.4</v>
      </c>
      <c r="G128" s="4">
        <v>215.6</v>
      </c>
      <c r="H128" s="4">
        <v>217.2</v>
      </c>
      <c r="I128" s="4">
        <v>219.2</v>
      </c>
      <c r="J128" s="4">
        <v>216.6</v>
      </c>
      <c r="K128" s="4">
        <v>217.4</v>
      </c>
      <c r="L128" s="4">
        <v>217.2</v>
      </c>
      <c r="M128" s="4">
        <v>218.6</v>
      </c>
      <c r="N128" s="4">
        <v>218.8</v>
      </c>
      <c r="O128" s="4">
        <v>215.6</v>
      </c>
      <c r="P128">
        <v>182132</v>
      </c>
      <c r="Q128" s="2" t="s">
        <v>18</v>
      </c>
      <c r="R128" t="s">
        <v>100</v>
      </c>
    </row>
    <row r="129" spans="1:18">
      <c r="A129">
        <v>20</v>
      </c>
      <c r="B129">
        <v>12</v>
      </c>
      <c r="C129" s="2" t="s">
        <v>19</v>
      </c>
      <c r="D129" s="4">
        <v>1138.5</v>
      </c>
      <c r="E129" s="4">
        <v>1031.5</v>
      </c>
      <c r="F129" s="4">
        <v>872.5</v>
      </c>
      <c r="G129" s="4">
        <v>868.5</v>
      </c>
      <c r="H129" s="4">
        <v>875.5</v>
      </c>
      <c r="I129" s="4">
        <v>874.5</v>
      </c>
      <c r="J129" s="4">
        <v>871.5</v>
      </c>
      <c r="K129" s="4">
        <v>867.5</v>
      </c>
      <c r="L129" s="4">
        <v>874.5</v>
      </c>
      <c r="M129" s="4">
        <v>877.5</v>
      </c>
      <c r="N129" s="4">
        <v>876.5</v>
      </c>
      <c r="O129" s="4">
        <v>876.5</v>
      </c>
      <c r="P129">
        <v>252111</v>
      </c>
      <c r="Q129" s="2" t="s">
        <v>18</v>
      </c>
      <c r="R129" t="s">
        <v>99</v>
      </c>
    </row>
    <row r="130" spans="1:18">
      <c r="A130">
        <v>20</v>
      </c>
      <c r="B130">
        <v>12</v>
      </c>
      <c r="C130" s="2" t="s">
        <v>17</v>
      </c>
      <c r="D130" s="4">
        <v>407</v>
      </c>
      <c r="E130" s="4">
        <v>408</v>
      </c>
      <c r="F130" s="4">
        <v>408</v>
      </c>
      <c r="G130" s="4">
        <v>408</v>
      </c>
      <c r="H130" s="4">
        <v>411</v>
      </c>
      <c r="I130" s="4">
        <v>415</v>
      </c>
      <c r="J130" s="4">
        <v>414</v>
      </c>
      <c r="K130" s="4">
        <v>414</v>
      </c>
      <c r="L130" s="4">
        <v>414</v>
      </c>
      <c r="M130" s="4">
        <v>414</v>
      </c>
      <c r="N130" s="4">
        <v>417</v>
      </c>
      <c r="O130" s="4">
        <v>417</v>
      </c>
      <c r="P130">
        <v>182133</v>
      </c>
      <c r="Q130" s="2" t="s">
        <v>18</v>
      </c>
      <c r="R130" t="s">
        <v>100</v>
      </c>
    </row>
    <row r="131" spans="1:18">
      <c r="A131">
        <v>20</v>
      </c>
      <c r="B131">
        <v>12</v>
      </c>
      <c r="C131" s="2" t="s">
        <v>24</v>
      </c>
      <c r="D131" s="4">
        <v>1790.03</v>
      </c>
      <c r="E131" s="4">
        <v>1792.03</v>
      </c>
      <c r="F131" s="4">
        <v>1784.19</v>
      </c>
      <c r="G131" s="4">
        <v>1786.19</v>
      </c>
      <c r="H131" s="4">
        <v>1787.19</v>
      </c>
      <c r="I131" s="4">
        <v>1784.19</v>
      </c>
      <c r="J131" s="4">
        <v>1525.19</v>
      </c>
      <c r="K131" s="4">
        <v>1497.19</v>
      </c>
      <c r="L131" s="4">
        <v>1497.19</v>
      </c>
      <c r="M131" s="4">
        <v>1502.19</v>
      </c>
      <c r="N131" s="4">
        <v>1497.19</v>
      </c>
      <c r="O131" s="4">
        <v>1499.19</v>
      </c>
      <c r="P131">
        <v>191101</v>
      </c>
      <c r="Q131" s="2" t="s">
        <v>18</v>
      </c>
      <c r="R131" t="s">
        <v>99</v>
      </c>
    </row>
    <row r="132" spans="1:18">
      <c r="A132">
        <v>20</v>
      </c>
      <c r="B132">
        <v>12</v>
      </c>
      <c r="C132" s="2" t="s">
        <v>32</v>
      </c>
      <c r="D132" s="4">
        <v>97</v>
      </c>
      <c r="E132" s="4">
        <v>96</v>
      </c>
      <c r="F132" s="4">
        <v>96</v>
      </c>
      <c r="G132" s="4">
        <v>96</v>
      </c>
      <c r="H132" s="4">
        <v>96</v>
      </c>
      <c r="I132" s="4">
        <v>94</v>
      </c>
      <c r="J132" s="4">
        <v>94</v>
      </c>
      <c r="K132" s="4">
        <v>94</v>
      </c>
      <c r="L132" s="4">
        <v>94</v>
      </c>
      <c r="M132" s="4">
        <v>94</v>
      </c>
      <c r="N132" s="4">
        <v>94</v>
      </c>
      <c r="O132" s="4">
        <v>93</v>
      </c>
      <c r="P132">
        <v>180100</v>
      </c>
      <c r="Q132" s="2" t="s">
        <v>18</v>
      </c>
      <c r="R132" t="s">
        <v>99</v>
      </c>
    </row>
    <row r="133" spans="1:18">
      <c r="A133">
        <v>20</v>
      </c>
      <c r="B133">
        <v>12</v>
      </c>
      <c r="C133" s="2" t="s">
        <v>32</v>
      </c>
      <c r="D133" s="4">
        <v>12</v>
      </c>
      <c r="E133" s="4">
        <v>12</v>
      </c>
      <c r="F133" s="4">
        <v>12</v>
      </c>
      <c r="G133" s="4">
        <v>12</v>
      </c>
      <c r="H133" s="4">
        <v>12</v>
      </c>
      <c r="I133" s="4">
        <v>12</v>
      </c>
      <c r="J133" s="4">
        <v>12</v>
      </c>
      <c r="K133" s="4">
        <v>12</v>
      </c>
      <c r="L133" s="4">
        <v>12</v>
      </c>
      <c r="M133" s="4">
        <v>12</v>
      </c>
      <c r="N133" s="4">
        <v>12</v>
      </c>
      <c r="O133" s="4">
        <v>12</v>
      </c>
      <c r="P133">
        <v>180101</v>
      </c>
      <c r="Q133" s="2" t="s">
        <v>18</v>
      </c>
      <c r="R133" t="s">
        <v>99</v>
      </c>
    </row>
    <row r="134" spans="1:18">
      <c r="A134">
        <v>20</v>
      </c>
      <c r="B134">
        <v>12</v>
      </c>
      <c r="C134" s="2" t="s">
        <v>33</v>
      </c>
      <c r="D134" s="4">
        <v>1486</v>
      </c>
      <c r="E134" s="4">
        <v>1480</v>
      </c>
      <c r="F134" s="4">
        <v>1483</v>
      </c>
      <c r="G134" s="4">
        <v>1485</v>
      </c>
      <c r="H134" s="4">
        <v>1484</v>
      </c>
      <c r="I134" s="4">
        <v>1482</v>
      </c>
      <c r="J134" s="4">
        <v>1480</v>
      </c>
      <c r="K134" s="4">
        <v>1479</v>
      </c>
      <c r="L134" s="4">
        <v>1479</v>
      </c>
      <c r="M134" s="4">
        <v>1479</v>
      </c>
      <c r="N134" s="4">
        <v>1480</v>
      </c>
      <c r="O134" s="4">
        <v>1480</v>
      </c>
      <c r="P134">
        <v>260100</v>
      </c>
      <c r="Q134" s="2" t="s">
        <v>18</v>
      </c>
      <c r="R134" t="s">
        <v>100</v>
      </c>
    </row>
    <row r="135" spans="1:18">
      <c r="A135">
        <v>20</v>
      </c>
      <c r="B135">
        <v>12</v>
      </c>
      <c r="C135" s="2" t="s">
        <v>34</v>
      </c>
      <c r="D135" s="4">
        <v>202.8</v>
      </c>
      <c r="E135" s="4">
        <v>202.8</v>
      </c>
      <c r="F135" s="4">
        <v>203.8</v>
      </c>
      <c r="G135" s="4">
        <v>203.8</v>
      </c>
      <c r="P135">
        <v>262100</v>
      </c>
      <c r="Q135" s="2" t="s">
        <v>18</v>
      </c>
      <c r="R135" t="s">
        <v>100</v>
      </c>
    </row>
    <row r="136" spans="1:18">
      <c r="A136">
        <v>20</v>
      </c>
      <c r="B136">
        <v>12</v>
      </c>
      <c r="C136" s="2" t="s">
        <v>35</v>
      </c>
      <c r="D136" s="4">
        <v>555</v>
      </c>
      <c r="E136" s="4">
        <v>552</v>
      </c>
      <c r="F136" s="4">
        <v>551</v>
      </c>
      <c r="G136" s="4">
        <v>551</v>
      </c>
      <c r="H136" s="4">
        <v>551</v>
      </c>
      <c r="I136" s="4">
        <v>550</v>
      </c>
      <c r="J136" s="4">
        <v>551</v>
      </c>
      <c r="K136" s="4">
        <v>553</v>
      </c>
      <c r="L136" s="4">
        <v>554</v>
      </c>
      <c r="M136" s="4">
        <v>555</v>
      </c>
      <c r="N136" s="4">
        <v>556</v>
      </c>
      <c r="O136" s="4">
        <v>557</v>
      </c>
      <c r="P136">
        <v>220100</v>
      </c>
      <c r="Q136" s="2" t="s">
        <v>18</v>
      </c>
      <c r="R136" t="s">
        <v>100</v>
      </c>
    </row>
    <row r="137" spans="1:18">
      <c r="A137">
        <v>20</v>
      </c>
      <c r="B137">
        <v>12</v>
      </c>
      <c r="C137" s="2" t="s">
        <v>36</v>
      </c>
      <c r="D137" s="4">
        <v>3355</v>
      </c>
      <c r="E137" s="4">
        <v>3355</v>
      </c>
      <c r="F137" s="4">
        <v>3355</v>
      </c>
      <c r="G137" s="4">
        <v>3355</v>
      </c>
      <c r="H137" s="4">
        <v>3355</v>
      </c>
      <c r="I137" s="4">
        <v>3355</v>
      </c>
      <c r="J137" s="4">
        <v>3355</v>
      </c>
      <c r="K137" s="4">
        <v>3355</v>
      </c>
      <c r="L137" s="4">
        <v>3355</v>
      </c>
      <c r="M137" s="4">
        <v>3355</v>
      </c>
      <c r="N137" s="4">
        <v>3355</v>
      </c>
      <c r="O137" s="4">
        <v>3355</v>
      </c>
      <c r="P137">
        <v>250100</v>
      </c>
      <c r="Q137" s="2" t="s">
        <v>18</v>
      </c>
      <c r="R137" t="s">
        <v>99</v>
      </c>
    </row>
    <row r="138" spans="1:18">
      <c r="A138">
        <v>20</v>
      </c>
      <c r="B138">
        <v>12</v>
      </c>
      <c r="C138" s="2" t="s">
        <v>37</v>
      </c>
      <c r="D138" s="4">
        <v>2094.1999999999998</v>
      </c>
      <c r="E138" s="4">
        <v>2094.1999999999998</v>
      </c>
      <c r="F138" s="4">
        <v>2094.1999999999998</v>
      </c>
      <c r="G138" s="4">
        <v>2094.1999999999998</v>
      </c>
      <c r="H138" s="4">
        <v>2094.1999999999998</v>
      </c>
      <c r="I138" s="4">
        <v>2094.1999999999998</v>
      </c>
      <c r="J138" s="4">
        <v>2094.1999999999998</v>
      </c>
      <c r="K138" s="4">
        <v>2094.1999999999998</v>
      </c>
      <c r="L138" s="4">
        <v>2094.1999999999998</v>
      </c>
      <c r="M138" s="4">
        <v>2094.1999999999998</v>
      </c>
      <c r="N138" s="4">
        <v>2094.1999999999998</v>
      </c>
      <c r="O138" s="4">
        <v>2094.1999999999998</v>
      </c>
      <c r="P138">
        <v>241100</v>
      </c>
      <c r="Q138" s="2" t="s">
        <v>18</v>
      </c>
      <c r="R138" t="s">
        <v>99</v>
      </c>
    </row>
    <row r="139" spans="1:18">
      <c r="A139">
        <v>20</v>
      </c>
      <c r="B139">
        <v>12</v>
      </c>
      <c r="C139" s="2" t="s">
        <v>21</v>
      </c>
      <c r="D139" s="4">
        <v>3149.8</v>
      </c>
      <c r="E139" s="4">
        <v>3167.8</v>
      </c>
      <c r="F139" s="4">
        <v>3170.8</v>
      </c>
      <c r="G139" s="4">
        <v>3177.8</v>
      </c>
      <c r="H139" s="4">
        <v>3181.8</v>
      </c>
      <c r="I139" s="4">
        <v>3202.8</v>
      </c>
      <c r="J139" s="4">
        <v>3205.3</v>
      </c>
      <c r="K139" s="4">
        <v>3203.3</v>
      </c>
      <c r="L139" s="4">
        <v>3219.3</v>
      </c>
      <c r="M139" s="4">
        <v>3229.3</v>
      </c>
      <c r="N139" s="4">
        <v>3233.3</v>
      </c>
      <c r="O139" s="4">
        <v>3248.8</v>
      </c>
      <c r="P139">
        <v>251103</v>
      </c>
      <c r="Q139" s="2" t="s">
        <v>18</v>
      </c>
      <c r="R139" t="s">
        <v>99</v>
      </c>
    </row>
    <row r="140" spans="1:18">
      <c r="A140">
        <v>20</v>
      </c>
      <c r="B140">
        <v>12</v>
      </c>
      <c r="C140" s="2" t="s">
        <v>21</v>
      </c>
      <c r="D140" s="4">
        <v>43</v>
      </c>
      <c r="E140" s="4">
        <v>67</v>
      </c>
      <c r="F140" s="4">
        <v>71</v>
      </c>
      <c r="G140" s="4">
        <v>83</v>
      </c>
      <c r="H140" s="4">
        <v>95</v>
      </c>
      <c r="I140" s="4">
        <v>100</v>
      </c>
      <c r="J140" s="4">
        <v>105</v>
      </c>
      <c r="K140" s="4">
        <v>147</v>
      </c>
      <c r="L140" s="4">
        <v>226</v>
      </c>
      <c r="M140" s="4">
        <v>246</v>
      </c>
      <c r="N140" s="4">
        <v>258</v>
      </c>
      <c r="O140" s="4">
        <v>272</v>
      </c>
      <c r="P140">
        <v>251104</v>
      </c>
      <c r="Q140" s="2" t="s">
        <v>18</v>
      </c>
      <c r="R140" t="s">
        <v>99</v>
      </c>
    </row>
    <row r="141" spans="1:18">
      <c r="A141">
        <v>20</v>
      </c>
      <c r="B141">
        <v>12</v>
      </c>
      <c r="C141" s="2" t="s">
        <v>19</v>
      </c>
      <c r="D141" s="4">
        <v>156</v>
      </c>
      <c r="E141" s="4">
        <v>156</v>
      </c>
      <c r="F141" s="4">
        <v>155</v>
      </c>
      <c r="G141" s="4">
        <v>157</v>
      </c>
      <c r="H141" s="4">
        <v>157</v>
      </c>
      <c r="I141" s="4">
        <v>157</v>
      </c>
      <c r="J141" s="4">
        <v>156</v>
      </c>
      <c r="K141" s="4">
        <v>156</v>
      </c>
      <c r="L141" s="4">
        <v>156</v>
      </c>
      <c r="M141" s="4">
        <v>156</v>
      </c>
      <c r="N141" s="4">
        <v>157</v>
      </c>
      <c r="O141" s="4">
        <v>158</v>
      </c>
      <c r="P141">
        <v>252107</v>
      </c>
      <c r="Q141" s="2" t="s">
        <v>18</v>
      </c>
      <c r="R141" t="s">
        <v>99</v>
      </c>
    </row>
    <row r="142" spans="1:18">
      <c r="A142">
        <v>20</v>
      </c>
      <c r="B142">
        <v>12</v>
      </c>
      <c r="C142" s="2" t="s">
        <v>28</v>
      </c>
      <c r="D142" s="4">
        <v>108.2</v>
      </c>
      <c r="E142" s="4">
        <v>108.2</v>
      </c>
      <c r="F142" s="4">
        <v>108.2</v>
      </c>
      <c r="G142" s="4">
        <v>108.2</v>
      </c>
      <c r="H142" s="4">
        <v>108.2</v>
      </c>
      <c r="I142" s="4">
        <v>108.2</v>
      </c>
      <c r="J142" s="4">
        <v>108.2</v>
      </c>
      <c r="K142" s="4">
        <v>107.4</v>
      </c>
      <c r="L142" s="4">
        <v>107.4</v>
      </c>
      <c r="M142" s="4">
        <v>107.4</v>
      </c>
      <c r="N142" s="4">
        <v>107.4</v>
      </c>
      <c r="O142" s="4">
        <v>107.4</v>
      </c>
      <c r="P142">
        <v>181101</v>
      </c>
      <c r="Q142" s="2" t="s">
        <v>18</v>
      </c>
      <c r="R142" t="s">
        <v>99</v>
      </c>
    </row>
    <row r="143" spans="1:18">
      <c r="A143">
        <v>20</v>
      </c>
      <c r="B143">
        <v>12</v>
      </c>
      <c r="C143" s="2" t="s">
        <v>38</v>
      </c>
      <c r="P143">
        <v>189100</v>
      </c>
      <c r="Q143" s="2" t="s">
        <v>18</v>
      </c>
      <c r="R143" t="s">
        <v>99</v>
      </c>
    </row>
    <row r="144" spans="1:18">
      <c r="A144">
        <v>20</v>
      </c>
      <c r="B144">
        <v>12</v>
      </c>
      <c r="C144" s="2" t="s">
        <v>17</v>
      </c>
      <c r="D144" s="4">
        <v>371</v>
      </c>
      <c r="E144" s="4">
        <v>371</v>
      </c>
      <c r="F144" s="4">
        <v>371</v>
      </c>
      <c r="G144" s="4">
        <v>371</v>
      </c>
      <c r="H144" s="4">
        <v>371</v>
      </c>
      <c r="I144" s="4">
        <v>371</v>
      </c>
      <c r="J144" s="4">
        <v>371</v>
      </c>
      <c r="K144" s="4">
        <v>371</v>
      </c>
      <c r="L144" s="4">
        <v>371</v>
      </c>
      <c r="M144" s="4">
        <v>371</v>
      </c>
      <c r="N144" s="4">
        <v>371</v>
      </c>
      <c r="O144" s="4">
        <v>371</v>
      </c>
      <c r="P144">
        <v>182217</v>
      </c>
      <c r="Q144" s="2" t="s">
        <v>18</v>
      </c>
      <c r="R144" t="s">
        <v>99</v>
      </c>
    </row>
    <row r="145" spans="1:18">
      <c r="A145">
        <v>20</v>
      </c>
      <c r="B145">
        <v>12</v>
      </c>
      <c r="C145" s="2" t="s">
        <v>17</v>
      </c>
      <c r="D145" s="4">
        <v>565</v>
      </c>
      <c r="E145" s="4">
        <v>565</v>
      </c>
      <c r="F145" s="4">
        <v>565</v>
      </c>
      <c r="G145" s="4">
        <v>565</v>
      </c>
      <c r="H145" s="4">
        <v>565</v>
      </c>
      <c r="I145" s="4">
        <v>565</v>
      </c>
      <c r="J145" s="4">
        <v>565</v>
      </c>
      <c r="K145" s="4">
        <v>565</v>
      </c>
      <c r="L145" s="4">
        <v>565</v>
      </c>
      <c r="M145" s="4">
        <v>565</v>
      </c>
      <c r="N145" s="4">
        <v>565</v>
      </c>
      <c r="O145" s="4">
        <v>565</v>
      </c>
      <c r="P145">
        <v>182218</v>
      </c>
      <c r="Q145" s="2" t="s">
        <v>18</v>
      </c>
      <c r="R145" t="s">
        <v>99</v>
      </c>
    </row>
    <row r="146" spans="1:18">
      <c r="A146">
        <v>20</v>
      </c>
      <c r="B146">
        <v>12</v>
      </c>
      <c r="C146" s="2" t="s">
        <v>25</v>
      </c>
      <c r="D146" s="4">
        <v>897.6</v>
      </c>
      <c r="E146" s="4">
        <v>896.6</v>
      </c>
      <c r="F146" s="4">
        <v>898.6</v>
      </c>
      <c r="G146" s="4">
        <v>905.6</v>
      </c>
      <c r="H146" s="4">
        <v>912.6</v>
      </c>
      <c r="I146" s="4">
        <v>915.6</v>
      </c>
      <c r="J146" s="4">
        <v>919.6</v>
      </c>
      <c r="K146" s="4">
        <v>915.6</v>
      </c>
      <c r="L146" s="4">
        <v>916.6</v>
      </c>
      <c r="M146" s="4">
        <v>916.6</v>
      </c>
      <c r="N146" s="4">
        <v>915.6</v>
      </c>
      <c r="O146" s="4">
        <v>915.6</v>
      </c>
      <c r="P146">
        <v>183102</v>
      </c>
      <c r="Q146" s="2" t="s">
        <v>18</v>
      </c>
      <c r="R146" t="s">
        <v>99</v>
      </c>
    </row>
    <row r="147" spans="1:18">
      <c r="A147">
        <v>20</v>
      </c>
      <c r="B147">
        <v>12</v>
      </c>
      <c r="C147" s="2" t="s">
        <v>25</v>
      </c>
      <c r="D147" s="4">
        <v>2670.2</v>
      </c>
      <c r="E147" s="4">
        <v>2666.8</v>
      </c>
      <c r="F147" s="4">
        <v>2663.4</v>
      </c>
      <c r="G147" s="4">
        <v>2660.4</v>
      </c>
      <c r="H147" s="4">
        <v>2658.4</v>
      </c>
      <c r="I147" s="4">
        <v>2658.4</v>
      </c>
      <c r="J147" s="4">
        <v>2660.6</v>
      </c>
      <c r="K147" s="4">
        <v>2660.4</v>
      </c>
      <c r="L147" s="4">
        <v>2655.2</v>
      </c>
      <c r="M147" s="4">
        <v>2679.8</v>
      </c>
      <c r="N147" s="4">
        <v>2678</v>
      </c>
      <c r="O147" s="4">
        <v>2678.6</v>
      </c>
      <c r="P147">
        <v>183106</v>
      </c>
      <c r="Q147" s="2" t="s">
        <v>18</v>
      </c>
      <c r="R147" t="s">
        <v>99</v>
      </c>
    </row>
    <row r="148" spans="1:18">
      <c r="A148">
        <v>20</v>
      </c>
      <c r="B148">
        <v>12</v>
      </c>
      <c r="C148" s="2" t="s">
        <v>25</v>
      </c>
      <c r="D148" s="4">
        <v>485</v>
      </c>
      <c r="E148" s="4">
        <v>485</v>
      </c>
      <c r="F148" s="4">
        <v>493</v>
      </c>
      <c r="G148" s="4">
        <v>493</v>
      </c>
      <c r="H148" s="4">
        <v>493</v>
      </c>
      <c r="I148" s="4">
        <v>494</v>
      </c>
      <c r="J148" s="4">
        <v>495</v>
      </c>
      <c r="K148" s="4">
        <v>496</v>
      </c>
      <c r="L148" s="4">
        <v>496</v>
      </c>
      <c r="M148" s="4">
        <v>496</v>
      </c>
      <c r="N148" s="4">
        <v>496</v>
      </c>
      <c r="O148" s="4">
        <v>495</v>
      </c>
      <c r="P148">
        <v>183109</v>
      </c>
      <c r="Q148" s="2" t="s">
        <v>18</v>
      </c>
      <c r="R148" t="s">
        <v>99</v>
      </c>
    </row>
    <row r="149" spans="1:18">
      <c r="A149">
        <v>20</v>
      </c>
      <c r="B149">
        <v>12</v>
      </c>
      <c r="C149" s="2" t="s">
        <v>26</v>
      </c>
      <c r="D149" s="4">
        <v>1495.5</v>
      </c>
      <c r="E149" s="4">
        <v>1494.5</v>
      </c>
      <c r="F149" s="4">
        <v>1490.5</v>
      </c>
      <c r="G149" s="4">
        <v>1502.5</v>
      </c>
      <c r="H149" s="4">
        <v>1501.7</v>
      </c>
      <c r="I149" s="4">
        <v>1505.7</v>
      </c>
      <c r="J149" s="4">
        <v>1506.7</v>
      </c>
      <c r="K149" s="4">
        <v>1509.7</v>
      </c>
      <c r="L149" s="4">
        <v>1512.7</v>
      </c>
      <c r="M149" s="4">
        <v>1506.9</v>
      </c>
      <c r="N149" s="4">
        <v>1501.9</v>
      </c>
      <c r="O149" s="4">
        <v>1506.7</v>
      </c>
      <c r="P149">
        <v>187101</v>
      </c>
      <c r="Q149" s="2" t="s">
        <v>18</v>
      </c>
      <c r="R149" t="s">
        <v>99</v>
      </c>
    </row>
    <row r="150" spans="1:18">
      <c r="A150">
        <v>20</v>
      </c>
      <c r="B150">
        <v>12</v>
      </c>
      <c r="C150" s="2" t="s">
        <v>27</v>
      </c>
      <c r="D150" s="4">
        <v>1281.5999999999999</v>
      </c>
      <c r="E150" s="4">
        <v>1280.5999999999999</v>
      </c>
      <c r="F150" s="4">
        <v>1281.5999999999999</v>
      </c>
      <c r="G150" s="4">
        <v>1284.5999999999999</v>
      </c>
      <c r="H150" s="4">
        <v>1289.5999999999999</v>
      </c>
      <c r="I150" s="4">
        <v>1288.5999999999999</v>
      </c>
      <c r="J150" s="4">
        <v>1286.5999999999999</v>
      </c>
      <c r="K150" s="4">
        <v>1286.4000000000001</v>
      </c>
      <c r="L150" s="4">
        <v>1287.4000000000001</v>
      </c>
      <c r="M150" s="4">
        <v>1279.4000000000001</v>
      </c>
      <c r="N150" s="4">
        <v>1273.4000000000001</v>
      </c>
      <c r="O150" s="4">
        <v>1271.4000000000001</v>
      </c>
      <c r="P150">
        <v>188101</v>
      </c>
      <c r="Q150" s="2" t="s">
        <v>18</v>
      </c>
      <c r="R150" t="s">
        <v>99</v>
      </c>
    </row>
    <row r="151" spans="1:18">
      <c r="A151">
        <v>20</v>
      </c>
      <c r="B151">
        <v>12</v>
      </c>
      <c r="C151" s="2" t="s">
        <v>17</v>
      </c>
      <c r="D151" s="4">
        <v>316</v>
      </c>
      <c r="E151" s="4">
        <v>317</v>
      </c>
      <c r="F151" s="4">
        <v>318</v>
      </c>
      <c r="G151" s="4">
        <v>318</v>
      </c>
      <c r="H151" s="4">
        <v>322</v>
      </c>
      <c r="I151" s="4">
        <v>325</v>
      </c>
      <c r="J151" s="4">
        <v>324</v>
      </c>
      <c r="K151" s="4">
        <v>324</v>
      </c>
      <c r="L151" s="4">
        <v>324</v>
      </c>
      <c r="M151" s="4">
        <v>324</v>
      </c>
      <c r="N151" s="4">
        <v>328</v>
      </c>
      <c r="O151" s="4">
        <v>327</v>
      </c>
      <c r="P151">
        <v>182134</v>
      </c>
      <c r="Q151" s="2" t="s">
        <v>18</v>
      </c>
      <c r="R151" t="s">
        <v>99</v>
      </c>
    </row>
    <row r="152" spans="1:18">
      <c r="A152">
        <v>20</v>
      </c>
      <c r="B152">
        <v>12</v>
      </c>
      <c r="C152" s="2" t="s">
        <v>17</v>
      </c>
      <c r="D152" s="4">
        <v>108</v>
      </c>
      <c r="E152" s="4">
        <v>108</v>
      </c>
      <c r="F152" s="4">
        <v>108</v>
      </c>
      <c r="G152" s="4">
        <v>108</v>
      </c>
      <c r="H152" s="4">
        <v>107</v>
      </c>
      <c r="I152" s="4">
        <v>107</v>
      </c>
      <c r="J152" s="4">
        <v>107</v>
      </c>
      <c r="K152" s="4">
        <v>107</v>
      </c>
      <c r="L152" s="4">
        <v>107</v>
      </c>
      <c r="M152" s="4">
        <v>107</v>
      </c>
      <c r="N152" s="4">
        <v>107</v>
      </c>
      <c r="O152" s="4">
        <v>107</v>
      </c>
      <c r="P152">
        <v>182136</v>
      </c>
      <c r="Q152" s="2" t="s">
        <v>18</v>
      </c>
      <c r="R152" t="s">
        <v>99</v>
      </c>
    </row>
    <row r="153" spans="1:18">
      <c r="A153">
        <v>20</v>
      </c>
      <c r="B153">
        <v>12</v>
      </c>
      <c r="C153" s="2" t="s">
        <v>17</v>
      </c>
      <c r="D153" s="4">
        <v>296</v>
      </c>
      <c r="E153" s="4">
        <v>295</v>
      </c>
      <c r="F153" s="4">
        <v>297</v>
      </c>
      <c r="G153" s="4">
        <v>299</v>
      </c>
      <c r="H153" s="4">
        <v>297</v>
      </c>
      <c r="I153" s="4">
        <v>299</v>
      </c>
      <c r="J153" s="4">
        <v>299</v>
      </c>
      <c r="K153" s="4">
        <v>299</v>
      </c>
      <c r="L153" s="4">
        <v>299</v>
      </c>
      <c r="M153" s="4">
        <v>299</v>
      </c>
      <c r="N153" s="4">
        <v>300</v>
      </c>
      <c r="O153" s="4">
        <v>300</v>
      </c>
      <c r="P153">
        <v>182138</v>
      </c>
      <c r="Q153" s="2" t="s">
        <v>18</v>
      </c>
      <c r="R153" t="s">
        <v>99</v>
      </c>
    </row>
    <row r="154" spans="1:18">
      <c r="A154">
        <v>20</v>
      </c>
      <c r="B154">
        <v>12</v>
      </c>
      <c r="C154" s="2" t="s">
        <v>30</v>
      </c>
      <c r="D154" s="4">
        <v>55</v>
      </c>
      <c r="E154" s="4">
        <v>54</v>
      </c>
      <c r="F154" s="4">
        <v>54</v>
      </c>
      <c r="G154" s="4">
        <v>54</v>
      </c>
      <c r="H154" s="4">
        <v>54</v>
      </c>
      <c r="I154" s="4">
        <v>53</v>
      </c>
      <c r="J154" s="4">
        <v>53</v>
      </c>
      <c r="K154" s="4">
        <v>53</v>
      </c>
      <c r="L154" s="4">
        <v>53</v>
      </c>
      <c r="M154" s="4">
        <v>53</v>
      </c>
      <c r="N154" s="4">
        <v>53</v>
      </c>
      <c r="O154" s="4">
        <v>53</v>
      </c>
      <c r="P154">
        <v>403104</v>
      </c>
      <c r="Q154" s="2" t="s">
        <v>18</v>
      </c>
      <c r="R154" t="s">
        <v>99</v>
      </c>
    </row>
    <row r="155" spans="1:18">
      <c r="A155">
        <v>20</v>
      </c>
      <c r="B155">
        <v>12</v>
      </c>
      <c r="C155" s="2" t="s">
        <v>30</v>
      </c>
      <c r="D155" s="4">
        <v>139</v>
      </c>
      <c r="E155" s="4">
        <v>137</v>
      </c>
      <c r="F155" s="4">
        <v>138</v>
      </c>
      <c r="G155" s="4">
        <v>138</v>
      </c>
      <c r="H155" s="4">
        <v>139</v>
      </c>
      <c r="I155" s="4">
        <v>139</v>
      </c>
      <c r="J155" s="4">
        <v>141</v>
      </c>
      <c r="K155" s="4">
        <v>142</v>
      </c>
      <c r="L155" s="4">
        <v>142</v>
      </c>
      <c r="M155" s="4">
        <v>141</v>
      </c>
      <c r="N155" s="4">
        <v>140</v>
      </c>
      <c r="O155" s="4">
        <v>139.5</v>
      </c>
      <c r="P155">
        <v>403107</v>
      </c>
      <c r="Q155" s="2" t="s">
        <v>18</v>
      </c>
      <c r="R155" t="s">
        <v>99</v>
      </c>
    </row>
    <row r="156" spans="1:18">
      <c r="A156">
        <v>20</v>
      </c>
      <c r="B156">
        <v>12</v>
      </c>
      <c r="C156" s="2" t="s">
        <v>30</v>
      </c>
      <c r="D156" s="4">
        <v>88</v>
      </c>
      <c r="E156" s="4">
        <v>88</v>
      </c>
      <c r="F156" s="4">
        <v>88.8</v>
      </c>
      <c r="G156" s="4">
        <v>88.8</v>
      </c>
      <c r="H156" s="4">
        <v>88.8</v>
      </c>
      <c r="I156" s="4">
        <v>92</v>
      </c>
      <c r="J156" s="4">
        <v>93.6</v>
      </c>
      <c r="K156" s="4">
        <v>93.6</v>
      </c>
      <c r="L156" s="4">
        <v>92</v>
      </c>
      <c r="M156" s="4">
        <v>91.2</v>
      </c>
      <c r="N156" s="4">
        <v>90.4</v>
      </c>
      <c r="O156" s="4">
        <v>91.2</v>
      </c>
      <c r="P156">
        <v>403108</v>
      </c>
      <c r="Q156" s="2" t="s">
        <v>18</v>
      </c>
      <c r="R156" t="s">
        <v>99</v>
      </c>
    </row>
    <row r="157" spans="1:18">
      <c r="A157">
        <v>20</v>
      </c>
      <c r="B157">
        <v>12</v>
      </c>
      <c r="C157" s="2" t="s">
        <v>30</v>
      </c>
      <c r="D157" s="4">
        <v>82</v>
      </c>
      <c r="E157" s="4">
        <v>82</v>
      </c>
      <c r="F157" s="4">
        <v>83</v>
      </c>
      <c r="G157" s="4">
        <v>82</v>
      </c>
      <c r="H157" s="4">
        <v>82</v>
      </c>
      <c r="I157" s="4">
        <v>83</v>
      </c>
      <c r="J157" s="4">
        <v>83</v>
      </c>
      <c r="K157" s="4">
        <v>81</v>
      </c>
      <c r="L157" s="4">
        <v>81</v>
      </c>
      <c r="M157" s="4">
        <v>81</v>
      </c>
      <c r="N157" s="4">
        <v>81</v>
      </c>
      <c r="O157" s="4">
        <v>82</v>
      </c>
      <c r="P157">
        <v>403109</v>
      </c>
      <c r="Q157" s="2" t="s">
        <v>18</v>
      </c>
      <c r="R157" t="s">
        <v>99</v>
      </c>
    </row>
    <row r="158" spans="1:18">
      <c r="A158">
        <v>20</v>
      </c>
      <c r="B158">
        <v>12</v>
      </c>
      <c r="C158" s="2" t="s">
        <v>30</v>
      </c>
      <c r="D158" s="4">
        <v>175.4</v>
      </c>
      <c r="E158" s="4">
        <v>179.4</v>
      </c>
      <c r="F158" s="4">
        <v>181.4</v>
      </c>
      <c r="G158" s="4">
        <v>183.4</v>
      </c>
      <c r="H158" s="4">
        <v>183.6</v>
      </c>
      <c r="I158" s="4">
        <v>183.6</v>
      </c>
      <c r="J158" s="4">
        <v>183.6</v>
      </c>
      <c r="K158" s="4">
        <v>182.6</v>
      </c>
      <c r="L158" s="4">
        <v>180.6</v>
      </c>
      <c r="M158" s="4">
        <v>175.8</v>
      </c>
      <c r="N158" s="4">
        <v>176.6</v>
      </c>
      <c r="O158" s="4">
        <v>179.6</v>
      </c>
      <c r="P158">
        <v>403112</v>
      </c>
      <c r="Q158" s="2" t="s">
        <v>18</v>
      </c>
      <c r="R158" t="s">
        <v>99</v>
      </c>
    </row>
    <row r="159" spans="1:18">
      <c r="A159">
        <v>20</v>
      </c>
      <c r="B159">
        <v>12</v>
      </c>
      <c r="C159" s="2" t="s">
        <v>30</v>
      </c>
      <c r="D159" s="4">
        <v>201.8</v>
      </c>
      <c r="E159" s="4">
        <v>200</v>
      </c>
      <c r="F159" s="4">
        <v>200.2</v>
      </c>
      <c r="G159" s="4">
        <v>196</v>
      </c>
      <c r="H159" s="4">
        <v>194.2</v>
      </c>
      <c r="I159" s="4">
        <v>196.8</v>
      </c>
      <c r="J159" s="4">
        <v>197</v>
      </c>
      <c r="K159" s="4">
        <v>198.8</v>
      </c>
      <c r="L159" s="4">
        <v>198.2</v>
      </c>
      <c r="M159" s="4">
        <v>197.2</v>
      </c>
      <c r="N159" s="4">
        <v>195.6</v>
      </c>
      <c r="O159" s="4">
        <v>191.8</v>
      </c>
      <c r="P159">
        <v>403113</v>
      </c>
      <c r="Q159" s="2" t="s">
        <v>18</v>
      </c>
      <c r="R159" t="s">
        <v>99</v>
      </c>
    </row>
    <row r="160" spans="1:18">
      <c r="A160">
        <v>20</v>
      </c>
      <c r="B160">
        <v>12</v>
      </c>
      <c r="C160" s="2" t="s">
        <v>30</v>
      </c>
      <c r="D160" s="4">
        <v>74</v>
      </c>
      <c r="E160" s="4">
        <v>75</v>
      </c>
      <c r="F160" s="4">
        <v>76</v>
      </c>
      <c r="G160" s="4">
        <v>76</v>
      </c>
      <c r="H160" s="4">
        <v>76</v>
      </c>
      <c r="I160" s="4">
        <v>78</v>
      </c>
      <c r="J160" s="4">
        <v>80</v>
      </c>
      <c r="K160" s="4">
        <v>80</v>
      </c>
      <c r="L160" s="4">
        <v>82</v>
      </c>
      <c r="M160" s="4">
        <v>82</v>
      </c>
      <c r="N160" s="4">
        <v>82</v>
      </c>
      <c r="O160" s="4">
        <v>83</v>
      </c>
      <c r="P160">
        <v>403114</v>
      </c>
      <c r="Q160" s="2" t="s">
        <v>18</v>
      </c>
      <c r="R160" t="s">
        <v>99</v>
      </c>
    </row>
    <row r="161" spans="1:18">
      <c r="A161">
        <v>20</v>
      </c>
      <c r="B161">
        <v>12</v>
      </c>
      <c r="C161" s="2" t="s">
        <v>30</v>
      </c>
      <c r="D161" s="4">
        <v>81.599999999999994</v>
      </c>
      <c r="E161" s="4">
        <v>83.6</v>
      </c>
      <c r="F161" s="4">
        <v>84.6</v>
      </c>
      <c r="G161" s="4">
        <v>84.6</v>
      </c>
      <c r="H161" s="4">
        <v>85.6</v>
      </c>
      <c r="I161" s="4">
        <v>85.6</v>
      </c>
      <c r="J161" s="4">
        <v>84.6</v>
      </c>
      <c r="K161" s="4">
        <v>84.6</v>
      </c>
      <c r="L161" s="4">
        <v>84.6</v>
      </c>
      <c r="M161" s="4">
        <v>84.6</v>
      </c>
      <c r="N161" s="4">
        <v>83.6</v>
      </c>
      <c r="O161" s="4">
        <v>81.599999999999994</v>
      </c>
      <c r="P161">
        <v>403115</v>
      </c>
      <c r="Q161" s="2" t="s">
        <v>18</v>
      </c>
      <c r="R161" t="s">
        <v>99</v>
      </c>
    </row>
    <row r="162" spans="1:18">
      <c r="A162">
        <v>20</v>
      </c>
      <c r="B162">
        <v>12</v>
      </c>
      <c r="C162" s="2" t="s">
        <v>31</v>
      </c>
      <c r="D162" s="4">
        <v>1716</v>
      </c>
      <c r="E162" s="4">
        <v>1716</v>
      </c>
      <c r="F162" s="4">
        <v>1719</v>
      </c>
      <c r="G162" s="4">
        <v>1716</v>
      </c>
      <c r="H162" s="4">
        <v>1714</v>
      </c>
      <c r="I162" s="4">
        <v>1718</v>
      </c>
      <c r="J162" s="4">
        <v>1718</v>
      </c>
      <c r="K162" s="4">
        <v>1715</v>
      </c>
      <c r="L162" s="4">
        <v>1718</v>
      </c>
      <c r="M162" s="4">
        <v>1716</v>
      </c>
      <c r="N162" s="4">
        <v>1719</v>
      </c>
      <c r="O162" s="4">
        <v>1721</v>
      </c>
      <c r="P162">
        <v>406101</v>
      </c>
      <c r="Q162" s="2" t="s">
        <v>18</v>
      </c>
      <c r="R162" t="s">
        <v>99</v>
      </c>
    </row>
    <row r="163" spans="1:18">
      <c r="A163">
        <v>20</v>
      </c>
      <c r="B163">
        <v>12</v>
      </c>
      <c r="C163" s="2" t="s">
        <v>17</v>
      </c>
      <c r="D163" s="4">
        <v>665</v>
      </c>
      <c r="E163" s="4">
        <v>665</v>
      </c>
      <c r="F163" s="4">
        <v>667</v>
      </c>
      <c r="G163" s="4">
        <v>666</v>
      </c>
      <c r="H163" s="4">
        <v>664</v>
      </c>
      <c r="I163" s="4">
        <v>665</v>
      </c>
      <c r="J163" s="4">
        <v>666</v>
      </c>
      <c r="K163" s="4">
        <v>665</v>
      </c>
      <c r="L163" s="4">
        <v>667</v>
      </c>
      <c r="M163" s="4">
        <v>670</v>
      </c>
      <c r="N163" s="4">
        <v>670</v>
      </c>
      <c r="O163" s="4">
        <v>670</v>
      </c>
      <c r="P163">
        <v>182101</v>
      </c>
      <c r="Q163" s="2" t="s">
        <v>18</v>
      </c>
      <c r="R163" t="s">
        <v>99</v>
      </c>
    </row>
    <row r="164" spans="1:18">
      <c r="A164">
        <v>20</v>
      </c>
      <c r="B164">
        <v>12</v>
      </c>
      <c r="C164" s="2" t="s">
        <v>17</v>
      </c>
      <c r="D164" s="4">
        <v>776.4</v>
      </c>
      <c r="E164" s="4">
        <v>775.2</v>
      </c>
      <c r="F164" s="4">
        <v>774.4</v>
      </c>
      <c r="G164" s="4">
        <v>779.2</v>
      </c>
      <c r="H164" s="4">
        <v>781.2</v>
      </c>
      <c r="I164" s="4">
        <v>782.2</v>
      </c>
      <c r="J164" s="4">
        <v>782.2</v>
      </c>
      <c r="K164" s="4">
        <v>782.6</v>
      </c>
      <c r="L164" s="4">
        <v>782.6</v>
      </c>
      <c r="M164" s="4">
        <v>781.8</v>
      </c>
      <c r="N164" s="4">
        <v>779.8</v>
      </c>
      <c r="O164" s="4">
        <v>778</v>
      </c>
      <c r="P164">
        <v>182102</v>
      </c>
      <c r="Q164" s="2" t="s">
        <v>18</v>
      </c>
      <c r="R164" t="s">
        <v>99</v>
      </c>
    </row>
    <row r="165" spans="1:18">
      <c r="A165">
        <v>20</v>
      </c>
      <c r="B165">
        <v>12</v>
      </c>
      <c r="C165" s="2" t="s">
        <v>17</v>
      </c>
      <c r="D165" s="4">
        <v>2644.5</v>
      </c>
      <c r="P165">
        <v>182103</v>
      </c>
      <c r="Q165" s="2" t="s">
        <v>18</v>
      </c>
      <c r="R165" t="s">
        <v>99</v>
      </c>
    </row>
    <row r="166" spans="1:18">
      <c r="A166">
        <v>20</v>
      </c>
      <c r="B166">
        <v>12</v>
      </c>
      <c r="C166" s="2" t="s">
        <v>17</v>
      </c>
      <c r="D166" s="4">
        <v>1310</v>
      </c>
      <c r="E166" s="4">
        <v>1308</v>
      </c>
      <c r="F166" s="4">
        <v>1306.8</v>
      </c>
      <c r="G166" s="4">
        <v>1316.2</v>
      </c>
      <c r="H166" s="4">
        <v>1322</v>
      </c>
      <c r="I166" s="4">
        <v>1324</v>
      </c>
      <c r="J166" s="4">
        <v>1323.8</v>
      </c>
      <c r="K166" s="4">
        <v>1323.8</v>
      </c>
      <c r="L166" s="4">
        <v>1325.8</v>
      </c>
      <c r="M166" s="4">
        <v>1323.8</v>
      </c>
      <c r="N166" s="4">
        <v>1317.4</v>
      </c>
      <c r="O166" s="4">
        <v>1318.2</v>
      </c>
      <c r="P166">
        <v>182107</v>
      </c>
      <c r="Q166" s="2" t="s">
        <v>18</v>
      </c>
      <c r="R166" t="s">
        <v>99</v>
      </c>
    </row>
    <row r="167" spans="1:18">
      <c r="A167">
        <v>20</v>
      </c>
      <c r="B167">
        <v>12</v>
      </c>
      <c r="C167" s="2" t="s">
        <v>17</v>
      </c>
      <c r="D167" s="4">
        <v>17</v>
      </c>
      <c r="E167" s="4">
        <v>17</v>
      </c>
      <c r="F167" s="4">
        <v>17</v>
      </c>
      <c r="G167" s="4">
        <v>17</v>
      </c>
      <c r="H167" s="4">
        <v>17</v>
      </c>
      <c r="I167" s="4">
        <v>17</v>
      </c>
      <c r="J167" s="4">
        <v>17</v>
      </c>
      <c r="K167" s="4">
        <v>17</v>
      </c>
      <c r="L167" s="4">
        <v>17</v>
      </c>
      <c r="M167" s="4">
        <v>17</v>
      </c>
      <c r="N167" s="4">
        <v>17</v>
      </c>
      <c r="O167" s="4">
        <v>17</v>
      </c>
      <c r="P167">
        <v>182110</v>
      </c>
      <c r="Q167" s="2" t="s">
        <v>18</v>
      </c>
      <c r="R167" t="s">
        <v>99</v>
      </c>
    </row>
    <row r="168" spans="1:18">
      <c r="A168">
        <v>20</v>
      </c>
      <c r="B168">
        <v>12</v>
      </c>
      <c r="C168" s="2" t="s">
        <v>17</v>
      </c>
      <c r="D168" s="4">
        <v>1122</v>
      </c>
      <c r="E168" s="4">
        <v>1131</v>
      </c>
      <c r="F168" s="4">
        <v>1134</v>
      </c>
      <c r="G168" s="4">
        <v>1135</v>
      </c>
      <c r="H168" s="4">
        <v>1130</v>
      </c>
      <c r="I168" s="4">
        <v>1124</v>
      </c>
      <c r="J168" s="4">
        <v>1131</v>
      </c>
      <c r="K168" s="4">
        <v>1136</v>
      </c>
      <c r="L168" s="4">
        <v>1140</v>
      </c>
      <c r="M168" s="4">
        <v>1137</v>
      </c>
      <c r="N168" s="4">
        <v>1138</v>
      </c>
      <c r="O168" s="4">
        <v>1138</v>
      </c>
      <c r="P168">
        <v>182115</v>
      </c>
      <c r="Q168" s="2" t="s">
        <v>18</v>
      </c>
      <c r="R168" t="s">
        <v>99</v>
      </c>
    </row>
    <row r="169" spans="1:18">
      <c r="A169">
        <v>20</v>
      </c>
      <c r="B169">
        <v>12</v>
      </c>
      <c r="C169" s="2" t="s">
        <v>17</v>
      </c>
      <c r="D169" s="4">
        <v>485.2</v>
      </c>
      <c r="E169" s="4">
        <v>484.4</v>
      </c>
      <c r="F169" s="4">
        <v>483.9</v>
      </c>
      <c r="G169" s="4">
        <v>481.6</v>
      </c>
      <c r="H169" s="4">
        <v>480</v>
      </c>
      <c r="I169" s="4">
        <v>480</v>
      </c>
      <c r="J169" s="4">
        <v>480</v>
      </c>
      <c r="K169" s="4">
        <v>481.8</v>
      </c>
      <c r="L169" s="4">
        <v>482.6</v>
      </c>
      <c r="M169" s="4">
        <v>482.6</v>
      </c>
      <c r="N169" s="4">
        <v>479.8</v>
      </c>
      <c r="O169" s="4">
        <v>478</v>
      </c>
      <c r="P169">
        <v>182117</v>
      </c>
      <c r="Q169" s="2" t="s">
        <v>18</v>
      </c>
      <c r="R169" t="s">
        <v>99</v>
      </c>
    </row>
    <row r="170" spans="1:18">
      <c r="A170">
        <v>20</v>
      </c>
      <c r="B170">
        <v>12</v>
      </c>
      <c r="C170" s="2" t="s">
        <v>17</v>
      </c>
      <c r="D170" s="4">
        <v>65</v>
      </c>
      <c r="E170" s="4">
        <v>65</v>
      </c>
      <c r="F170" s="4">
        <v>65</v>
      </c>
      <c r="G170" s="4">
        <v>48</v>
      </c>
      <c r="H170" s="4">
        <v>60</v>
      </c>
      <c r="I170" s="4">
        <v>60</v>
      </c>
      <c r="J170" s="4">
        <v>60</v>
      </c>
      <c r="K170" s="4">
        <v>60</v>
      </c>
      <c r="L170" s="4">
        <v>60</v>
      </c>
      <c r="M170" s="4">
        <v>60</v>
      </c>
      <c r="N170" s="4">
        <v>60</v>
      </c>
      <c r="O170" s="4">
        <v>60</v>
      </c>
      <c r="P170">
        <v>182120</v>
      </c>
      <c r="Q170" s="2" t="s">
        <v>18</v>
      </c>
      <c r="R170" t="s">
        <v>99</v>
      </c>
    </row>
    <row r="171" spans="1:18">
      <c r="A171">
        <v>20</v>
      </c>
      <c r="B171">
        <v>12</v>
      </c>
      <c r="C171" s="2" t="s">
        <v>17</v>
      </c>
      <c r="D171" s="4">
        <v>202.5</v>
      </c>
      <c r="E171" s="4">
        <v>202.5</v>
      </c>
      <c r="F171" s="4">
        <v>202.5</v>
      </c>
      <c r="G171" s="4">
        <v>202.5</v>
      </c>
      <c r="H171" s="4">
        <v>202.5</v>
      </c>
      <c r="I171" s="4">
        <v>202.5</v>
      </c>
      <c r="J171" s="4">
        <v>202.5</v>
      </c>
      <c r="K171" s="4">
        <v>203.5</v>
      </c>
      <c r="L171" s="4">
        <v>202.5</v>
      </c>
      <c r="M171" s="4">
        <v>199.5</v>
      </c>
      <c r="N171" s="4">
        <v>201.5</v>
      </c>
      <c r="O171" s="4">
        <v>200.5</v>
      </c>
      <c r="P171">
        <v>182123</v>
      </c>
      <c r="Q171" s="2" t="s">
        <v>18</v>
      </c>
      <c r="R171" t="s">
        <v>99</v>
      </c>
    </row>
    <row r="172" spans="1:18">
      <c r="A172">
        <v>20</v>
      </c>
      <c r="B172">
        <v>12</v>
      </c>
      <c r="C172" s="2" t="s">
        <v>17</v>
      </c>
      <c r="D172" s="4">
        <v>159.4</v>
      </c>
      <c r="E172" s="4">
        <v>160.4</v>
      </c>
      <c r="F172" s="4">
        <v>161.4</v>
      </c>
      <c r="G172" s="4">
        <v>160.4</v>
      </c>
      <c r="H172" s="4">
        <v>159.4</v>
      </c>
      <c r="I172" s="4">
        <v>158.4</v>
      </c>
      <c r="J172" s="4">
        <v>158.4</v>
      </c>
      <c r="K172" s="4">
        <v>156.4</v>
      </c>
      <c r="L172" s="4">
        <v>155.4</v>
      </c>
      <c r="M172" s="4">
        <v>155.4</v>
      </c>
      <c r="N172" s="4">
        <v>158.4</v>
      </c>
      <c r="O172" s="4">
        <v>157.4</v>
      </c>
      <c r="P172">
        <v>182126</v>
      </c>
      <c r="Q172" s="2" t="s">
        <v>18</v>
      </c>
      <c r="R172" t="s">
        <v>99</v>
      </c>
    </row>
    <row r="173" spans="1:18">
      <c r="A173">
        <v>20</v>
      </c>
      <c r="B173">
        <v>12</v>
      </c>
      <c r="C173" s="2" t="s">
        <v>17</v>
      </c>
      <c r="D173" s="4">
        <v>69</v>
      </c>
      <c r="E173" s="4">
        <v>69</v>
      </c>
      <c r="F173" s="4">
        <v>69</v>
      </c>
      <c r="G173" s="4">
        <v>69</v>
      </c>
      <c r="H173" s="4">
        <v>69</v>
      </c>
      <c r="I173" s="4">
        <v>69</v>
      </c>
      <c r="J173" s="4">
        <v>69</v>
      </c>
      <c r="K173" s="4">
        <v>69</v>
      </c>
      <c r="L173" s="4">
        <v>69</v>
      </c>
      <c r="M173" s="4">
        <v>70</v>
      </c>
      <c r="N173" s="4">
        <v>70</v>
      </c>
      <c r="O173" s="4">
        <v>70</v>
      </c>
      <c r="P173">
        <v>182130</v>
      </c>
      <c r="Q173" s="2" t="s">
        <v>18</v>
      </c>
      <c r="R173" t="s">
        <v>99</v>
      </c>
    </row>
    <row r="174" spans="1:18">
      <c r="A174">
        <v>20</v>
      </c>
      <c r="B174">
        <v>12</v>
      </c>
      <c r="C174" s="2" t="s">
        <v>33</v>
      </c>
      <c r="D174" s="4">
        <v>1240</v>
      </c>
      <c r="E174" s="4">
        <v>1236</v>
      </c>
      <c r="F174" s="4">
        <v>1236</v>
      </c>
      <c r="G174" s="4">
        <v>1238</v>
      </c>
      <c r="H174" s="4">
        <v>1236</v>
      </c>
      <c r="I174" s="4">
        <v>1234</v>
      </c>
      <c r="J174" s="4">
        <v>1232</v>
      </c>
      <c r="K174" s="4">
        <v>1231</v>
      </c>
      <c r="L174" s="4">
        <v>1230</v>
      </c>
      <c r="M174" s="4">
        <v>1230</v>
      </c>
      <c r="N174" s="4">
        <v>1231</v>
      </c>
      <c r="O174" s="4">
        <v>1231</v>
      </c>
      <c r="P174">
        <v>260101</v>
      </c>
      <c r="Q174" s="2" t="s">
        <v>18</v>
      </c>
      <c r="R174" t="s">
        <v>99</v>
      </c>
    </row>
    <row r="175" spans="1:18">
      <c r="A175">
        <v>20</v>
      </c>
      <c r="B175">
        <v>12</v>
      </c>
      <c r="C175" s="2" t="s">
        <v>34</v>
      </c>
      <c r="D175" s="4">
        <v>166</v>
      </c>
      <c r="E175" s="4">
        <v>166</v>
      </c>
      <c r="F175" s="4">
        <v>168</v>
      </c>
      <c r="G175" s="4">
        <v>169</v>
      </c>
      <c r="P175">
        <v>262101</v>
      </c>
      <c r="Q175" s="2" t="s">
        <v>18</v>
      </c>
      <c r="R175" t="s">
        <v>99</v>
      </c>
    </row>
    <row r="176" spans="1:18">
      <c r="A176">
        <v>20</v>
      </c>
      <c r="B176">
        <v>12</v>
      </c>
      <c r="C176" s="2" t="s">
        <v>39</v>
      </c>
      <c r="D176" s="4">
        <v>765.7</v>
      </c>
      <c r="E176" s="4">
        <v>769.7</v>
      </c>
      <c r="F176" s="4">
        <v>764.9</v>
      </c>
      <c r="G176" s="4">
        <v>748.9</v>
      </c>
      <c r="H176" s="4">
        <v>744.9</v>
      </c>
      <c r="I176" s="4">
        <v>743.3</v>
      </c>
      <c r="J176" s="4">
        <v>743.3</v>
      </c>
      <c r="K176" s="4">
        <v>742.5</v>
      </c>
      <c r="L176" s="4">
        <v>742.5</v>
      </c>
      <c r="M176" s="4">
        <v>756.9</v>
      </c>
      <c r="N176" s="4">
        <v>764.1</v>
      </c>
      <c r="O176" s="4">
        <v>764.9</v>
      </c>
      <c r="P176">
        <v>259100</v>
      </c>
      <c r="Q176" s="2" t="s">
        <v>18</v>
      </c>
      <c r="R176" t="s">
        <v>100</v>
      </c>
    </row>
    <row r="177" spans="1:18">
      <c r="A177">
        <v>20</v>
      </c>
      <c r="B177">
        <v>12</v>
      </c>
      <c r="C177" s="2" t="s">
        <v>19</v>
      </c>
      <c r="D177" s="4">
        <v>100</v>
      </c>
      <c r="E177" s="4">
        <v>101</v>
      </c>
      <c r="F177" s="4">
        <v>101</v>
      </c>
      <c r="G177" s="4">
        <v>100</v>
      </c>
      <c r="H177" s="4">
        <v>100</v>
      </c>
      <c r="I177" s="4">
        <v>100</v>
      </c>
      <c r="J177" s="4">
        <v>100</v>
      </c>
      <c r="K177" s="4">
        <v>98</v>
      </c>
      <c r="L177" s="4">
        <v>98</v>
      </c>
      <c r="M177" s="4">
        <v>98</v>
      </c>
      <c r="N177" s="4">
        <v>98</v>
      </c>
      <c r="O177" s="4">
        <v>100</v>
      </c>
      <c r="P177">
        <v>252115</v>
      </c>
      <c r="Q177" s="2" t="s">
        <v>18</v>
      </c>
      <c r="R177" t="s">
        <v>100</v>
      </c>
    </row>
    <row r="178" spans="1:18">
      <c r="A178">
        <v>20</v>
      </c>
      <c r="B178">
        <v>12</v>
      </c>
      <c r="C178" s="2" t="s">
        <v>19</v>
      </c>
      <c r="D178" s="4">
        <v>79</v>
      </c>
      <c r="E178" s="4">
        <v>79</v>
      </c>
      <c r="F178" s="4">
        <v>79</v>
      </c>
      <c r="G178" s="4">
        <v>79</v>
      </c>
      <c r="H178" s="4">
        <v>78</v>
      </c>
      <c r="I178" s="4">
        <v>80</v>
      </c>
      <c r="J178" s="4">
        <v>80</v>
      </c>
      <c r="K178" s="4">
        <v>80</v>
      </c>
      <c r="L178" s="4">
        <v>80</v>
      </c>
      <c r="M178" s="4">
        <v>79</v>
      </c>
      <c r="N178" s="4">
        <v>79</v>
      </c>
      <c r="O178" s="4">
        <v>80</v>
      </c>
      <c r="P178">
        <v>252116</v>
      </c>
      <c r="Q178" s="2" t="s">
        <v>18</v>
      </c>
      <c r="R178" t="s">
        <v>100</v>
      </c>
    </row>
    <row r="179" spans="1:18">
      <c r="A179">
        <v>20</v>
      </c>
      <c r="B179">
        <v>12</v>
      </c>
      <c r="C179" s="2" t="s">
        <v>19</v>
      </c>
      <c r="D179" s="4">
        <v>175</v>
      </c>
      <c r="E179" s="4">
        <v>176</v>
      </c>
      <c r="F179" s="4">
        <v>177</v>
      </c>
      <c r="G179" s="4">
        <v>175</v>
      </c>
      <c r="H179" s="4">
        <v>175</v>
      </c>
      <c r="I179" s="4">
        <v>175</v>
      </c>
      <c r="J179" s="4">
        <v>177</v>
      </c>
      <c r="K179" s="4">
        <v>177</v>
      </c>
      <c r="L179" s="4">
        <v>177</v>
      </c>
      <c r="M179" s="4">
        <v>177</v>
      </c>
      <c r="N179" s="4">
        <v>177</v>
      </c>
      <c r="O179" s="4">
        <v>177</v>
      </c>
      <c r="P179">
        <v>252117</v>
      </c>
      <c r="Q179" s="2" t="s">
        <v>18</v>
      </c>
      <c r="R179" t="s">
        <v>100</v>
      </c>
    </row>
    <row r="180" spans="1:18">
      <c r="A180">
        <v>20</v>
      </c>
      <c r="B180">
        <v>12</v>
      </c>
      <c r="C180" s="2" t="s">
        <v>19</v>
      </c>
      <c r="D180" s="4">
        <v>341</v>
      </c>
      <c r="E180" s="4">
        <v>339</v>
      </c>
      <c r="F180" s="4">
        <v>340</v>
      </c>
      <c r="G180" s="4">
        <v>337</v>
      </c>
      <c r="H180" s="4">
        <v>339</v>
      </c>
      <c r="I180" s="4">
        <v>342</v>
      </c>
      <c r="J180" s="4">
        <v>342</v>
      </c>
      <c r="K180" s="4">
        <v>339</v>
      </c>
      <c r="L180" s="4">
        <v>339</v>
      </c>
      <c r="M180" s="4">
        <v>340</v>
      </c>
      <c r="N180" s="4">
        <v>341</v>
      </c>
      <c r="O180" s="4">
        <v>340</v>
      </c>
      <c r="P180">
        <v>252118</v>
      </c>
      <c r="Q180" s="2" t="s">
        <v>18</v>
      </c>
      <c r="R180" t="s">
        <v>100</v>
      </c>
    </row>
    <row r="181" spans="1:18">
      <c r="A181">
        <v>20</v>
      </c>
      <c r="B181">
        <v>12</v>
      </c>
      <c r="C181" s="2" t="s">
        <v>19</v>
      </c>
      <c r="D181" s="4">
        <v>220.5</v>
      </c>
      <c r="E181" s="4">
        <v>220.5</v>
      </c>
      <c r="F181" s="4">
        <v>221.5</v>
      </c>
      <c r="G181" s="4">
        <v>224.5</v>
      </c>
      <c r="H181" s="4">
        <v>220.5</v>
      </c>
      <c r="I181" s="4">
        <v>222.5</v>
      </c>
      <c r="J181" s="4">
        <v>222.5</v>
      </c>
      <c r="K181" s="4">
        <v>223.5</v>
      </c>
      <c r="L181" s="4">
        <v>220.5</v>
      </c>
      <c r="M181" s="4">
        <v>220.5</v>
      </c>
      <c r="N181" s="4">
        <v>220.5</v>
      </c>
      <c r="O181" s="4">
        <v>220.5</v>
      </c>
      <c r="P181">
        <v>252121</v>
      </c>
      <c r="Q181" s="2" t="s">
        <v>18</v>
      </c>
      <c r="R181" t="s">
        <v>100</v>
      </c>
    </row>
    <row r="182" spans="1:18">
      <c r="A182">
        <v>20</v>
      </c>
      <c r="B182">
        <v>12</v>
      </c>
      <c r="C182" s="2" t="s">
        <v>19</v>
      </c>
      <c r="D182" s="4">
        <v>250.5</v>
      </c>
      <c r="E182" s="4">
        <v>251.5</v>
      </c>
      <c r="F182" s="4">
        <v>251.5</v>
      </c>
      <c r="G182" s="4">
        <v>251.5</v>
      </c>
      <c r="H182" s="4">
        <v>252.5</v>
      </c>
      <c r="I182" s="4">
        <v>251.5</v>
      </c>
      <c r="J182" s="4">
        <v>252.5</v>
      </c>
      <c r="K182" s="4">
        <v>251.5</v>
      </c>
      <c r="L182" s="4">
        <v>250.5</v>
      </c>
      <c r="M182" s="4">
        <v>251.5</v>
      </c>
      <c r="N182" s="4">
        <v>251.5</v>
      </c>
      <c r="O182" s="4">
        <v>251.5</v>
      </c>
      <c r="P182">
        <v>252122</v>
      </c>
      <c r="Q182" s="2" t="s">
        <v>18</v>
      </c>
      <c r="R182" t="s">
        <v>100</v>
      </c>
    </row>
    <row r="183" spans="1:18">
      <c r="A183">
        <v>20</v>
      </c>
      <c r="B183">
        <v>12</v>
      </c>
      <c r="C183" s="2" t="s">
        <v>19</v>
      </c>
      <c r="D183" s="4">
        <v>256.5</v>
      </c>
      <c r="E183" s="4">
        <v>252.5</v>
      </c>
      <c r="F183" s="4">
        <v>255.5</v>
      </c>
      <c r="G183" s="4">
        <v>259.5</v>
      </c>
      <c r="H183" s="4">
        <v>260.5</v>
      </c>
      <c r="I183" s="4">
        <v>263.5</v>
      </c>
      <c r="J183" s="4">
        <v>262.5</v>
      </c>
      <c r="K183" s="4">
        <v>263.5</v>
      </c>
      <c r="L183" s="4">
        <v>263.5</v>
      </c>
      <c r="M183" s="4">
        <v>264.5</v>
      </c>
      <c r="N183" s="4">
        <v>262.5</v>
      </c>
      <c r="O183" s="4">
        <v>264.5</v>
      </c>
      <c r="P183">
        <v>252123</v>
      </c>
      <c r="Q183" s="2" t="s">
        <v>18</v>
      </c>
      <c r="R183" t="s">
        <v>100</v>
      </c>
    </row>
    <row r="184" spans="1:18">
      <c r="A184">
        <v>20</v>
      </c>
      <c r="B184">
        <v>12</v>
      </c>
      <c r="C184" s="2" t="s">
        <v>19</v>
      </c>
      <c r="D184" s="4">
        <v>45</v>
      </c>
      <c r="E184" s="4">
        <v>45</v>
      </c>
      <c r="F184" s="4">
        <v>45</v>
      </c>
      <c r="G184" s="4">
        <v>45</v>
      </c>
      <c r="H184" s="4">
        <v>45</v>
      </c>
      <c r="I184" s="4">
        <v>45</v>
      </c>
      <c r="J184" s="4">
        <v>45</v>
      </c>
      <c r="K184" s="4">
        <v>45</v>
      </c>
      <c r="L184" s="4">
        <v>44</v>
      </c>
      <c r="M184" s="4">
        <v>45</v>
      </c>
      <c r="N184" s="4">
        <v>45</v>
      </c>
      <c r="O184" s="4">
        <v>45</v>
      </c>
      <c r="P184">
        <v>252124</v>
      </c>
      <c r="Q184" s="2" t="s">
        <v>18</v>
      </c>
      <c r="R184" t="s">
        <v>100</v>
      </c>
    </row>
    <row r="185" spans="1:18">
      <c r="A185">
        <v>20</v>
      </c>
      <c r="B185">
        <v>12</v>
      </c>
      <c r="C185" s="2" t="s">
        <v>19</v>
      </c>
      <c r="D185" s="4">
        <v>1180.4000000000001</v>
      </c>
      <c r="E185" s="4">
        <v>1188.2</v>
      </c>
      <c r="F185" s="4">
        <v>1190.2</v>
      </c>
      <c r="G185" s="4">
        <v>1181.8</v>
      </c>
      <c r="H185" s="4">
        <v>1179.5999999999999</v>
      </c>
      <c r="I185" s="4">
        <v>1181.4000000000001</v>
      </c>
      <c r="J185" s="4">
        <v>1179.5999999999999</v>
      </c>
      <c r="K185" s="4">
        <v>1184.2</v>
      </c>
      <c r="L185" s="4">
        <v>1183.5999999999999</v>
      </c>
      <c r="M185" s="4">
        <v>1196.5999999999999</v>
      </c>
      <c r="N185" s="4">
        <v>1201.4000000000001</v>
      </c>
      <c r="O185" s="4">
        <v>1205</v>
      </c>
      <c r="P185">
        <v>252125</v>
      </c>
      <c r="Q185" s="2" t="s">
        <v>18</v>
      </c>
      <c r="R185" t="s">
        <v>100</v>
      </c>
    </row>
    <row r="186" spans="1:18">
      <c r="A186">
        <v>20</v>
      </c>
      <c r="B186">
        <v>12</v>
      </c>
      <c r="C186" s="2" t="s">
        <v>19</v>
      </c>
      <c r="D186" s="4">
        <v>430.9</v>
      </c>
      <c r="E186" s="4">
        <v>430.1</v>
      </c>
      <c r="F186" s="4">
        <v>430.9</v>
      </c>
      <c r="G186" s="4">
        <v>427.7</v>
      </c>
      <c r="H186" s="4">
        <v>428.5</v>
      </c>
      <c r="I186" s="4">
        <v>427.7</v>
      </c>
      <c r="J186" s="4">
        <v>427.7</v>
      </c>
      <c r="K186" s="4">
        <v>426.9</v>
      </c>
      <c r="L186" s="4">
        <v>426.1</v>
      </c>
      <c r="M186" s="4">
        <v>426.1</v>
      </c>
      <c r="N186" s="4">
        <v>426.9</v>
      </c>
      <c r="O186" s="4">
        <v>426.1</v>
      </c>
      <c r="P186">
        <v>252128</v>
      </c>
      <c r="Q186" s="2" t="s">
        <v>18</v>
      </c>
      <c r="R186" t="s">
        <v>100</v>
      </c>
    </row>
    <row r="187" spans="1:18">
      <c r="A187">
        <v>20</v>
      </c>
      <c r="B187">
        <v>12</v>
      </c>
      <c r="C187" s="2" t="s">
        <v>19</v>
      </c>
      <c r="D187" s="4">
        <v>529.6</v>
      </c>
      <c r="E187" s="4">
        <v>531.6</v>
      </c>
      <c r="F187" s="4">
        <v>530</v>
      </c>
      <c r="G187" s="4">
        <v>527.70000000000005</v>
      </c>
      <c r="H187" s="4">
        <v>534.79999999999995</v>
      </c>
      <c r="I187" s="4">
        <v>535.79999999999995</v>
      </c>
      <c r="J187" s="4">
        <v>534.79999999999995</v>
      </c>
      <c r="K187" s="4">
        <v>533.79999999999995</v>
      </c>
      <c r="L187" s="4">
        <v>537.79999999999995</v>
      </c>
      <c r="M187" s="4">
        <v>536</v>
      </c>
      <c r="N187" s="4">
        <v>534</v>
      </c>
      <c r="O187" s="4">
        <v>535.79999999999995</v>
      </c>
      <c r="P187">
        <v>252129</v>
      </c>
      <c r="Q187" s="2" t="s">
        <v>18</v>
      </c>
      <c r="R187" t="s">
        <v>100</v>
      </c>
    </row>
    <row r="188" spans="1:18">
      <c r="A188">
        <v>20</v>
      </c>
      <c r="B188">
        <v>12</v>
      </c>
      <c r="C188" s="2" t="s">
        <v>39</v>
      </c>
      <c r="D188" s="4">
        <v>754.3</v>
      </c>
      <c r="E188" s="4">
        <v>757.5</v>
      </c>
      <c r="F188" s="4">
        <v>751.9</v>
      </c>
      <c r="G188" s="4">
        <v>738.3</v>
      </c>
      <c r="H188" s="4">
        <v>731.9</v>
      </c>
      <c r="I188" s="4">
        <v>730.3</v>
      </c>
      <c r="J188" s="4">
        <v>730.3</v>
      </c>
      <c r="K188" s="4">
        <v>729.5</v>
      </c>
      <c r="L188" s="4">
        <v>729.5</v>
      </c>
      <c r="M188" s="4">
        <v>743.9</v>
      </c>
      <c r="N188" s="4">
        <v>751.1</v>
      </c>
      <c r="O188" s="4">
        <v>751.9</v>
      </c>
      <c r="P188">
        <v>259101</v>
      </c>
      <c r="Q188" s="2" t="s">
        <v>18</v>
      </c>
      <c r="R188" t="s">
        <v>99</v>
      </c>
    </row>
    <row r="189" spans="1:18">
      <c r="A189">
        <v>20</v>
      </c>
      <c r="B189">
        <v>12</v>
      </c>
      <c r="C189" s="2" t="s">
        <v>19</v>
      </c>
      <c r="D189" s="4">
        <v>242</v>
      </c>
      <c r="E189" s="4">
        <v>241</v>
      </c>
      <c r="F189" s="4">
        <v>242</v>
      </c>
      <c r="G189" s="4">
        <v>240</v>
      </c>
      <c r="H189" s="4">
        <v>242</v>
      </c>
      <c r="I189" s="4">
        <v>244</v>
      </c>
      <c r="J189" s="4">
        <v>244</v>
      </c>
      <c r="K189" s="4">
        <v>241</v>
      </c>
      <c r="L189" s="4">
        <v>240</v>
      </c>
      <c r="M189" s="4">
        <v>241</v>
      </c>
      <c r="N189" s="4">
        <v>244</v>
      </c>
      <c r="O189" s="4">
        <v>242</v>
      </c>
      <c r="P189">
        <v>252119</v>
      </c>
      <c r="Q189" s="2" t="s">
        <v>18</v>
      </c>
      <c r="R189" t="s">
        <v>99</v>
      </c>
    </row>
    <row r="190" spans="1:18">
      <c r="A190">
        <v>20</v>
      </c>
      <c r="B190">
        <v>12</v>
      </c>
      <c r="C190" s="2" t="s">
        <v>19</v>
      </c>
      <c r="D190" s="4">
        <v>979.4</v>
      </c>
      <c r="E190" s="4">
        <v>985.2</v>
      </c>
      <c r="F190" s="4">
        <v>989.2</v>
      </c>
      <c r="G190" s="4">
        <v>980.8</v>
      </c>
      <c r="H190" s="4">
        <v>978.6</v>
      </c>
      <c r="I190" s="4">
        <v>980.4</v>
      </c>
      <c r="J190" s="4">
        <v>978.6</v>
      </c>
      <c r="K190" s="4">
        <v>984.2</v>
      </c>
      <c r="L190" s="4">
        <v>982.6</v>
      </c>
      <c r="M190" s="4">
        <v>995.6</v>
      </c>
      <c r="N190" s="4">
        <v>1000.4</v>
      </c>
      <c r="O190" s="4">
        <v>1004.8</v>
      </c>
      <c r="P190">
        <v>252126</v>
      </c>
      <c r="Q190" s="2" t="s">
        <v>18</v>
      </c>
      <c r="R190" t="s">
        <v>99</v>
      </c>
    </row>
    <row r="191" spans="1:18">
      <c r="A191">
        <v>20</v>
      </c>
      <c r="B191">
        <v>12</v>
      </c>
      <c r="C191" s="2" t="s">
        <v>19</v>
      </c>
      <c r="D191" s="4">
        <v>77</v>
      </c>
      <c r="E191" s="4">
        <v>77</v>
      </c>
      <c r="F191" s="4">
        <v>74.599999999999994</v>
      </c>
      <c r="G191" s="4">
        <v>73.8</v>
      </c>
      <c r="H191" s="4">
        <v>75.400000000000006</v>
      </c>
      <c r="I191" s="4">
        <v>75.400000000000006</v>
      </c>
      <c r="J191" s="4">
        <v>75.400000000000006</v>
      </c>
      <c r="K191" s="4">
        <v>75.400000000000006</v>
      </c>
      <c r="L191" s="4">
        <v>75.400000000000006</v>
      </c>
      <c r="M191" s="4">
        <v>74.599999999999994</v>
      </c>
      <c r="N191" s="4">
        <v>74.599999999999994</v>
      </c>
      <c r="O191" s="4">
        <v>75.400000000000006</v>
      </c>
      <c r="P191">
        <v>252130</v>
      </c>
      <c r="Q191" s="2" t="s">
        <v>18</v>
      </c>
      <c r="R191" t="s">
        <v>99</v>
      </c>
    </row>
    <row r="192" spans="1:18">
      <c r="A192">
        <v>20</v>
      </c>
      <c r="B192">
        <v>12</v>
      </c>
      <c r="C192" s="2" t="s">
        <v>40</v>
      </c>
      <c r="P192">
        <v>253102</v>
      </c>
      <c r="Q192" s="2" t="s">
        <v>18</v>
      </c>
      <c r="R192" t="s">
        <v>99</v>
      </c>
    </row>
    <row r="193" spans="1:18">
      <c r="A193">
        <v>20</v>
      </c>
      <c r="B193">
        <v>12</v>
      </c>
      <c r="C193" s="2" t="s">
        <v>40</v>
      </c>
      <c r="P193">
        <v>253101</v>
      </c>
      <c r="Q193" s="2" t="s">
        <v>18</v>
      </c>
      <c r="R193" t="s">
        <v>100</v>
      </c>
    </row>
    <row r="194" spans="1:18">
      <c r="A194">
        <v>20</v>
      </c>
      <c r="B194">
        <v>12</v>
      </c>
      <c r="C194" s="2" t="s">
        <v>41</v>
      </c>
      <c r="P194">
        <v>261100</v>
      </c>
      <c r="Q194" s="2" t="s">
        <v>18</v>
      </c>
      <c r="R194" t="s">
        <v>100</v>
      </c>
    </row>
    <row r="195" spans="1:18">
      <c r="A195">
        <v>20</v>
      </c>
      <c r="B195">
        <v>12</v>
      </c>
      <c r="C195" s="2" t="s">
        <v>41</v>
      </c>
      <c r="P195">
        <v>261101</v>
      </c>
      <c r="Q195" s="2" t="s">
        <v>18</v>
      </c>
      <c r="R195" t="s">
        <v>99</v>
      </c>
    </row>
    <row r="196" spans="1:18">
      <c r="A196">
        <v>20</v>
      </c>
      <c r="B196">
        <v>12</v>
      </c>
      <c r="C196" s="2" t="s">
        <v>42</v>
      </c>
      <c r="P196">
        <v>243100</v>
      </c>
      <c r="Q196" s="2" t="s">
        <v>18</v>
      </c>
      <c r="R196" t="s">
        <v>100</v>
      </c>
    </row>
    <row r="197" spans="1:18">
      <c r="A197">
        <v>20</v>
      </c>
      <c r="B197">
        <v>12</v>
      </c>
      <c r="C197" s="2" t="s">
        <v>42</v>
      </c>
      <c r="P197">
        <v>243101</v>
      </c>
      <c r="Q197" s="2" t="s">
        <v>18</v>
      </c>
      <c r="R197" t="s">
        <v>99</v>
      </c>
    </row>
    <row r="198" spans="1:18">
      <c r="A198">
        <v>20</v>
      </c>
      <c r="B198">
        <v>12</v>
      </c>
      <c r="C198" s="2" t="s">
        <v>43</v>
      </c>
      <c r="D198" s="4">
        <v>123.5</v>
      </c>
      <c r="E198" s="4">
        <v>124.5</v>
      </c>
      <c r="F198" s="4">
        <v>128.9</v>
      </c>
      <c r="G198" s="4">
        <v>127.9</v>
      </c>
      <c r="H198" s="4">
        <v>122.5</v>
      </c>
      <c r="I198" s="4">
        <v>119.1</v>
      </c>
      <c r="J198" s="4">
        <v>119.9</v>
      </c>
      <c r="K198" s="4">
        <v>120.9</v>
      </c>
      <c r="L198" s="4">
        <v>120.9</v>
      </c>
      <c r="M198" s="4">
        <v>119.7</v>
      </c>
      <c r="N198" s="4">
        <v>123.3</v>
      </c>
      <c r="O198" s="4">
        <v>125.1</v>
      </c>
      <c r="P198">
        <v>242101</v>
      </c>
      <c r="Q198" s="2" t="s">
        <v>18</v>
      </c>
      <c r="R198" t="s">
        <v>99</v>
      </c>
    </row>
    <row r="199" spans="1:18">
      <c r="A199">
        <v>20</v>
      </c>
      <c r="B199">
        <v>12</v>
      </c>
      <c r="C199" s="2" t="s">
        <v>43</v>
      </c>
      <c r="D199" s="4">
        <v>122.5</v>
      </c>
      <c r="E199" s="4">
        <v>122.5</v>
      </c>
      <c r="F199" s="4">
        <v>124.3</v>
      </c>
      <c r="G199" s="4">
        <v>121.7</v>
      </c>
      <c r="H199" s="4">
        <v>121.5</v>
      </c>
      <c r="I199" s="4">
        <v>118.1</v>
      </c>
      <c r="J199" s="4">
        <v>118.9</v>
      </c>
      <c r="K199" s="4">
        <v>119.9</v>
      </c>
      <c r="L199" s="4">
        <v>119.9</v>
      </c>
      <c r="M199" s="4">
        <v>117.7</v>
      </c>
      <c r="N199" s="4">
        <v>122.3</v>
      </c>
      <c r="O199" s="4">
        <v>124.1</v>
      </c>
      <c r="P199">
        <v>242100</v>
      </c>
      <c r="Q199" s="2" t="s">
        <v>18</v>
      </c>
      <c r="R199" t="s">
        <v>100</v>
      </c>
    </row>
    <row r="200" spans="1:18">
      <c r="A200">
        <v>20</v>
      </c>
      <c r="B200">
        <v>12</v>
      </c>
      <c r="C200" s="2" t="s">
        <v>44</v>
      </c>
      <c r="P200">
        <v>244101</v>
      </c>
      <c r="Q200" s="2" t="s">
        <v>18</v>
      </c>
      <c r="R200" t="s">
        <v>99</v>
      </c>
    </row>
    <row r="201" spans="1:18">
      <c r="A201">
        <v>20</v>
      </c>
      <c r="B201">
        <v>12</v>
      </c>
      <c r="C201" s="2" t="s">
        <v>44</v>
      </c>
      <c r="P201">
        <v>244100</v>
      </c>
      <c r="Q201" s="2" t="s">
        <v>18</v>
      </c>
      <c r="R201" t="s">
        <v>100</v>
      </c>
    </row>
    <row r="202" spans="1:18">
      <c r="A202">
        <v>20</v>
      </c>
      <c r="B202">
        <v>12</v>
      </c>
      <c r="C202" s="2" t="s">
        <v>44</v>
      </c>
      <c r="P202">
        <v>244102</v>
      </c>
      <c r="Q202" s="2" t="s">
        <v>18</v>
      </c>
      <c r="R202" t="s">
        <v>99</v>
      </c>
    </row>
    <row r="203" spans="1:18">
      <c r="A203">
        <v>20</v>
      </c>
      <c r="B203">
        <v>12</v>
      </c>
      <c r="C203" s="2" t="s">
        <v>45</v>
      </c>
      <c r="P203">
        <v>247100</v>
      </c>
      <c r="Q203" s="2" t="s">
        <v>18</v>
      </c>
      <c r="R203" t="s">
        <v>100</v>
      </c>
    </row>
    <row r="204" spans="1:18">
      <c r="A204">
        <v>20</v>
      </c>
      <c r="B204">
        <v>12</v>
      </c>
      <c r="C204" s="2" t="s">
        <v>46</v>
      </c>
      <c r="P204">
        <v>245100</v>
      </c>
      <c r="Q204" s="2" t="s">
        <v>18</v>
      </c>
      <c r="R204" t="s">
        <v>99</v>
      </c>
    </row>
    <row r="205" spans="1:18">
      <c r="A205">
        <v>20</v>
      </c>
      <c r="B205">
        <v>12</v>
      </c>
      <c r="C205" s="2" t="s">
        <v>47</v>
      </c>
      <c r="D205" s="4">
        <v>1252.4000000000001</v>
      </c>
      <c r="E205" s="4">
        <v>1251.5999999999999</v>
      </c>
      <c r="F205" s="4">
        <v>1248.4000000000001</v>
      </c>
      <c r="G205" s="4">
        <v>1244.4000000000001</v>
      </c>
      <c r="H205" s="4">
        <v>1246</v>
      </c>
      <c r="I205" s="4">
        <v>1250.8</v>
      </c>
      <c r="J205" s="4">
        <v>1249.2</v>
      </c>
      <c r="K205" s="4">
        <v>1250</v>
      </c>
      <c r="L205" s="4">
        <v>1251.5999999999999</v>
      </c>
      <c r="M205" s="4">
        <v>1256.4000000000001</v>
      </c>
      <c r="N205" s="4">
        <v>1264.4000000000001</v>
      </c>
      <c r="O205" s="4">
        <v>1263.5999999999999</v>
      </c>
      <c r="P205">
        <v>248100</v>
      </c>
      <c r="Q205" s="2" t="s">
        <v>18</v>
      </c>
      <c r="R205" t="s">
        <v>100</v>
      </c>
    </row>
    <row r="206" spans="1:18">
      <c r="A206">
        <v>20</v>
      </c>
      <c r="B206">
        <v>12</v>
      </c>
      <c r="C206" s="2" t="s">
        <v>46</v>
      </c>
      <c r="P206">
        <v>245101</v>
      </c>
      <c r="Q206" s="2" t="s">
        <v>18</v>
      </c>
      <c r="R206" t="s">
        <v>99</v>
      </c>
    </row>
    <row r="207" spans="1:18">
      <c r="A207">
        <v>20</v>
      </c>
      <c r="B207">
        <v>12</v>
      </c>
      <c r="C207" s="2" t="s">
        <v>48</v>
      </c>
      <c r="D207" s="4">
        <v>11778.8</v>
      </c>
      <c r="E207" s="4">
        <v>11771.4</v>
      </c>
      <c r="F207" s="4">
        <v>11779.4</v>
      </c>
      <c r="G207" s="4">
        <v>11786.4</v>
      </c>
      <c r="H207" s="4">
        <v>11788.4</v>
      </c>
      <c r="I207" s="4">
        <v>11797.4</v>
      </c>
      <c r="J207" s="4">
        <v>11801.9</v>
      </c>
      <c r="K207" s="4">
        <v>11783.9</v>
      </c>
      <c r="L207" s="4">
        <v>11777.9</v>
      </c>
      <c r="M207" s="4">
        <v>11777.9</v>
      </c>
      <c r="N207" s="4">
        <v>11800.9</v>
      </c>
      <c r="O207" s="4">
        <v>11791.9</v>
      </c>
      <c r="P207">
        <v>255100</v>
      </c>
      <c r="Q207" s="2" t="s">
        <v>18</v>
      </c>
      <c r="R207" t="s">
        <v>100</v>
      </c>
    </row>
    <row r="208" spans="1:18">
      <c r="A208">
        <v>20</v>
      </c>
      <c r="B208">
        <v>12</v>
      </c>
      <c r="C208" s="2" t="s">
        <v>49</v>
      </c>
      <c r="D208" s="4">
        <v>1700</v>
      </c>
      <c r="E208" s="4">
        <v>1705</v>
      </c>
      <c r="F208" s="4">
        <v>1700.5</v>
      </c>
      <c r="G208" s="4">
        <v>1692.5</v>
      </c>
      <c r="H208" s="4">
        <v>1687.5</v>
      </c>
      <c r="I208" s="4">
        <v>1678.5</v>
      </c>
      <c r="J208" s="4">
        <v>1680.5</v>
      </c>
      <c r="K208" s="4">
        <v>1679.5</v>
      </c>
      <c r="L208" s="4">
        <v>1684.5</v>
      </c>
      <c r="M208" s="4">
        <v>1686.5</v>
      </c>
      <c r="N208" s="4">
        <v>1688.5</v>
      </c>
      <c r="O208" s="4">
        <v>1688.5</v>
      </c>
      <c r="P208">
        <v>246100</v>
      </c>
      <c r="Q208" s="2" t="s">
        <v>18</v>
      </c>
      <c r="R208" t="s">
        <v>99</v>
      </c>
    </row>
    <row r="209" spans="1:18">
      <c r="A209">
        <v>20</v>
      </c>
      <c r="B209">
        <v>12</v>
      </c>
      <c r="C209" s="2" t="s">
        <v>45</v>
      </c>
      <c r="P209">
        <v>247101</v>
      </c>
      <c r="Q209" s="2" t="s">
        <v>18</v>
      </c>
      <c r="R209" t="s">
        <v>99</v>
      </c>
    </row>
    <row r="210" spans="1:18">
      <c r="A210">
        <v>20</v>
      </c>
      <c r="B210">
        <v>12</v>
      </c>
      <c r="C210" s="2" t="s">
        <v>50</v>
      </c>
      <c r="D210" s="4">
        <v>214.2</v>
      </c>
      <c r="E210" s="4">
        <v>218.2</v>
      </c>
      <c r="F210" s="4">
        <v>220.2</v>
      </c>
      <c r="G210" s="4">
        <v>219.2</v>
      </c>
      <c r="P210">
        <v>257100</v>
      </c>
      <c r="Q210" s="2" t="s">
        <v>18</v>
      </c>
      <c r="R210" t="s">
        <v>100</v>
      </c>
    </row>
    <row r="211" spans="1:18">
      <c r="A211">
        <v>20</v>
      </c>
      <c r="B211">
        <v>12</v>
      </c>
      <c r="C211" s="2" t="s">
        <v>47</v>
      </c>
      <c r="D211" s="4">
        <v>1150.0999999999999</v>
      </c>
      <c r="E211" s="4">
        <v>1149.3</v>
      </c>
      <c r="F211" s="4">
        <v>1146.0999999999999</v>
      </c>
      <c r="G211" s="4">
        <v>1142.0999999999999</v>
      </c>
      <c r="H211" s="4">
        <v>1146.0999999999999</v>
      </c>
      <c r="I211" s="4">
        <v>1148.5</v>
      </c>
      <c r="J211" s="4">
        <v>1147.7</v>
      </c>
      <c r="K211" s="4">
        <v>1148.5</v>
      </c>
      <c r="L211" s="4">
        <v>1150.0999999999999</v>
      </c>
      <c r="M211" s="4">
        <v>1154.0999999999999</v>
      </c>
      <c r="N211" s="4">
        <v>1162.9000000000001</v>
      </c>
      <c r="O211" s="4">
        <v>1161.3</v>
      </c>
      <c r="P211">
        <v>248101</v>
      </c>
      <c r="Q211" s="2" t="s">
        <v>18</v>
      </c>
      <c r="R211" t="s">
        <v>99</v>
      </c>
    </row>
    <row r="212" spans="1:18">
      <c r="A212">
        <v>20</v>
      </c>
      <c r="B212">
        <v>12</v>
      </c>
      <c r="C212" s="2" t="s">
        <v>51</v>
      </c>
      <c r="P212">
        <v>258100</v>
      </c>
      <c r="Q212" s="2" t="s">
        <v>18</v>
      </c>
      <c r="R212" t="s">
        <v>100</v>
      </c>
    </row>
    <row r="213" spans="1:18">
      <c r="A213">
        <v>20</v>
      </c>
      <c r="B213">
        <v>12</v>
      </c>
      <c r="C213" s="2" t="s">
        <v>52</v>
      </c>
      <c r="D213" s="4">
        <v>1606.6</v>
      </c>
      <c r="E213" s="4">
        <v>1604.6</v>
      </c>
      <c r="F213" s="4">
        <v>1605.6</v>
      </c>
      <c r="G213" s="4">
        <v>1601.6</v>
      </c>
      <c r="H213" s="4">
        <v>1599.6</v>
      </c>
      <c r="I213" s="4">
        <v>1596.6</v>
      </c>
      <c r="J213" s="4">
        <v>1595.6</v>
      </c>
      <c r="K213" s="4">
        <v>1597.6</v>
      </c>
      <c r="L213" s="4">
        <v>1595.6</v>
      </c>
      <c r="M213" s="4">
        <v>1592.6</v>
      </c>
      <c r="N213" s="4">
        <v>1593.6</v>
      </c>
      <c r="O213" s="4">
        <v>1591.6</v>
      </c>
      <c r="P213">
        <v>249100</v>
      </c>
      <c r="Q213" s="2" t="s">
        <v>18</v>
      </c>
      <c r="R213" t="s">
        <v>99</v>
      </c>
    </row>
    <row r="214" spans="1:18">
      <c r="A214">
        <v>20</v>
      </c>
      <c r="B214">
        <v>12</v>
      </c>
      <c r="C214" s="2" t="s">
        <v>53</v>
      </c>
      <c r="D214" s="4">
        <v>342</v>
      </c>
      <c r="E214" s="4">
        <v>341</v>
      </c>
      <c r="F214" s="4">
        <v>342</v>
      </c>
      <c r="G214" s="4">
        <v>343</v>
      </c>
      <c r="H214" s="4">
        <v>342</v>
      </c>
      <c r="I214" s="4">
        <v>344</v>
      </c>
      <c r="J214" s="4">
        <v>342</v>
      </c>
      <c r="K214" s="4">
        <v>341</v>
      </c>
      <c r="L214" s="4">
        <v>342</v>
      </c>
      <c r="M214" s="4">
        <v>339</v>
      </c>
      <c r="N214" s="4">
        <v>338</v>
      </c>
      <c r="O214" s="4">
        <v>339</v>
      </c>
      <c r="P214">
        <v>120100</v>
      </c>
      <c r="Q214" s="2" t="s">
        <v>18</v>
      </c>
      <c r="R214" t="s">
        <v>100</v>
      </c>
    </row>
    <row r="215" spans="1:18">
      <c r="A215">
        <v>20</v>
      </c>
      <c r="B215">
        <v>12</v>
      </c>
      <c r="C215" s="2" t="s">
        <v>52</v>
      </c>
      <c r="D215" s="4">
        <v>908</v>
      </c>
      <c r="E215" s="4">
        <v>908</v>
      </c>
      <c r="F215" s="4">
        <v>908</v>
      </c>
      <c r="G215" s="4">
        <v>908</v>
      </c>
      <c r="H215" s="4">
        <v>908</v>
      </c>
      <c r="I215" s="4">
        <v>908</v>
      </c>
      <c r="J215" s="4">
        <v>908</v>
      </c>
      <c r="K215" s="4">
        <v>908</v>
      </c>
      <c r="L215" s="4">
        <v>908</v>
      </c>
      <c r="M215" s="4">
        <v>908</v>
      </c>
      <c r="N215" s="4">
        <v>908</v>
      </c>
      <c r="O215" s="4">
        <v>908</v>
      </c>
      <c r="P215">
        <v>249101</v>
      </c>
      <c r="Q215" s="2" t="s">
        <v>18</v>
      </c>
      <c r="R215" t="s">
        <v>99</v>
      </c>
    </row>
    <row r="216" spans="1:18">
      <c r="A216">
        <v>20</v>
      </c>
      <c r="B216">
        <v>12</v>
      </c>
      <c r="C216" s="2" t="s">
        <v>54</v>
      </c>
      <c r="D216" s="4">
        <v>2044</v>
      </c>
      <c r="E216" s="4">
        <v>2043</v>
      </c>
      <c r="F216" s="4">
        <v>2043</v>
      </c>
      <c r="G216" s="4">
        <v>2046</v>
      </c>
      <c r="H216" s="4">
        <v>2044</v>
      </c>
      <c r="I216" s="4">
        <v>2037.5</v>
      </c>
      <c r="J216" s="4">
        <v>2038.5</v>
      </c>
      <c r="K216" s="4">
        <v>2041.5</v>
      </c>
      <c r="L216" s="4">
        <v>2039.5</v>
      </c>
      <c r="M216" s="4">
        <v>2039.5</v>
      </c>
      <c r="N216" s="4">
        <v>2033.5</v>
      </c>
      <c r="O216" s="4">
        <v>2042.5</v>
      </c>
      <c r="P216">
        <v>121100</v>
      </c>
      <c r="Q216" s="2" t="s">
        <v>18</v>
      </c>
      <c r="R216" t="s">
        <v>100</v>
      </c>
    </row>
    <row r="217" spans="1:18">
      <c r="A217">
        <v>20</v>
      </c>
      <c r="B217">
        <v>12</v>
      </c>
      <c r="C217" s="2" t="s">
        <v>48</v>
      </c>
      <c r="D217" s="4">
        <v>9173.1</v>
      </c>
      <c r="E217" s="4">
        <v>9178.7000000000007</v>
      </c>
      <c r="F217" s="4">
        <v>9178.7000000000007</v>
      </c>
      <c r="G217" s="4">
        <v>9188.7000000000007</v>
      </c>
      <c r="H217" s="4">
        <v>9191.2000000000007</v>
      </c>
      <c r="I217" s="4">
        <v>9199.2000000000007</v>
      </c>
      <c r="J217" s="4">
        <v>9198.2000000000007</v>
      </c>
      <c r="K217" s="4">
        <v>9199.2000000000007</v>
      </c>
      <c r="L217" s="4">
        <v>9189.2000000000007</v>
      </c>
      <c r="M217" s="4">
        <v>9191</v>
      </c>
      <c r="N217" s="4">
        <v>9202.2000000000007</v>
      </c>
      <c r="O217" s="4">
        <v>9196.2000000000007</v>
      </c>
      <c r="P217">
        <v>255101</v>
      </c>
      <c r="Q217" s="2" t="s">
        <v>18</v>
      </c>
      <c r="R217" t="s">
        <v>99</v>
      </c>
    </row>
    <row r="218" spans="1:18">
      <c r="A218">
        <v>20</v>
      </c>
      <c r="B218">
        <v>12</v>
      </c>
      <c r="C218" s="2" t="s">
        <v>55</v>
      </c>
      <c r="D218" s="4">
        <v>1400.5</v>
      </c>
      <c r="E218" s="4">
        <v>1400.5</v>
      </c>
      <c r="F218" s="4">
        <v>1395.5</v>
      </c>
      <c r="G218" s="4">
        <v>1400.5</v>
      </c>
      <c r="H218" s="4">
        <v>1405.5</v>
      </c>
      <c r="I218" s="4">
        <v>1403.5</v>
      </c>
      <c r="J218" s="4">
        <v>1404.5</v>
      </c>
      <c r="K218" s="4">
        <v>1405.5</v>
      </c>
      <c r="L218" s="4">
        <v>1417.5</v>
      </c>
      <c r="M218" s="4">
        <v>1421.5</v>
      </c>
      <c r="N218" s="4">
        <v>1422.5</v>
      </c>
      <c r="O218" s="4">
        <v>1422.5</v>
      </c>
      <c r="P218">
        <v>122100</v>
      </c>
      <c r="Q218" s="2" t="s">
        <v>18</v>
      </c>
      <c r="R218" t="s">
        <v>100</v>
      </c>
    </row>
    <row r="219" spans="1:18">
      <c r="A219">
        <v>20</v>
      </c>
      <c r="B219">
        <v>12</v>
      </c>
      <c r="C219" s="2" t="s">
        <v>48</v>
      </c>
      <c r="D219" s="4">
        <v>56</v>
      </c>
      <c r="E219" s="4">
        <v>63</v>
      </c>
      <c r="F219" s="4">
        <v>71</v>
      </c>
      <c r="G219" s="4">
        <v>77</v>
      </c>
      <c r="H219" s="4">
        <v>77</v>
      </c>
      <c r="I219" s="4">
        <v>82</v>
      </c>
      <c r="J219" s="4">
        <v>85</v>
      </c>
      <c r="K219" s="4">
        <v>87</v>
      </c>
      <c r="L219" s="4">
        <v>87</v>
      </c>
      <c r="M219" s="4">
        <v>90</v>
      </c>
      <c r="N219" s="4">
        <v>94</v>
      </c>
      <c r="O219" s="4">
        <v>94</v>
      </c>
      <c r="P219">
        <v>255102</v>
      </c>
      <c r="Q219" s="2" t="s">
        <v>18</v>
      </c>
      <c r="R219" t="s">
        <v>99</v>
      </c>
    </row>
    <row r="220" spans="1:18">
      <c r="A220">
        <v>20</v>
      </c>
      <c r="B220">
        <v>12</v>
      </c>
      <c r="C220" s="2" t="s">
        <v>56</v>
      </c>
      <c r="D220" s="4">
        <v>166</v>
      </c>
      <c r="E220" s="4">
        <v>167</v>
      </c>
      <c r="F220" s="4">
        <v>167</v>
      </c>
      <c r="G220" s="4">
        <v>168</v>
      </c>
      <c r="H220" s="4">
        <v>168</v>
      </c>
      <c r="I220" s="4">
        <v>168</v>
      </c>
      <c r="J220" s="4">
        <v>170</v>
      </c>
      <c r="K220" s="4">
        <v>170</v>
      </c>
      <c r="L220" s="4">
        <v>170</v>
      </c>
      <c r="M220" s="4">
        <v>171</v>
      </c>
      <c r="N220" s="4">
        <v>171</v>
      </c>
      <c r="O220" s="4">
        <v>170</v>
      </c>
      <c r="P220">
        <v>123100</v>
      </c>
      <c r="Q220" s="2" t="s">
        <v>18</v>
      </c>
      <c r="R220" t="s">
        <v>100</v>
      </c>
    </row>
    <row r="221" spans="1:18">
      <c r="A221">
        <v>20</v>
      </c>
      <c r="B221">
        <v>12</v>
      </c>
      <c r="C221" s="2" t="s">
        <v>57</v>
      </c>
      <c r="D221" s="4">
        <v>1130</v>
      </c>
      <c r="E221" s="4">
        <v>1134</v>
      </c>
      <c r="F221" s="4">
        <v>1135</v>
      </c>
      <c r="G221" s="4">
        <v>1232.2</v>
      </c>
      <c r="H221" s="4">
        <v>1234.4000000000001</v>
      </c>
      <c r="I221" s="4">
        <v>1232.4000000000001</v>
      </c>
      <c r="J221" s="4">
        <v>1236.4000000000001</v>
      </c>
      <c r="K221" s="4">
        <v>1243.2</v>
      </c>
      <c r="L221" s="4">
        <v>1243.4000000000001</v>
      </c>
      <c r="M221" s="4">
        <v>1242</v>
      </c>
      <c r="N221" s="4">
        <v>1241</v>
      </c>
      <c r="O221" s="4">
        <v>1241</v>
      </c>
      <c r="P221">
        <v>256100</v>
      </c>
      <c r="Q221" s="2" t="s">
        <v>18</v>
      </c>
      <c r="R221" t="s">
        <v>99</v>
      </c>
    </row>
    <row r="222" spans="1:18">
      <c r="A222">
        <v>20</v>
      </c>
      <c r="B222">
        <v>12</v>
      </c>
      <c r="C222" s="2" t="s">
        <v>58</v>
      </c>
      <c r="D222" s="4">
        <v>2667</v>
      </c>
      <c r="E222" s="4">
        <v>2666</v>
      </c>
      <c r="F222" s="4">
        <v>2666</v>
      </c>
      <c r="G222" s="4">
        <v>2664</v>
      </c>
      <c r="H222" s="4">
        <v>2665</v>
      </c>
      <c r="I222" s="4">
        <v>2664</v>
      </c>
      <c r="J222" s="4">
        <v>2666</v>
      </c>
      <c r="K222" s="4">
        <v>2668</v>
      </c>
      <c r="L222" s="4">
        <v>2665</v>
      </c>
      <c r="M222" s="4">
        <v>2669.5</v>
      </c>
      <c r="N222" s="4">
        <v>2665.5</v>
      </c>
      <c r="O222" s="4">
        <v>2665.5</v>
      </c>
      <c r="P222">
        <v>110100</v>
      </c>
      <c r="Q222" s="2" t="s">
        <v>18</v>
      </c>
      <c r="R222" t="s">
        <v>100</v>
      </c>
    </row>
    <row r="223" spans="1:18">
      <c r="A223">
        <v>20</v>
      </c>
      <c r="B223">
        <v>12</v>
      </c>
      <c r="C223" s="2" t="s">
        <v>50</v>
      </c>
      <c r="D223" s="4">
        <v>211.2</v>
      </c>
      <c r="E223" s="4">
        <v>215.2</v>
      </c>
      <c r="F223" s="4">
        <v>217.2</v>
      </c>
      <c r="G223" s="4">
        <v>218.2</v>
      </c>
      <c r="P223">
        <v>257101</v>
      </c>
      <c r="Q223" s="2" t="s">
        <v>18</v>
      </c>
      <c r="R223" t="s">
        <v>99</v>
      </c>
    </row>
    <row r="224" spans="1:18">
      <c r="A224">
        <v>20</v>
      </c>
      <c r="B224">
        <v>12</v>
      </c>
      <c r="C224" s="2" t="s">
        <v>56</v>
      </c>
      <c r="D224" s="4">
        <v>176</v>
      </c>
      <c r="E224" s="4">
        <v>177</v>
      </c>
      <c r="F224" s="4">
        <v>177</v>
      </c>
      <c r="G224" s="4">
        <v>178</v>
      </c>
      <c r="H224" s="4">
        <v>178</v>
      </c>
      <c r="I224" s="4">
        <v>178</v>
      </c>
      <c r="J224" s="4">
        <v>180</v>
      </c>
      <c r="K224" s="4">
        <v>182</v>
      </c>
      <c r="L224" s="4">
        <v>182</v>
      </c>
      <c r="M224" s="4">
        <v>183</v>
      </c>
      <c r="N224" s="4">
        <v>183</v>
      </c>
      <c r="O224" s="4">
        <v>182</v>
      </c>
      <c r="P224">
        <v>123101</v>
      </c>
      <c r="Q224" s="2" t="s">
        <v>18</v>
      </c>
      <c r="R224" t="s">
        <v>99</v>
      </c>
    </row>
    <row r="225" spans="1:18">
      <c r="A225">
        <v>20</v>
      </c>
      <c r="B225">
        <v>12</v>
      </c>
      <c r="C225" s="2" t="s">
        <v>59</v>
      </c>
      <c r="D225" s="4">
        <v>215</v>
      </c>
      <c r="E225" s="4">
        <v>214</v>
      </c>
      <c r="F225" s="4">
        <v>214</v>
      </c>
      <c r="G225" s="4">
        <v>215</v>
      </c>
      <c r="H225" s="4">
        <v>215</v>
      </c>
      <c r="I225" s="4">
        <v>214</v>
      </c>
      <c r="J225" s="4">
        <v>214</v>
      </c>
      <c r="K225" s="4">
        <v>214</v>
      </c>
      <c r="L225" s="4">
        <v>214</v>
      </c>
      <c r="M225" s="4">
        <v>214</v>
      </c>
      <c r="N225" s="4">
        <v>213</v>
      </c>
      <c r="O225" s="4">
        <v>213</v>
      </c>
      <c r="P225">
        <v>111100</v>
      </c>
      <c r="Q225" s="2" t="s">
        <v>18</v>
      </c>
      <c r="R225" t="s">
        <v>100</v>
      </c>
    </row>
    <row r="226" spans="1:18">
      <c r="A226">
        <v>20</v>
      </c>
      <c r="B226">
        <v>12</v>
      </c>
      <c r="C226" s="2" t="s">
        <v>59</v>
      </c>
      <c r="D226" s="4">
        <v>215</v>
      </c>
      <c r="E226" s="4">
        <v>214</v>
      </c>
      <c r="F226" s="4">
        <v>214</v>
      </c>
      <c r="G226" s="4">
        <v>215</v>
      </c>
      <c r="H226" s="4">
        <v>215</v>
      </c>
      <c r="I226" s="4">
        <v>214</v>
      </c>
      <c r="J226" s="4">
        <v>214</v>
      </c>
      <c r="K226" s="4">
        <v>214</v>
      </c>
      <c r="L226" s="4">
        <v>214</v>
      </c>
      <c r="M226" s="4">
        <v>214</v>
      </c>
      <c r="N226" s="4">
        <v>213</v>
      </c>
      <c r="O226" s="4">
        <v>213</v>
      </c>
      <c r="P226">
        <v>111101</v>
      </c>
      <c r="Q226" s="2" t="s">
        <v>18</v>
      </c>
      <c r="R226" t="s">
        <v>99</v>
      </c>
    </row>
    <row r="227" spans="1:18">
      <c r="A227">
        <v>20</v>
      </c>
      <c r="B227">
        <v>12</v>
      </c>
      <c r="C227" s="2" t="s">
        <v>60</v>
      </c>
      <c r="D227" s="4">
        <v>378</v>
      </c>
      <c r="E227" s="4">
        <v>378</v>
      </c>
      <c r="F227" s="4">
        <v>378</v>
      </c>
      <c r="G227" s="4">
        <v>378</v>
      </c>
      <c r="H227" s="4">
        <v>377</v>
      </c>
      <c r="I227" s="4">
        <v>378</v>
      </c>
      <c r="J227" s="4">
        <v>378</v>
      </c>
      <c r="K227" s="4">
        <v>377</v>
      </c>
      <c r="L227" s="4">
        <v>376</v>
      </c>
      <c r="M227" s="4">
        <v>376</v>
      </c>
      <c r="N227" s="4">
        <v>374</v>
      </c>
      <c r="O227" s="4">
        <v>375</v>
      </c>
      <c r="P227">
        <v>118101</v>
      </c>
      <c r="Q227" s="2" t="s">
        <v>18</v>
      </c>
      <c r="R227" t="s">
        <v>99</v>
      </c>
    </row>
    <row r="228" spans="1:18">
      <c r="A228">
        <v>20</v>
      </c>
      <c r="B228">
        <v>12</v>
      </c>
      <c r="C228" s="2" t="s">
        <v>61</v>
      </c>
      <c r="D228" s="4">
        <v>811.2</v>
      </c>
      <c r="E228" s="4">
        <v>808.4</v>
      </c>
      <c r="F228" s="4">
        <v>807.4</v>
      </c>
      <c r="G228" s="4">
        <v>808.4</v>
      </c>
      <c r="H228" s="4">
        <v>808.2</v>
      </c>
      <c r="I228" s="4">
        <v>813.9</v>
      </c>
      <c r="J228" s="4">
        <v>814.7</v>
      </c>
      <c r="K228" s="4">
        <v>813.7</v>
      </c>
      <c r="L228" s="4">
        <v>814.7</v>
      </c>
      <c r="M228" s="4">
        <v>812.7</v>
      </c>
      <c r="N228" s="4">
        <v>812.7</v>
      </c>
      <c r="O228" s="4">
        <v>812.7</v>
      </c>
      <c r="P228">
        <v>119101</v>
      </c>
      <c r="Q228" s="2" t="s">
        <v>18</v>
      </c>
      <c r="R228" t="s">
        <v>99</v>
      </c>
    </row>
    <row r="229" spans="1:18">
      <c r="A229">
        <v>20</v>
      </c>
      <c r="B229">
        <v>12</v>
      </c>
      <c r="C229" s="2" t="s">
        <v>17</v>
      </c>
      <c r="D229" s="4">
        <v>716</v>
      </c>
      <c r="E229" s="4">
        <v>714</v>
      </c>
      <c r="F229" s="4">
        <v>715</v>
      </c>
      <c r="G229" s="4">
        <v>716</v>
      </c>
      <c r="H229" s="4">
        <v>716</v>
      </c>
      <c r="I229" s="4">
        <v>715</v>
      </c>
      <c r="J229" s="4">
        <v>715</v>
      </c>
      <c r="K229" s="4">
        <v>736</v>
      </c>
      <c r="L229" s="4">
        <v>735</v>
      </c>
      <c r="M229" s="4">
        <v>735</v>
      </c>
      <c r="N229" s="4">
        <v>736</v>
      </c>
      <c r="O229" s="4">
        <v>734</v>
      </c>
      <c r="P229">
        <v>182209</v>
      </c>
      <c r="Q229" s="2" t="s">
        <v>18</v>
      </c>
      <c r="R229" t="s">
        <v>99</v>
      </c>
    </row>
    <row r="230" spans="1:18">
      <c r="A230">
        <v>20</v>
      </c>
      <c r="B230">
        <v>12</v>
      </c>
      <c r="C230" s="2" t="s">
        <v>17</v>
      </c>
      <c r="D230" s="4">
        <v>365</v>
      </c>
      <c r="E230" s="4">
        <v>366</v>
      </c>
      <c r="F230" s="4">
        <v>367</v>
      </c>
      <c r="G230" s="4">
        <v>366</v>
      </c>
      <c r="H230" s="4">
        <v>367</v>
      </c>
      <c r="I230" s="4">
        <v>367</v>
      </c>
      <c r="J230" s="4">
        <v>366</v>
      </c>
      <c r="K230" s="4">
        <v>364</v>
      </c>
      <c r="L230" s="4">
        <v>362</v>
      </c>
      <c r="M230" s="4">
        <v>362</v>
      </c>
      <c r="N230" s="4">
        <v>360</v>
      </c>
      <c r="O230" s="4">
        <v>361</v>
      </c>
      <c r="P230">
        <v>182140</v>
      </c>
      <c r="Q230" s="2" t="s">
        <v>18</v>
      </c>
      <c r="R230" t="s">
        <v>99</v>
      </c>
    </row>
    <row r="231" spans="1:18">
      <c r="A231">
        <v>20</v>
      </c>
      <c r="B231">
        <v>12</v>
      </c>
      <c r="C231" s="2" t="s">
        <v>17</v>
      </c>
      <c r="D231" s="4">
        <v>70</v>
      </c>
      <c r="E231" s="4">
        <v>70</v>
      </c>
      <c r="F231" s="4">
        <v>70</v>
      </c>
      <c r="G231" s="4">
        <v>70</v>
      </c>
      <c r="H231" s="4">
        <v>70</v>
      </c>
      <c r="I231" s="4">
        <v>70</v>
      </c>
      <c r="J231" s="4">
        <v>70</v>
      </c>
      <c r="K231" s="4">
        <v>69</v>
      </c>
      <c r="L231" s="4">
        <v>69</v>
      </c>
      <c r="M231" s="4">
        <v>69</v>
      </c>
      <c r="N231" s="4">
        <v>69</v>
      </c>
      <c r="O231" s="4">
        <v>69</v>
      </c>
      <c r="P231">
        <v>182149</v>
      </c>
      <c r="Q231" s="2" t="s">
        <v>18</v>
      </c>
      <c r="R231" t="s">
        <v>99</v>
      </c>
    </row>
    <row r="232" spans="1:18">
      <c r="A232">
        <v>20</v>
      </c>
      <c r="B232">
        <v>12</v>
      </c>
      <c r="C232" s="2" t="s">
        <v>17</v>
      </c>
      <c r="D232" s="4">
        <v>167</v>
      </c>
      <c r="E232" s="4">
        <v>169</v>
      </c>
      <c r="F232" s="4">
        <v>170</v>
      </c>
      <c r="G232" s="4">
        <v>169</v>
      </c>
      <c r="H232" s="4">
        <v>170</v>
      </c>
      <c r="I232" s="4">
        <v>170</v>
      </c>
      <c r="J232" s="4">
        <v>172</v>
      </c>
      <c r="K232" s="4">
        <v>171</v>
      </c>
      <c r="L232" s="4">
        <v>170</v>
      </c>
      <c r="M232" s="4">
        <v>168</v>
      </c>
      <c r="N232" s="4">
        <v>168</v>
      </c>
      <c r="O232" s="4">
        <v>168</v>
      </c>
      <c r="P232">
        <v>182155</v>
      </c>
      <c r="Q232" s="2" t="s">
        <v>18</v>
      </c>
      <c r="R232" t="s">
        <v>99</v>
      </c>
    </row>
    <row r="233" spans="1:18">
      <c r="A233">
        <v>20</v>
      </c>
      <c r="B233">
        <v>12</v>
      </c>
      <c r="C233" s="2" t="s">
        <v>17</v>
      </c>
      <c r="D233" s="4">
        <v>48.8</v>
      </c>
      <c r="E233" s="4">
        <v>48.8</v>
      </c>
      <c r="F233" s="4">
        <v>47.8</v>
      </c>
      <c r="G233" s="4">
        <v>47.8</v>
      </c>
      <c r="H233" s="4">
        <v>47.8</v>
      </c>
      <c r="I233" s="4">
        <v>49.8</v>
      </c>
      <c r="J233" s="4">
        <v>49.8</v>
      </c>
      <c r="K233" s="4">
        <v>49.8</v>
      </c>
      <c r="L233" s="4">
        <v>47.8</v>
      </c>
      <c r="M233" s="4">
        <v>46.8</v>
      </c>
      <c r="N233" s="4">
        <v>47.8</v>
      </c>
      <c r="O233" s="4">
        <v>48.8</v>
      </c>
      <c r="P233">
        <v>182160</v>
      </c>
      <c r="Q233" s="2" t="s">
        <v>18</v>
      </c>
      <c r="R233" t="s">
        <v>99</v>
      </c>
    </row>
    <row r="234" spans="1:18">
      <c r="A234">
        <v>20</v>
      </c>
      <c r="B234">
        <v>12</v>
      </c>
      <c r="C234" s="2" t="s">
        <v>62</v>
      </c>
      <c r="D234" s="4">
        <v>53</v>
      </c>
      <c r="E234" s="4">
        <v>53</v>
      </c>
      <c r="F234" s="4">
        <v>53</v>
      </c>
      <c r="G234" s="4">
        <v>53</v>
      </c>
      <c r="H234" s="4">
        <v>53</v>
      </c>
      <c r="I234" s="4">
        <v>52</v>
      </c>
      <c r="J234" s="4">
        <v>52</v>
      </c>
      <c r="K234" s="4">
        <v>52</v>
      </c>
      <c r="L234" s="4">
        <v>52</v>
      </c>
      <c r="M234" s="4">
        <v>52</v>
      </c>
      <c r="N234" s="4">
        <v>51</v>
      </c>
      <c r="O234" s="4">
        <v>51</v>
      </c>
      <c r="P234">
        <v>112100</v>
      </c>
      <c r="Q234" s="2" t="s">
        <v>18</v>
      </c>
      <c r="R234" t="s">
        <v>100</v>
      </c>
    </row>
    <row r="235" spans="1:18">
      <c r="A235">
        <v>20</v>
      </c>
      <c r="B235">
        <v>12</v>
      </c>
      <c r="C235" s="2" t="s">
        <v>17</v>
      </c>
      <c r="D235" s="4">
        <v>518</v>
      </c>
      <c r="P235">
        <v>182169</v>
      </c>
      <c r="Q235" s="2" t="s">
        <v>18</v>
      </c>
      <c r="R235" t="s">
        <v>99</v>
      </c>
    </row>
    <row r="236" spans="1:18">
      <c r="A236">
        <v>20</v>
      </c>
      <c r="B236">
        <v>12</v>
      </c>
      <c r="C236" s="2" t="s">
        <v>17</v>
      </c>
      <c r="D236" s="4">
        <v>428.4</v>
      </c>
      <c r="E236" s="4">
        <v>425.8</v>
      </c>
      <c r="F236" s="4">
        <v>423.8</v>
      </c>
      <c r="G236" s="4">
        <v>420.8</v>
      </c>
      <c r="H236" s="4">
        <v>442.9</v>
      </c>
      <c r="I236" s="4">
        <v>445.9</v>
      </c>
      <c r="J236" s="4">
        <v>445.9</v>
      </c>
      <c r="K236" s="4">
        <v>448.9</v>
      </c>
      <c r="L236" s="4">
        <v>447.3</v>
      </c>
      <c r="M236" s="4">
        <v>450.5</v>
      </c>
      <c r="N236" s="4">
        <v>447.5</v>
      </c>
      <c r="O236" s="4">
        <v>452.5</v>
      </c>
      <c r="P236">
        <v>182173</v>
      </c>
      <c r="Q236" s="2" t="s">
        <v>18</v>
      </c>
      <c r="R236" t="s">
        <v>99</v>
      </c>
    </row>
    <row r="237" spans="1:18">
      <c r="A237">
        <v>20</v>
      </c>
      <c r="B237">
        <v>12</v>
      </c>
      <c r="C237" s="2" t="s">
        <v>17</v>
      </c>
      <c r="D237" s="4">
        <v>125</v>
      </c>
      <c r="E237" s="4">
        <v>127</v>
      </c>
      <c r="F237" s="4">
        <v>126</v>
      </c>
      <c r="G237" s="4">
        <v>126</v>
      </c>
      <c r="H237" s="4">
        <v>126</v>
      </c>
      <c r="I237" s="4">
        <v>126</v>
      </c>
      <c r="J237" s="4">
        <v>127</v>
      </c>
      <c r="K237" s="4">
        <v>127</v>
      </c>
      <c r="L237" s="4">
        <v>127</v>
      </c>
      <c r="M237" s="4">
        <v>127</v>
      </c>
      <c r="N237" s="4">
        <v>126</v>
      </c>
      <c r="O237" s="4">
        <v>126</v>
      </c>
      <c r="P237">
        <v>182176</v>
      </c>
      <c r="Q237" s="2" t="s">
        <v>18</v>
      </c>
      <c r="R237" t="s">
        <v>99</v>
      </c>
    </row>
    <row r="238" spans="1:18">
      <c r="A238">
        <v>20</v>
      </c>
      <c r="B238">
        <v>12</v>
      </c>
      <c r="C238" s="2" t="s">
        <v>17</v>
      </c>
      <c r="D238" s="4">
        <v>675</v>
      </c>
      <c r="E238" s="4">
        <v>672</v>
      </c>
      <c r="F238" s="4">
        <v>669</v>
      </c>
      <c r="G238" s="4">
        <v>668</v>
      </c>
      <c r="H238" s="4">
        <v>666</v>
      </c>
      <c r="I238" s="4">
        <v>667</v>
      </c>
      <c r="J238" s="4">
        <v>666</v>
      </c>
      <c r="K238" s="4">
        <v>681</v>
      </c>
      <c r="L238" s="4">
        <v>684</v>
      </c>
      <c r="M238" s="4">
        <v>685</v>
      </c>
      <c r="N238" s="4">
        <v>683</v>
      </c>
      <c r="O238" s="4">
        <v>684</v>
      </c>
      <c r="P238">
        <v>182178</v>
      </c>
      <c r="Q238" s="2" t="s">
        <v>18</v>
      </c>
      <c r="R238" t="s">
        <v>99</v>
      </c>
    </row>
    <row r="239" spans="1:18">
      <c r="A239">
        <v>20</v>
      </c>
      <c r="B239">
        <v>12</v>
      </c>
      <c r="C239" s="2" t="s">
        <v>63</v>
      </c>
      <c r="D239" s="4">
        <v>259.60000000000002</v>
      </c>
      <c r="E239" s="4">
        <v>258.60000000000002</v>
      </c>
      <c r="F239" s="4">
        <v>258.60000000000002</v>
      </c>
      <c r="G239" s="4">
        <v>257.60000000000002</v>
      </c>
      <c r="H239" s="4">
        <v>257.60000000000002</v>
      </c>
      <c r="I239" s="4">
        <v>258.60000000000002</v>
      </c>
      <c r="J239" s="4">
        <v>257.60000000000002</v>
      </c>
      <c r="K239" s="4">
        <v>257.60000000000002</v>
      </c>
      <c r="L239" s="4">
        <v>257.60000000000002</v>
      </c>
      <c r="M239" s="4">
        <v>257.60000000000002</v>
      </c>
      <c r="N239" s="4">
        <v>257.60000000000002</v>
      </c>
      <c r="O239" s="4">
        <v>257.60000000000002</v>
      </c>
      <c r="P239">
        <v>113100</v>
      </c>
      <c r="Q239" s="2" t="s">
        <v>18</v>
      </c>
      <c r="R239" t="s">
        <v>100</v>
      </c>
    </row>
    <row r="240" spans="1:18">
      <c r="A240">
        <v>20</v>
      </c>
      <c r="B240">
        <v>12</v>
      </c>
      <c r="C240" s="2" t="s">
        <v>17</v>
      </c>
      <c r="D240" s="4">
        <v>175</v>
      </c>
      <c r="P240">
        <v>182187</v>
      </c>
      <c r="Q240" s="2" t="s">
        <v>18</v>
      </c>
      <c r="R240" t="s">
        <v>99</v>
      </c>
    </row>
    <row r="241" spans="1:18">
      <c r="A241">
        <v>20</v>
      </c>
      <c r="B241">
        <v>12</v>
      </c>
      <c r="C241" s="2" t="s">
        <v>17</v>
      </c>
      <c r="D241" s="4">
        <v>1443</v>
      </c>
      <c r="E241" s="4">
        <v>1448</v>
      </c>
      <c r="F241" s="4">
        <v>1448</v>
      </c>
      <c r="G241" s="4">
        <v>1448</v>
      </c>
      <c r="H241" s="4">
        <v>1452</v>
      </c>
      <c r="I241" s="4">
        <v>1457</v>
      </c>
      <c r="J241" s="4">
        <v>1459</v>
      </c>
      <c r="K241" s="4">
        <v>1458</v>
      </c>
      <c r="L241" s="4">
        <v>1464</v>
      </c>
      <c r="M241" s="4">
        <v>1477</v>
      </c>
      <c r="N241" s="4">
        <v>1488</v>
      </c>
      <c r="O241" s="4">
        <v>1496</v>
      </c>
      <c r="P241">
        <v>182190</v>
      </c>
      <c r="Q241" s="2" t="s">
        <v>18</v>
      </c>
      <c r="R241" t="s">
        <v>99</v>
      </c>
    </row>
    <row r="242" spans="1:18">
      <c r="A242">
        <v>20</v>
      </c>
      <c r="B242">
        <v>12</v>
      </c>
      <c r="C242" s="2" t="s">
        <v>17</v>
      </c>
      <c r="D242" s="4">
        <v>110</v>
      </c>
      <c r="E242" s="4">
        <v>110</v>
      </c>
      <c r="F242" s="4">
        <v>110</v>
      </c>
      <c r="G242" s="4">
        <v>110</v>
      </c>
      <c r="H242" s="4">
        <v>110</v>
      </c>
      <c r="I242" s="4">
        <v>110</v>
      </c>
      <c r="J242" s="4">
        <v>110</v>
      </c>
      <c r="K242" s="4">
        <v>110</v>
      </c>
      <c r="L242" s="4">
        <v>110</v>
      </c>
      <c r="M242" s="4">
        <v>111</v>
      </c>
      <c r="N242" s="4">
        <v>111</v>
      </c>
      <c r="O242" s="4">
        <v>111</v>
      </c>
      <c r="P242">
        <v>182195</v>
      </c>
      <c r="Q242" s="2" t="s">
        <v>18</v>
      </c>
      <c r="R242" t="s">
        <v>99</v>
      </c>
    </row>
    <row r="243" spans="1:18">
      <c r="A243">
        <v>20</v>
      </c>
      <c r="B243">
        <v>12</v>
      </c>
      <c r="C243" s="2" t="s">
        <v>17</v>
      </c>
      <c r="D243" s="4">
        <v>135.6</v>
      </c>
      <c r="E243" s="4">
        <v>136.6</v>
      </c>
      <c r="F243" s="4">
        <v>136.6</v>
      </c>
      <c r="G243" s="4">
        <v>136.6</v>
      </c>
      <c r="H243" s="4">
        <v>134.80000000000001</v>
      </c>
      <c r="I243" s="4">
        <v>136.6</v>
      </c>
      <c r="J243" s="4">
        <v>134.6</v>
      </c>
      <c r="K243" s="4">
        <v>134.6</v>
      </c>
      <c r="L243" s="4">
        <v>134.6</v>
      </c>
      <c r="M243" s="4">
        <v>134.6</v>
      </c>
      <c r="N243" s="4">
        <v>135.6</v>
      </c>
      <c r="O243" s="4">
        <v>135.6</v>
      </c>
      <c r="P243">
        <v>182197</v>
      </c>
      <c r="Q243" s="2" t="s">
        <v>18</v>
      </c>
      <c r="R243" t="s">
        <v>99</v>
      </c>
    </row>
    <row r="244" spans="1:18">
      <c r="A244">
        <v>20</v>
      </c>
      <c r="B244">
        <v>12</v>
      </c>
      <c r="C244" s="2" t="s">
        <v>17</v>
      </c>
      <c r="D244" s="4">
        <v>62</v>
      </c>
      <c r="P244">
        <v>182201</v>
      </c>
      <c r="Q244" s="2" t="s">
        <v>18</v>
      </c>
      <c r="R244" t="s">
        <v>99</v>
      </c>
    </row>
    <row r="245" spans="1:18">
      <c r="A245">
        <v>20</v>
      </c>
      <c r="B245">
        <v>12</v>
      </c>
      <c r="C245" s="2" t="s">
        <v>64</v>
      </c>
      <c r="D245" s="4">
        <v>305.5</v>
      </c>
      <c r="E245" s="4">
        <v>305.5</v>
      </c>
      <c r="F245" s="4">
        <v>305.5</v>
      </c>
      <c r="G245" s="4">
        <v>304.5</v>
      </c>
      <c r="H245" s="4">
        <v>304.5</v>
      </c>
      <c r="I245" s="4">
        <v>304.5</v>
      </c>
      <c r="J245" s="4">
        <v>304.5</v>
      </c>
      <c r="K245" s="4">
        <v>304.5</v>
      </c>
      <c r="L245" s="4">
        <v>304.5</v>
      </c>
      <c r="M245" s="4">
        <v>305.5</v>
      </c>
      <c r="N245" s="4">
        <v>305.5</v>
      </c>
      <c r="O245" s="4">
        <v>305.5</v>
      </c>
      <c r="P245">
        <v>114100</v>
      </c>
      <c r="Q245" s="2" t="s">
        <v>18</v>
      </c>
      <c r="R245" t="s">
        <v>100</v>
      </c>
    </row>
    <row r="246" spans="1:18">
      <c r="A246">
        <v>20</v>
      </c>
      <c r="B246">
        <v>12</v>
      </c>
      <c r="C246" s="2" t="s">
        <v>65</v>
      </c>
      <c r="D246" s="4">
        <v>4709</v>
      </c>
      <c r="E246" s="4">
        <v>4711</v>
      </c>
      <c r="F246" s="4">
        <v>4708.3999999999996</v>
      </c>
      <c r="G246" s="4">
        <v>4700.3999999999996</v>
      </c>
      <c r="H246" s="4">
        <v>4699.8</v>
      </c>
      <c r="I246" s="4">
        <v>4694.8</v>
      </c>
      <c r="J246" s="4">
        <v>4692</v>
      </c>
      <c r="K246" s="4">
        <v>4703.6000000000004</v>
      </c>
      <c r="L246" s="4">
        <v>4707.2</v>
      </c>
      <c r="M246" s="4">
        <v>4709</v>
      </c>
      <c r="N246" s="4">
        <v>4715</v>
      </c>
      <c r="O246" s="4">
        <v>4719</v>
      </c>
      <c r="P246">
        <v>385101</v>
      </c>
      <c r="Q246" s="2" t="s">
        <v>18</v>
      </c>
      <c r="R246" t="s">
        <v>99</v>
      </c>
    </row>
    <row r="247" spans="1:18">
      <c r="A247">
        <v>20</v>
      </c>
      <c r="B247">
        <v>12</v>
      </c>
      <c r="C247" s="2" t="s">
        <v>66</v>
      </c>
      <c r="D247" s="4">
        <v>83.5</v>
      </c>
      <c r="E247" s="4">
        <v>83.5</v>
      </c>
      <c r="F247" s="4">
        <v>83.5</v>
      </c>
      <c r="G247" s="4">
        <v>83.5</v>
      </c>
      <c r="H247" s="4">
        <v>83.5</v>
      </c>
      <c r="I247" s="4">
        <v>83.5</v>
      </c>
      <c r="J247" s="4">
        <v>83.5</v>
      </c>
      <c r="K247" s="4">
        <v>83.5</v>
      </c>
      <c r="L247" s="4">
        <v>83.5</v>
      </c>
      <c r="M247" s="4">
        <v>83.5</v>
      </c>
      <c r="N247" s="4">
        <v>84.5</v>
      </c>
      <c r="O247" s="4">
        <v>84.5</v>
      </c>
      <c r="P247">
        <v>117100</v>
      </c>
      <c r="Q247" s="2" t="s">
        <v>18</v>
      </c>
      <c r="R247" t="s">
        <v>100</v>
      </c>
    </row>
    <row r="248" spans="1:18">
      <c r="A248">
        <v>20</v>
      </c>
      <c r="B248">
        <v>12</v>
      </c>
      <c r="C248" s="2" t="s">
        <v>65</v>
      </c>
      <c r="D248" s="4">
        <v>650</v>
      </c>
      <c r="E248" s="4">
        <v>648</v>
      </c>
      <c r="F248" s="4">
        <v>647</v>
      </c>
      <c r="G248" s="4">
        <v>647</v>
      </c>
      <c r="H248" s="4">
        <v>649</v>
      </c>
      <c r="I248" s="4">
        <v>649</v>
      </c>
      <c r="J248" s="4">
        <v>653</v>
      </c>
      <c r="K248" s="4">
        <v>650</v>
      </c>
      <c r="L248" s="4">
        <v>650</v>
      </c>
      <c r="M248" s="4">
        <v>648</v>
      </c>
      <c r="N248" s="4">
        <v>648</v>
      </c>
      <c r="O248" s="4">
        <v>647</v>
      </c>
      <c r="P248">
        <v>385103</v>
      </c>
      <c r="Q248" s="2" t="s">
        <v>18</v>
      </c>
      <c r="R248" t="s">
        <v>99</v>
      </c>
    </row>
    <row r="249" spans="1:18">
      <c r="A249">
        <v>20</v>
      </c>
      <c r="B249">
        <v>12</v>
      </c>
      <c r="C249" s="2" t="s">
        <v>20</v>
      </c>
      <c r="D249" s="4">
        <v>113</v>
      </c>
      <c r="E249" s="4">
        <v>113</v>
      </c>
      <c r="F249" s="4">
        <v>113</v>
      </c>
      <c r="G249" s="4">
        <v>113</v>
      </c>
      <c r="H249" s="4">
        <v>113</v>
      </c>
      <c r="I249" s="4">
        <v>113</v>
      </c>
      <c r="J249" s="4">
        <v>113</v>
      </c>
      <c r="K249" s="4">
        <v>113</v>
      </c>
      <c r="L249" s="4">
        <v>113</v>
      </c>
      <c r="M249" s="4">
        <v>111</v>
      </c>
      <c r="N249" s="4">
        <v>111</v>
      </c>
      <c r="O249" s="4">
        <v>110</v>
      </c>
      <c r="P249">
        <v>400116</v>
      </c>
      <c r="Q249" s="2" t="s">
        <v>18</v>
      </c>
      <c r="R249" t="s">
        <v>99</v>
      </c>
    </row>
    <row r="250" spans="1:18">
      <c r="A250">
        <v>20</v>
      </c>
      <c r="B250">
        <v>12</v>
      </c>
      <c r="C250" s="2" t="s">
        <v>60</v>
      </c>
      <c r="D250" s="4">
        <v>380</v>
      </c>
      <c r="E250" s="4">
        <v>380</v>
      </c>
      <c r="F250" s="4">
        <v>380</v>
      </c>
      <c r="G250" s="4">
        <v>380</v>
      </c>
      <c r="H250" s="4">
        <v>379</v>
      </c>
      <c r="I250" s="4">
        <v>380</v>
      </c>
      <c r="J250" s="4">
        <v>380</v>
      </c>
      <c r="K250" s="4">
        <v>379</v>
      </c>
      <c r="L250" s="4">
        <v>378</v>
      </c>
      <c r="M250" s="4">
        <v>378</v>
      </c>
      <c r="N250" s="4">
        <v>376</v>
      </c>
      <c r="O250" s="4">
        <v>377</v>
      </c>
      <c r="P250">
        <v>118100</v>
      </c>
      <c r="Q250" s="2" t="s">
        <v>18</v>
      </c>
      <c r="R250" t="s">
        <v>100</v>
      </c>
    </row>
    <row r="251" spans="1:18">
      <c r="A251">
        <v>20</v>
      </c>
      <c r="B251">
        <v>12</v>
      </c>
      <c r="C251" s="2" t="s">
        <v>61</v>
      </c>
      <c r="D251" s="4">
        <v>2246.9</v>
      </c>
      <c r="E251" s="4">
        <v>2247.1</v>
      </c>
      <c r="F251" s="4">
        <v>2248.1</v>
      </c>
      <c r="G251" s="4">
        <v>2249.1</v>
      </c>
      <c r="H251" s="4">
        <v>2250.9</v>
      </c>
      <c r="I251" s="4">
        <v>2252.6</v>
      </c>
      <c r="J251" s="4">
        <v>2257.4</v>
      </c>
      <c r="K251" s="4">
        <v>2256.4</v>
      </c>
      <c r="L251" s="4">
        <v>2256.4</v>
      </c>
      <c r="M251" s="4">
        <v>2255.4</v>
      </c>
      <c r="N251" s="4">
        <v>2254.4</v>
      </c>
      <c r="O251" s="4">
        <v>2254.4</v>
      </c>
      <c r="P251">
        <v>119100</v>
      </c>
      <c r="Q251" s="2" t="s">
        <v>18</v>
      </c>
      <c r="R251" t="s">
        <v>100</v>
      </c>
    </row>
    <row r="252" spans="1:18">
      <c r="A252">
        <v>20</v>
      </c>
      <c r="B252">
        <v>12</v>
      </c>
      <c r="C252" s="2" t="s">
        <v>20</v>
      </c>
      <c r="D252" s="4">
        <v>86.6</v>
      </c>
      <c r="E252" s="4">
        <v>85.6</v>
      </c>
      <c r="F252" s="4">
        <v>87.6</v>
      </c>
      <c r="G252" s="4">
        <v>86.6</v>
      </c>
      <c r="H252" s="4">
        <v>84.6</v>
      </c>
      <c r="I252" s="4">
        <v>85.6</v>
      </c>
      <c r="J252" s="4">
        <v>83.6</v>
      </c>
      <c r="K252" s="4">
        <v>86.6</v>
      </c>
      <c r="L252" s="4">
        <v>85.6</v>
      </c>
      <c r="M252" s="4">
        <v>86.6</v>
      </c>
      <c r="N252" s="4">
        <v>86.6</v>
      </c>
      <c r="O252" s="4">
        <v>85.4</v>
      </c>
      <c r="P252">
        <v>400118</v>
      </c>
      <c r="Q252" s="2" t="s">
        <v>18</v>
      </c>
      <c r="R252" t="s">
        <v>99</v>
      </c>
    </row>
    <row r="253" spans="1:18">
      <c r="A253">
        <v>20</v>
      </c>
      <c r="B253">
        <v>12</v>
      </c>
      <c r="C253" s="2" t="s">
        <v>67</v>
      </c>
      <c r="D253" s="4">
        <v>107</v>
      </c>
      <c r="E253" s="4">
        <v>110</v>
      </c>
      <c r="F253" s="4">
        <v>108</v>
      </c>
      <c r="G253" s="4">
        <v>107</v>
      </c>
      <c r="H253" s="4">
        <v>107</v>
      </c>
      <c r="I253" s="4">
        <v>106</v>
      </c>
      <c r="J253" s="4">
        <v>107</v>
      </c>
      <c r="K253" s="4">
        <v>107</v>
      </c>
      <c r="L253" s="4">
        <v>105</v>
      </c>
      <c r="M253" s="4">
        <v>103</v>
      </c>
      <c r="N253" s="4">
        <v>105</v>
      </c>
      <c r="O253" s="4">
        <v>109</v>
      </c>
      <c r="P253">
        <v>386103</v>
      </c>
      <c r="Q253" s="2" t="s">
        <v>18</v>
      </c>
      <c r="R253" t="s">
        <v>99</v>
      </c>
    </row>
    <row r="254" spans="1:18">
      <c r="A254">
        <v>20</v>
      </c>
      <c r="B254">
        <v>12</v>
      </c>
      <c r="C254" s="2" t="s">
        <v>20</v>
      </c>
      <c r="D254" s="4">
        <v>164</v>
      </c>
      <c r="E254" s="4">
        <v>164</v>
      </c>
      <c r="F254" s="4">
        <v>164</v>
      </c>
      <c r="G254" s="4">
        <v>164</v>
      </c>
      <c r="H254" s="4">
        <v>164</v>
      </c>
      <c r="I254" s="4">
        <v>164</v>
      </c>
      <c r="J254" s="4">
        <v>164</v>
      </c>
      <c r="K254" s="4">
        <v>164</v>
      </c>
      <c r="L254" s="4">
        <v>164</v>
      </c>
      <c r="M254" s="4">
        <v>164</v>
      </c>
      <c r="N254" s="4">
        <v>164</v>
      </c>
      <c r="O254" s="4">
        <v>164</v>
      </c>
      <c r="P254">
        <v>400119</v>
      </c>
      <c r="Q254" s="2" t="s">
        <v>18</v>
      </c>
      <c r="R254" t="s">
        <v>99</v>
      </c>
    </row>
    <row r="255" spans="1:18">
      <c r="A255">
        <v>20</v>
      </c>
      <c r="B255">
        <v>12</v>
      </c>
      <c r="C255" s="2" t="s">
        <v>17</v>
      </c>
      <c r="D255" s="4">
        <v>31</v>
      </c>
      <c r="E255" s="4">
        <v>31</v>
      </c>
      <c r="F255" s="4">
        <v>31</v>
      </c>
      <c r="G255" s="4">
        <v>31</v>
      </c>
      <c r="H255" s="4">
        <v>31</v>
      </c>
      <c r="I255" s="4">
        <v>31</v>
      </c>
      <c r="J255" s="4">
        <v>31</v>
      </c>
      <c r="K255" s="4">
        <v>31</v>
      </c>
      <c r="L255" s="4">
        <v>31</v>
      </c>
      <c r="M255" s="4">
        <v>31</v>
      </c>
      <c r="N255" s="4">
        <v>31</v>
      </c>
      <c r="O255" s="4">
        <v>31</v>
      </c>
      <c r="P255">
        <v>182211</v>
      </c>
      <c r="Q255" s="2" t="s">
        <v>18</v>
      </c>
      <c r="R255" t="s">
        <v>100</v>
      </c>
    </row>
    <row r="256" spans="1:18">
      <c r="A256">
        <v>20</v>
      </c>
      <c r="B256">
        <v>12</v>
      </c>
      <c r="C256" s="2" t="s">
        <v>17</v>
      </c>
      <c r="D256" s="4">
        <v>65.5</v>
      </c>
      <c r="E256" s="4">
        <v>65.5</v>
      </c>
      <c r="F256" s="4">
        <v>65.5</v>
      </c>
      <c r="G256" s="4">
        <v>65.5</v>
      </c>
      <c r="H256" s="4">
        <v>65.5</v>
      </c>
      <c r="I256" s="4">
        <v>65.5</v>
      </c>
      <c r="J256" s="4">
        <v>65.5</v>
      </c>
      <c r="K256" s="4">
        <v>65.5</v>
      </c>
      <c r="L256" s="4">
        <v>65.5</v>
      </c>
      <c r="M256" s="4">
        <v>65.5</v>
      </c>
      <c r="N256" s="4">
        <v>66.5</v>
      </c>
      <c r="O256" s="4">
        <v>66.5</v>
      </c>
      <c r="P256">
        <v>182212</v>
      </c>
      <c r="Q256" s="2" t="s">
        <v>18</v>
      </c>
      <c r="R256" t="s">
        <v>100</v>
      </c>
    </row>
    <row r="257" spans="1:18">
      <c r="A257">
        <v>20</v>
      </c>
      <c r="B257">
        <v>12</v>
      </c>
      <c r="C257" s="2" t="s">
        <v>20</v>
      </c>
      <c r="D257" s="4">
        <v>250</v>
      </c>
      <c r="E257" s="4">
        <v>252</v>
      </c>
      <c r="F257" s="4">
        <v>248</v>
      </c>
      <c r="G257" s="4">
        <v>247</v>
      </c>
      <c r="H257" s="4">
        <v>248</v>
      </c>
      <c r="I257" s="4">
        <v>247</v>
      </c>
      <c r="J257" s="4">
        <v>250</v>
      </c>
      <c r="K257" s="4">
        <v>251</v>
      </c>
      <c r="L257" s="4">
        <v>253</v>
      </c>
      <c r="M257" s="4">
        <v>253</v>
      </c>
      <c r="N257" s="4">
        <v>254</v>
      </c>
      <c r="O257" s="4">
        <v>252</v>
      </c>
      <c r="P257">
        <v>400123</v>
      </c>
      <c r="Q257" s="2" t="s">
        <v>18</v>
      </c>
      <c r="R257" t="s">
        <v>99</v>
      </c>
    </row>
    <row r="258" spans="1:18">
      <c r="A258">
        <v>20</v>
      </c>
      <c r="B258">
        <v>12</v>
      </c>
      <c r="C258" s="2" t="s">
        <v>17</v>
      </c>
      <c r="D258" s="4">
        <v>27</v>
      </c>
      <c r="E258" s="4">
        <v>27</v>
      </c>
      <c r="F258" s="4">
        <v>27</v>
      </c>
      <c r="G258" s="4">
        <v>27</v>
      </c>
      <c r="H258" s="4">
        <v>27</v>
      </c>
      <c r="I258" s="4">
        <v>27</v>
      </c>
      <c r="J258" s="4">
        <v>27</v>
      </c>
      <c r="K258" s="4">
        <v>27</v>
      </c>
      <c r="L258" s="4">
        <v>27</v>
      </c>
      <c r="M258" s="4">
        <v>27</v>
      </c>
      <c r="N258" s="4">
        <v>27</v>
      </c>
      <c r="O258" s="4">
        <v>27</v>
      </c>
      <c r="P258">
        <v>182213</v>
      </c>
      <c r="Q258" s="2" t="s">
        <v>18</v>
      </c>
      <c r="R258" t="s">
        <v>100</v>
      </c>
    </row>
    <row r="259" spans="1:18">
      <c r="A259">
        <v>20</v>
      </c>
      <c r="B259">
        <v>12</v>
      </c>
      <c r="C259" s="2" t="s">
        <v>68</v>
      </c>
      <c r="D259" s="4">
        <v>485</v>
      </c>
      <c r="E259" s="4">
        <v>486</v>
      </c>
      <c r="F259" s="4">
        <v>490</v>
      </c>
      <c r="G259" s="4">
        <v>486</v>
      </c>
      <c r="H259" s="4">
        <v>487</v>
      </c>
      <c r="I259" s="4">
        <v>490</v>
      </c>
      <c r="J259" s="4">
        <v>490</v>
      </c>
      <c r="K259" s="4">
        <v>488</v>
      </c>
      <c r="L259" s="4">
        <v>489</v>
      </c>
      <c r="M259" s="4">
        <v>489</v>
      </c>
      <c r="N259" s="4">
        <v>487</v>
      </c>
      <c r="O259" s="4">
        <v>490</v>
      </c>
      <c r="P259">
        <v>356103</v>
      </c>
      <c r="Q259" s="2" t="s">
        <v>18</v>
      </c>
      <c r="R259" t="s">
        <v>99</v>
      </c>
    </row>
    <row r="260" spans="1:18">
      <c r="A260">
        <v>20</v>
      </c>
      <c r="B260">
        <v>12</v>
      </c>
      <c r="C260" s="2" t="s">
        <v>17</v>
      </c>
      <c r="D260" s="4">
        <v>1521.8</v>
      </c>
      <c r="E260" s="4">
        <v>1521.8</v>
      </c>
      <c r="F260" s="4">
        <v>1516.8</v>
      </c>
      <c r="G260" s="4">
        <v>1517.8</v>
      </c>
      <c r="H260" s="4">
        <v>1521.3</v>
      </c>
      <c r="I260" s="4">
        <v>1524.3</v>
      </c>
      <c r="J260" s="4">
        <v>1520.3</v>
      </c>
      <c r="K260" s="4">
        <v>1525.3</v>
      </c>
      <c r="L260" s="4">
        <v>1525.3</v>
      </c>
      <c r="M260" s="4">
        <v>1531.3</v>
      </c>
      <c r="N260" s="4">
        <v>1537.3</v>
      </c>
      <c r="O260" s="4">
        <v>1535.3</v>
      </c>
      <c r="P260">
        <v>182141</v>
      </c>
      <c r="Q260" s="2" t="s">
        <v>18</v>
      </c>
      <c r="R260" t="s">
        <v>100</v>
      </c>
    </row>
    <row r="261" spans="1:18">
      <c r="A261">
        <v>20</v>
      </c>
      <c r="B261">
        <v>12</v>
      </c>
      <c r="C261" s="2" t="s">
        <v>20</v>
      </c>
      <c r="D261" s="4">
        <v>24</v>
      </c>
      <c r="E261" s="4">
        <v>24</v>
      </c>
      <c r="F261" s="4">
        <v>24</v>
      </c>
      <c r="G261" s="4">
        <v>24</v>
      </c>
      <c r="H261" s="4">
        <v>24</v>
      </c>
      <c r="I261" s="4">
        <v>24</v>
      </c>
      <c r="J261" s="4">
        <v>24</v>
      </c>
      <c r="K261" s="4">
        <v>23</v>
      </c>
      <c r="L261" s="4">
        <v>23</v>
      </c>
      <c r="M261" s="4">
        <v>23</v>
      </c>
      <c r="N261" s="4">
        <v>23</v>
      </c>
      <c r="O261" s="4">
        <v>23</v>
      </c>
      <c r="P261">
        <v>400125</v>
      </c>
      <c r="Q261" s="2" t="s">
        <v>18</v>
      </c>
      <c r="R261" t="s">
        <v>99</v>
      </c>
    </row>
    <row r="262" spans="1:18">
      <c r="A262">
        <v>20</v>
      </c>
      <c r="B262">
        <v>12</v>
      </c>
      <c r="C262" s="2" t="s">
        <v>17</v>
      </c>
      <c r="D262" s="4">
        <v>37</v>
      </c>
      <c r="E262" s="4">
        <v>37</v>
      </c>
      <c r="F262" s="4">
        <v>36</v>
      </c>
      <c r="G262" s="4">
        <v>36</v>
      </c>
      <c r="H262" s="4">
        <v>38</v>
      </c>
      <c r="I262" s="4">
        <v>38</v>
      </c>
      <c r="J262" s="4">
        <v>38</v>
      </c>
      <c r="K262" s="4">
        <v>38</v>
      </c>
      <c r="L262" s="4">
        <v>38</v>
      </c>
      <c r="M262" s="4">
        <v>38</v>
      </c>
      <c r="N262" s="4">
        <v>38</v>
      </c>
      <c r="O262" s="4">
        <v>37</v>
      </c>
      <c r="P262">
        <v>182142</v>
      </c>
      <c r="Q262" s="2" t="s">
        <v>18</v>
      </c>
      <c r="R262" t="s">
        <v>100</v>
      </c>
    </row>
    <row r="263" spans="1:18">
      <c r="A263">
        <v>20</v>
      </c>
      <c r="B263">
        <v>12</v>
      </c>
      <c r="C263" s="2" t="s">
        <v>20</v>
      </c>
      <c r="D263" s="4">
        <v>116</v>
      </c>
      <c r="E263" s="4">
        <v>116</v>
      </c>
      <c r="F263" s="4">
        <v>116</v>
      </c>
      <c r="G263" s="4">
        <v>116</v>
      </c>
      <c r="H263" s="4">
        <v>116</v>
      </c>
      <c r="I263" s="4">
        <v>115</v>
      </c>
      <c r="J263" s="4">
        <v>115</v>
      </c>
      <c r="K263" s="4">
        <v>114</v>
      </c>
      <c r="L263" s="4">
        <v>114</v>
      </c>
      <c r="M263" s="4">
        <v>114</v>
      </c>
      <c r="N263" s="4">
        <v>114</v>
      </c>
      <c r="O263" s="4">
        <v>114</v>
      </c>
      <c r="P263">
        <v>400126</v>
      </c>
      <c r="Q263" s="2" t="s">
        <v>18</v>
      </c>
      <c r="R263" t="s">
        <v>99</v>
      </c>
    </row>
    <row r="264" spans="1:18">
      <c r="A264">
        <v>20</v>
      </c>
      <c r="B264">
        <v>12</v>
      </c>
      <c r="C264" s="2" t="s">
        <v>17</v>
      </c>
      <c r="D264" s="4">
        <v>100</v>
      </c>
      <c r="E264" s="4">
        <v>101</v>
      </c>
      <c r="F264" s="4">
        <v>100</v>
      </c>
      <c r="G264" s="4">
        <v>100</v>
      </c>
      <c r="H264" s="4">
        <v>100</v>
      </c>
      <c r="I264" s="4">
        <v>102</v>
      </c>
      <c r="J264" s="4">
        <v>101</v>
      </c>
      <c r="K264" s="4">
        <v>101</v>
      </c>
      <c r="L264" s="4">
        <v>101</v>
      </c>
      <c r="M264" s="4">
        <v>101</v>
      </c>
      <c r="N264" s="4">
        <v>101</v>
      </c>
      <c r="O264" s="4">
        <v>102</v>
      </c>
      <c r="P264">
        <v>182143</v>
      </c>
      <c r="Q264" s="2" t="s">
        <v>18</v>
      </c>
      <c r="R264" t="s">
        <v>100</v>
      </c>
    </row>
    <row r="265" spans="1:18">
      <c r="A265">
        <v>20</v>
      </c>
      <c r="B265">
        <v>12</v>
      </c>
      <c r="C265" s="2" t="s">
        <v>20</v>
      </c>
      <c r="D265" s="4">
        <v>3472.6</v>
      </c>
      <c r="E265" s="4">
        <v>3473.6</v>
      </c>
      <c r="F265" s="4">
        <v>3479.6</v>
      </c>
      <c r="G265" s="4">
        <v>3477.6</v>
      </c>
      <c r="H265" s="4">
        <v>3490.6</v>
      </c>
      <c r="I265" s="4">
        <v>3504.6</v>
      </c>
      <c r="J265" s="4">
        <v>3509.6</v>
      </c>
      <c r="K265" s="4">
        <v>3522.6</v>
      </c>
      <c r="L265" s="4">
        <v>3561.6</v>
      </c>
      <c r="M265" s="4">
        <v>3576.6</v>
      </c>
      <c r="N265" s="4">
        <v>3571.6</v>
      </c>
      <c r="O265" s="4">
        <v>3585.6</v>
      </c>
      <c r="P265">
        <v>400128</v>
      </c>
      <c r="Q265" s="2" t="s">
        <v>18</v>
      </c>
      <c r="R265" t="s">
        <v>99</v>
      </c>
    </row>
    <row r="266" spans="1:18">
      <c r="A266">
        <v>20</v>
      </c>
      <c r="B266">
        <v>12</v>
      </c>
      <c r="C266" s="2" t="s">
        <v>17</v>
      </c>
      <c r="D266" s="4">
        <v>137</v>
      </c>
      <c r="E266" s="4">
        <v>137</v>
      </c>
      <c r="F266" s="4">
        <v>137</v>
      </c>
      <c r="G266" s="4">
        <v>137</v>
      </c>
      <c r="H266" s="4">
        <v>138</v>
      </c>
      <c r="I266" s="4">
        <v>138</v>
      </c>
      <c r="J266" s="4">
        <v>138</v>
      </c>
      <c r="K266" s="4">
        <v>138</v>
      </c>
      <c r="L266" s="4">
        <v>139</v>
      </c>
      <c r="M266" s="4">
        <v>137</v>
      </c>
      <c r="N266" s="4">
        <v>134</v>
      </c>
      <c r="O266" s="4">
        <v>134</v>
      </c>
      <c r="P266">
        <v>182144</v>
      </c>
      <c r="Q266" s="2" t="s">
        <v>18</v>
      </c>
      <c r="R266" t="s">
        <v>100</v>
      </c>
    </row>
    <row r="267" spans="1:18">
      <c r="A267">
        <v>20</v>
      </c>
      <c r="B267">
        <v>12</v>
      </c>
      <c r="C267" s="2" t="s">
        <v>68</v>
      </c>
      <c r="D267" s="4">
        <v>2037.1</v>
      </c>
      <c r="E267" s="4">
        <v>2036.3</v>
      </c>
      <c r="F267" s="4">
        <v>2043.1</v>
      </c>
      <c r="G267" s="4">
        <v>2046.3</v>
      </c>
      <c r="H267" s="4">
        <v>2045.3</v>
      </c>
      <c r="I267" s="4">
        <v>2049.3000000000002</v>
      </c>
      <c r="J267" s="4">
        <v>2046.3</v>
      </c>
      <c r="K267" s="4">
        <v>2053.3000000000002</v>
      </c>
      <c r="L267" s="4">
        <v>2050.3000000000002</v>
      </c>
      <c r="M267" s="4">
        <v>2048.3000000000002</v>
      </c>
      <c r="N267" s="4">
        <v>2044.3</v>
      </c>
      <c r="O267" s="4">
        <v>2048.3000000000002</v>
      </c>
      <c r="P267">
        <v>356106</v>
      </c>
      <c r="Q267" s="2" t="s">
        <v>18</v>
      </c>
      <c r="R267" t="s">
        <v>99</v>
      </c>
    </row>
    <row r="268" spans="1:18">
      <c r="A268">
        <v>20</v>
      </c>
      <c r="B268">
        <v>12</v>
      </c>
      <c r="C268" s="2" t="s">
        <v>17</v>
      </c>
      <c r="D268" s="4">
        <v>47</v>
      </c>
      <c r="E268" s="4">
        <v>47</v>
      </c>
      <c r="F268" s="4">
        <v>47</v>
      </c>
      <c r="G268" s="4">
        <v>47</v>
      </c>
      <c r="H268" s="4">
        <v>47</v>
      </c>
      <c r="I268" s="4">
        <v>47</v>
      </c>
      <c r="J268" s="4">
        <v>47</v>
      </c>
      <c r="K268" s="4">
        <v>47</v>
      </c>
      <c r="L268" s="4">
        <v>47</v>
      </c>
      <c r="M268" s="4">
        <v>47</v>
      </c>
      <c r="N268" s="4">
        <v>47</v>
      </c>
      <c r="O268" s="4">
        <v>47</v>
      </c>
      <c r="P268">
        <v>182145</v>
      </c>
      <c r="Q268" s="2" t="s">
        <v>18</v>
      </c>
      <c r="R268" t="s">
        <v>100</v>
      </c>
    </row>
    <row r="269" spans="1:18">
      <c r="A269">
        <v>20</v>
      </c>
      <c r="B269">
        <v>12</v>
      </c>
      <c r="C269" s="2" t="s">
        <v>68</v>
      </c>
      <c r="D269" s="4">
        <v>642.4</v>
      </c>
      <c r="E269" s="4">
        <v>642.4</v>
      </c>
      <c r="F269" s="4">
        <v>641.6</v>
      </c>
      <c r="G269" s="4">
        <v>642.6</v>
      </c>
      <c r="H269" s="4">
        <v>642.20000000000005</v>
      </c>
      <c r="I269" s="4">
        <v>642.20000000000005</v>
      </c>
      <c r="J269" s="4">
        <v>641.20000000000005</v>
      </c>
      <c r="K269" s="4">
        <v>640.79999999999995</v>
      </c>
      <c r="L269" s="4">
        <v>646.4</v>
      </c>
      <c r="M269" s="4">
        <v>650.4</v>
      </c>
      <c r="N269" s="4">
        <v>653.4</v>
      </c>
      <c r="O269" s="4">
        <v>655</v>
      </c>
      <c r="P269">
        <v>356109</v>
      </c>
      <c r="Q269" s="2" t="s">
        <v>18</v>
      </c>
      <c r="R269" t="s">
        <v>99</v>
      </c>
    </row>
    <row r="270" spans="1:18">
      <c r="A270">
        <v>20</v>
      </c>
      <c r="B270">
        <v>12</v>
      </c>
      <c r="C270" s="2" t="s">
        <v>17</v>
      </c>
      <c r="D270" s="4">
        <v>232</v>
      </c>
      <c r="E270" s="4">
        <v>232</v>
      </c>
      <c r="F270" s="4">
        <v>232</v>
      </c>
      <c r="G270" s="4">
        <v>232</v>
      </c>
      <c r="H270" s="4">
        <v>232</v>
      </c>
      <c r="I270" s="4">
        <v>231</v>
      </c>
      <c r="J270" s="4">
        <v>232</v>
      </c>
      <c r="K270" s="4">
        <v>234</v>
      </c>
      <c r="L270" s="4">
        <v>234</v>
      </c>
      <c r="M270" s="4">
        <v>235</v>
      </c>
      <c r="N270" s="4">
        <v>236</v>
      </c>
      <c r="O270" s="4">
        <v>235</v>
      </c>
      <c r="P270">
        <v>182146</v>
      </c>
      <c r="Q270" s="2" t="s">
        <v>18</v>
      </c>
      <c r="R270" t="s">
        <v>100</v>
      </c>
    </row>
    <row r="271" spans="1:18">
      <c r="A271">
        <v>20</v>
      </c>
      <c r="B271">
        <v>12</v>
      </c>
      <c r="C271" s="2" t="s">
        <v>68</v>
      </c>
      <c r="D271" s="4">
        <v>654.5</v>
      </c>
      <c r="E271" s="4">
        <v>653.5</v>
      </c>
      <c r="F271" s="4">
        <v>651.5</v>
      </c>
      <c r="G271" s="4">
        <v>652.5</v>
      </c>
      <c r="H271" s="4">
        <v>660.5</v>
      </c>
      <c r="I271" s="4">
        <v>660.5</v>
      </c>
      <c r="J271" s="4">
        <v>657.5</v>
      </c>
      <c r="K271" s="4">
        <v>658.5</v>
      </c>
      <c r="L271" s="4">
        <v>661.5</v>
      </c>
      <c r="M271" s="4">
        <v>663.5</v>
      </c>
      <c r="N271" s="4">
        <v>661.5</v>
      </c>
      <c r="O271" s="4">
        <v>660.5</v>
      </c>
      <c r="P271">
        <v>356112</v>
      </c>
      <c r="Q271" s="2" t="s">
        <v>18</v>
      </c>
      <c r="R271" t="s">
        <v>99</v>
      </c>
    </row>
    <row r="272" spans="1:18">
      <c r="A272">
        <v>20</v>
      </c>
      <c r="B272">
        <v>12</v>
      </c>
      <c r="C272" s="2" t="s">
        <v>17</v>
      </c>
      <c r="D272" s="4">
        <v>253</v>
      </c>
      <c r="E272" s="4">
        <v>253</v>
      </c>
      <c r="F272" s="4">
        <v>253</v>
      </c>
      <c r="G272" s="4">
        <v>255</v>
      </c>
      <c r="H272" s="4">
        <v>257</v>
      </c>
      <c r="I272" s="4">
        <v>257</v>
      </c>
      <c r="J272" s="4">
        <v>257</v>
      </c>
      <c r="K272" s="4">
        <v>257</v>
      </c>
      <c r="L272" s="4">
        <v>258</v>
      </c>
      <c r="M272" s="4">
        <v>258</v>
      </c>
      <c r="N272" s="4">
        <v>257</v>
      </c>
      <c r="O272" s="4">
        <v>257</v>
      </c>
      <c r="P272">
        <v>182147</v>
      </c>
      <c r="Q272" s="2" t="s">
        <v>18</v>
      </c>
      <c r="R272" t="s">
        <v>100</v>
      </c>
    </row>
    <row r="273" spans="1:18">
      <c r="A273">
        <v>20</v>
      </c>
      <c r="B273">
        <v>12</v>
      </c>
      <c r="C273" s="2" t="s">
        <v>69</v>
      </c>
      <c r="D273" s="4">
        <v>442.2</v>
      </c>
      <c r="E273" s="4">
        <v>442.2</v>
      </c>
      <c r="F273" s="4">
        <v>462.2</v>
      </c>
      <c r="G273" s="4">
        <v>462.2</v>
      </c>
      <c r="H273" s="4">
        <v>462.2</v>
      </c>
      <c r="I273" s="4">
        <v>460.2</v>
      </c>
      <c r="J273" s="4">
        <v>458.2</v>
      </c>
      <c r="K273" s="4">
        <v>457.2</v>
      </c>
      <c r="L273" s="4">
        <v>457.2</v>
      </c>
      <c r="M273" s="4">
        <v>456.2</v>
      </c>
      <c r="N273" s="4">
        <v>454.2</v>
      </c>
      <c r="O273" s="4">
        <v>454.2</v>
      </c>
      <c r="P273">
        <v>130100</v>
      </c>
      <c r="Q273" s="2" t="s">
        <v>18</v>
      </c>
      <c r="R273" t="s">
        <v>99</v>
      </c>
    </row>
    <row r="274" spans="1:18">
      <c r="A274">
        <v>20</v>
      </c>
      <c r="B274">
        <v>12</v>
      </c>
      <c r="C274" s="2" t="s">
        <v>17</v>
      </c>
      <c r="D274" s="4">
        <v>336.5</v>
      </c>
      <c r="E274" s="4">
        <v>335.5</v>
      </c>
      <c r="F274" s="4">
        <v>334.5</v>
      </c>
      <c r="G274" s="4">
        <v>334.5</v>
      </c>
      <c r="H274" s="4">
        <v>334.5</v>
      </c>
      <c r="I274" s="4">
        <v>336.5</v>
      </c>
      <c r="J274" s="4">
        <v>334.5</v>
      </c>
      <c r="K274" s="4">
        <v>333.5</v>
      </c>
      <c r="L274" s="4">
        <v>332.5</v>
      </c>
      <c r="M274" s="4">
        <v>333.5</v>
      </c>
      <c r="N274" s="4">
        <v>334.5</v>
      </c>
      <c r="O274" s="4">
        <v>334.5</v>
      </c>
      <c r="P274">
        <v>182148</v>
      </c>
      <c r="Q274" s="2" t="s">
        <v>18</v>
      </c>
      <c r="R274" t="s">
        <v>100</v>
      </c>
    </row>
    <row r="275" spans="1:18">
      <c r="A275">
        <v>20</v>
      </c>
      <c r="B275">
        <v>12</v>
      </c>
      <c r="C275" s="2" t="s">
        <v>70</v>
      </c>
      <c r="D275" s="4">
        <v>477.4</v>
      </c>
      <c r="E275" s="4">
        <v>478.4</v>
      </c>
      <c r="F275" s="4">
        <v>478.4</v>
      </c>
      <c r="G275" s="4">
        <v>480.4</v>
      </c>
      <c r="H275" s="4">
        <v>479.4</v>
      </c>
      <c r="I275" s="4">
        <v>493.4</v>
      </c>
      <c r="J275" s="4">
        <v>497.4</v>
      </c>
      <c r="K275" s="4">
        <v>497.4</v>
      </c>
      <c r="L275" s="4">
        <v>498.4</v>
      </c>
      <c r="M275" s="4">
        <v>496.4</v>
      </c>
      <c r="N275" s="4">
        <v>495.6</v>
      </c>
      <c r="O275" s="4">
        <v>494.4</v>
      </c>
      <c r="P275">
        <v>131101</v>
      </c>
      <c r="Q275" s="2" t="s">
        <v>18</v>
      </c>
      <c r="R275" t="s">
        <v>99</v>
      </c>
    </row>
    <row r="276" spans="1:18">
      <c r="A276">
        <v>20</v>
      </c>
      <c r="B276">
        <v>12</v>
      </c>
      <c r="C276" s="2" t="s">
        <v>17</v>
      </c>
      <c r="D276" s="4">
        <v>128.5</v>
      </c>
      <c r="E276" s="4">
        <v>128.5</v>
      </c>
      <c r="F276" s="4">
        <v>128.5</v>
      </c>
      <c r="G276" s="4">
        <v>129.5</v>
      </c>
      <c r="H276" s="4">
        <v>129.5</v>
      </c>
      <c r="I276" s="4">
        <v>129.5</v>
      </c>
      <c r="J276" s="4">
        <v>129.5</v>
      </c>
      <c r="K276" s="4">
        <v>130.5</v>
      </c>
      <c r="L276" s="4">
        <v>131.5</v>
      </c>
      <c r="M276" s="4">
        <v>131.5</v>
      </c>
      <c r="N276" s="4">
        <v>131.5</v>
      </c>
      <c r="O276" s="4">
        <v>130.5</v>
      </c>
      <c r="P276">
        <v>182151</v>
      </c>
      <c r="Q276" s="2" t="s">
        <v>18</v>
      </c>
      <c r="R276" t="s">
        <v>100</v>
      </c>
    </row>
    <row r="277" spans="1:18">
      <c r="A277">
        <v>20</v>
      </c>
      <c r="B277">
        <v>12</v>
      </c>
      <c r="C277" s="2" t="s">
        <v>68</v>
      </c>
      <c r="D277" s="4">
        <v>370</v>
      </c>
      <c r="E277" s="4">
        <v>370</v>
      </c>
      <c r="F277" s="4">
        <v>370</v>
      </c>
      <c r="G277" s="4">
        <v>370</v>
      </c>
      <c r="H277" s="4">
        <v>370</v>
      </c>
      <c r="I277" s="4">
        <v>371</v>
      </c>
      <c r="J277" s="4">
        <v>370</v>
      </c>
      <c r="K277" s="4">
        <v>370</v>
      </c>
      <c r="L277" s="4">
        <v>370</v>
      </c>
      <c r="M277" s="4">
        <v>370</v>
      </c>
      <c r="N277" s="4">
        <v>372</v>
      </c>
      <c r="O277" s="4">
        <v>372</v>
      </c>
      <c r="P277">
        <v>356115</v>
      </c>
      <c r="Q277" s="2" t="s">
        <v>18</v>
      </c>
      <c r="R277" t="s">
        <v>99</v>
      </c>
    </row>
    <row r="278" spans="1:18">
      <c r="A278">
        <v>20</v>
      </c>
      <c r="B278">
        <v>12</v>
      </c>
      <c r="C278" s="2" t="s">
        <v>17</v>
      </c>
      <c r="D278" s="4">
        <v>957.1</v>
      </c>
      <c r="E278" s="4">
        <v>955.1</v>
      </c>
      <c r="F278" s="4">
        <v>953.1</v>
      </c>
      <c r="G278" s="4">
        <v>953.1</v>
      </c>
      <c r="H278" s="4">
        <v>953.1</v>
      </c>
      <c r="I278" s="4">
        <v>952.1</v>
      </c>
      <c r="J278" s="4">
        <v>952.1</v>
      </c>
      <c r="K278" s="4">
        <v>952.1</v>
      </c>
      <c r="L278" s="4">
        <v>952.1</v>
      </c>
      <c r="M278" s="4">
        <v>957.1</v>
      </c>
      <c r="N278" s="4">
        <v>957.1</v>
      </c>
      <c r="O278" s="4">
        <v>953.1</v>
      </c>
      <c r="P278">
        <v>182152</v>
      </c>
      <c r="Q278" s="2" t="s">
        <v>18</v>
      </c>
      <c r="R278" t="s">
        <v>100</v>
      </c>
    </row>
    <row r="279" spans="1:18">
      <c r="A279">
        <v>20</v>
      </c>
      <c r="B279">
        <v>12</v>
      </c>
      <c r="C279" s="2" t="s">
        <v>68</v>
      </c>
      <c r="D279" s="4">
        <v>530.20000000000005</v>
      </c>
      <c r="E279" s="4">
        <v>530.20000000000005</v>
      </c>
      <c r="F279" s="4">
        <v>531.20000000000005</v>
      </c>
      <c r="G279" s="4">
        <v>531.20000000000005</v>
      </c>
      <c r="H279" s="4">
        <v>532.20000000000005</v>
      </c>
      <c r="I279" s="4">
        <v>530.6</v>
      </c>
      <c r="J279" s="4">
        <v>533.20000000000005</v>
      </c>
      <c r="K279" s="4">
        <v>534.79999999999995</v>
      </c>
      <c r="L279" s="4">
        <v>534.79999999999995</v>
      </c>
      <c r="M279" s="4">
        <v>535.79999999999995</v>
      </c>
      <c r="N279" s="4">
        <v>533.4</v>
      </c>
      <c r="O279" s="4">
        <v>536.79999999999995</v>
      </c>
      <c r="P279">
        <v>356118</v>
      </c>
      <c r="Q279" s="2" t="s">
        <v>18</v>
      </c>
      <c r="R279" t="s">
        <v>99</v>
      </c>
    </row>
    <row r="280" spans="1:18">
      <c r="A280">
        <v>20</v>
      </c>
      <c r="B280">
        <v>12</v>
      </c>
      <c r="C280" s="2" t="s">
        <v>17</v>
      </c>
      <c r="D280" s="4">
        <v>1175.5</v>
      </c>
      <c r="E280" s="4">
        <v>1175.5</v>
      </c>
      <c r="F280" s="4">
        <v>1172.5</v>
      </c>
      <c r="G280" s="4">
        <v>1170.5</v>
      </c>
      <c r="H280" s="4">
        <v>1170.5</v>
      </c>
      <c r="I280" s="4">
        <v>1170.5</v>
      </c>
      <c r="J280" s="4">
        <v>1168.5</v>
      </c>
      <c r="K280" s="4">
        <v>1169.5</v>
      </c>
      <c r="L280" s="4">
        <v>1171.5</v>
      </c>
      <c r="M280" s="4">
        <v>1177.5</v>
      </c>
      <c r="N280" s="4">
        <v>1175.5</v>
      </c>
      <c r="O280" s="4">
        <v>1164.5</v>
      </c>
      <c r="P280">
        <v>182153</v>
      </c>
      <c r="Q280" s="2" t="s">
        <v>18</v>
      </c>
      <c r="R280" t="s">
        <v>100</v>
      </c>
    </row>
    <row r="281" spans="1:18">
      <c r="A281">
        <v>20</v>
      </c>
      <c r="B281">
        <v>12</v>
      </c>
      <c r="C281" s="2" t="s">
        <v>67</v>
      </c>
      <c r="D281" s="4">
        <v>164</v>
      </c>
      <c r="E281" s="4">
        <v>167</v>
      </c>
      <c r="F281" s="4">
        <v>162</v>
      </c>
      <c r="G281" s="4">
        <v>161</v>
      </c>
      <c r="H281" s="4">
        <v>160</v>
      </c>
      <c r="I281" s="4">
        <v>160</v>
      </c>
      <c r="J281" s="4">
        <v>154</v>
      </c>
      <c r="K281" s="4">
        <v>156</v>
      </c>
      <c r="L281" s="4">
        <v>156</v>
      </c>
      <c r="M281" s="4">
        <v>158</v>
      </c>
      <c r="N281" s="4">
        <v>156</v>
      </c>
      <c r="O281" s="4">
        <v>154</v>
      </c>
      <c r="P281">
        <v>386119</v>
      </c>
      <c r="Q281" s="2" t="s">
        <v>18</v>
      </c>
      <c r="R281" t="s">
        <v>99</v>
      </c>
    </row>
    <row r="282" spans="1:18">
      <c r="A282">
        <v>20</v>
      </c>
      <c r="B282">
        <v>12</v>
      </c>
      <c r="C282" s="2" t="s">
        <v>17</v>
      </c>
      <c r="D282" s="4">
        <v>168</v>
      </c>
      <c r="E282" s="4">
        <v>170</v>
      </c>
      <c r="F282" s="4">
        <v>171</v>
      </c>
      <c r="G282" s="4">
        <v>170</v>
      </c>
      <c r="H282" s="4">
        <v>171</v>
      </c>
      <c r="I282" s="4">
        <v>171</v>
      </c>
      <c r="J282" s="4">
        <v>173</v>
      </c>
      <c r="K282" s="4">
        <v>172</v>
      </c>
      <c r="L282" s="4">
        <v>171</v>
      </c>
      <c r="M282" s="4">
        <v>169</v>
      </c>
      <c r="N282" s="4">
        <v>169</v>
      </c>
      <c r="O282" s="4">
        <v>169</v>
      </c>
      <c r="P282">
        <v>182154</v>
      </c>
      <c r="Q282" s="2" t="s">
        <v>18</v>
      </c>
      <c r="R282" t="s">
        <v>100</v>
      </c>
    </row>
    <row r="283" spans="1:18">
      <c r="A283">
        <v>20</v>
      </c>
      <c r="B283">
        <v>12</v>
      </c>
      <c r="C283" s="2" t="s">
        <v>20</v>
      </c>
      <c r="D283" s="4">
        <v>2285.6999999999998</v>
      </c>
      <c r="E283" s="4">
        <v>2282.6999999999998</v>
      </c>
      <c r="F283" s="4">
        <v>2284.6999999999998</v>
      </c>
      <c r="G283" s="4">
        <v>2281.6999999999998</v>
      </c>
      <c r="H283" s="4">
        <v>2284.6999999999998</v>
      </c>
      <c r="I283" s="4">
        <v>2273.6999999999998</v>
      </c>
      <c r="J283" s="4">
        <v>2279.6999999999998</v>
      </c>
      <c r="K283" s="4">
        <v>2276.6999999999998</v>
      </c>
      <c r="L283" s="4">
        <v>2277.6999999999998</v>
      </c>
      <c r="M283" s="4">
        <v>2268.6999999999998</v>
      </c>
      <c r="N283" s="4">
        <v>2267.6999999999998</v>
      </c>
      <c r="O283" s="4">
        <v>2261.6999999999998</v>
      </c>
      <c r="P283">
        <v>400131</v>
      </c>
      <c r="Q283" s="2" t="s">
        <v>18</v>
      </c>
      <c r="R283" t="s">
        <v>99</v>
      </c>
    </row>
    <row r="284" spans="1:18">
      <c r="A284">
        <v>20</v>
      </c>
      <c r="B284">
        <v>12</v>
      </c>
      <c r="C284" s="2" t="s">
        <v>17</v>
      </c>
      <c r="D284" s="4">
        <v>172</v>
      </c>
      <c r="E284" s="4">
        <v>170</v>
      </c>
      <c r="F284" s="4">
        <v>170</v>
      </c>
      <c r="G284" s="4">
        <v>171</v>
      </c>
      <c r="H284" s="4">
        <v>171</v>
      </c>
      <c r="I284" s="4">
        <v>171</v>
      </c>
      <c r="J284" s="4">
        <v>171</v>
      </c>
      <c r="K284" s="4">
        <v>169</v>
      </c>
      <c r="L284" s="4">
        <v>166</v>
      </c>
      <c r="M284" s="4">
        <v>167</v>
      </c>
      <c r="N284" s="4">
        <v>170</v>
      </c>
      <c r="O284" s="4">
        <v>171</v>
      </c>
      <c r="P284">
        <v>182157</v>
      </c>
      <c r="Q284" s="2" t="s">
        <v>18</v>
      </c>
      <c r="R284" t="s">
        <v>100</v>
      </c>
    </row>
    <row r="285" spans="1:18">
      <c r="A285">
        <v>20</v>
      </c>
      <c r="B285">
        <v>12</v>
      </c>
      <c r="C285" s="2" t="s">
        <v>17</v>
      </c>
      <c r="D285" s="4">
        <v>36</v>
      </c>
      <c r="E285" s="4">
        <v>36</v>
      </c>
      <c r="F285" s="4">
        <v>36</v>
      </c>
      <c r="G285" s="4">
        <v>36</v>
      </c>
      <c r="H285" s="4">
        <v>36</v>
      </c>
      <c r="I285" s="4">
        <v>36</v>
      </c>
      <c r="J285" s="4">
        <v>36</v>
      </c>
      <c r="K285" s="4">
        <v>36</v>
      </c>
      <c r="L285" s="4">
        <v>36</v>
      </c>
      <c r="M285" s="4">
        <v>36</v>
      </c>
      <c r="N285" s="4">
        <v>36</v>
      </c>
      <c r="O285" s="4">
        <v>36</v>
      </c>
      <c r="P285">
        <v>182158</v>
      </c>
      <c r="Q285" s="2" t="s">
        <v>18</v>
      </c>
      <c r="R285" t="s">
        <v>100</v>
      </c>
    </row>
    <row r="286" spans="1:18">
      <c r="A286">
        <v>20</v>
      </c>
      <c r="B286">
        <v>12</v>
      </c>
      <c r="C286" s="2" t="s">
        <v>17</v>
      </c>
      <c r="D286" s="4">
        <v>76</v>
      </c>
      <c r="E286" s="4">
        <v>77</v>
      </c>
      <c r="F286" s="4">
        <v>76</v>
      </c>
      <c r="G286" s="4">
        <v>77</v>
      </c>
      <c r="H286" s="4">
        <v>76</v>
      </c>
      <c r="I286" s="4">
        <v>78</v>
      </c>
      <c r="J286" s="4">
        <v>78</v>
      </c>
      <c r="K286" s="4">
        <v>78</v>
      </c>
      <c r="L286" s="4">
        <v>76</v>
      </c>
      <c r="M286" s="4">
        <v>74</v>
      </c>
      <c r="N286" s="4">
        <v>75</v>
      </c>
      <c r="O286" s="4">
        <v>76</v>
      </c>
      <c r="P286">
        <v>182159</v>
      </c>
      <c r="Q286" s="2" t="s">
        <v>18</v>
      </c>
      <c r="R286" t="s">
        <v>100</v>
      </c>
    </row>
    <row r="287" spans="1:18">
      <c r="A287">
        <v>20</v>
      </c>
      <c r="B287">
        <v>12</v>
      </c>
      <c r="C287" s="2" t="s">
        <v>17</v>
      </c>
      <c r="D287" s="4">
        <v>27</v>
      </c>
      <c r="E287" s="4">
        <v>27</v>
      </c>
      <c r="F287" s="4">
        <v>26</v>
      </c>
      <c r="G287" s="4">
        <v>27</v>
      </c>
      <c r="H287" s="4">
        <v>27</v>
      </c>
      <c r="I287" s="4">
        <v>27</v>
      </c>
      <c r="J287" s="4">
        <v>26</v>
      </c>
      <c r="K287" s="4">
        <v>26</v>
      </c>
      <c r="L287" s="4">
        <v>26</v>
      </c>
      <c r="M287" s="4">
        <v>26</v>
      </c>
      <c r="N287" s="4">
        <v>26</v>
      </c>
      <c r="O287" s="4">
        <v>26</v>
      </c>
      <c r="P287">
        <v>182162</v>
      </c>
      <c r="Q287" s="2" t="s">
        <v>18</v>
      </c>
      <c r="R287" t="s">
        <v>100</v>
      </c>
    </row>
    <row r="288" spans="1:18">
      <c r="A288">
        <v>20</v>
      </c>
      <c r="B288">
        <v>12</v>
      </c>
      <c r="C288" s="2" t="s">
        <v>17</v>
      </c>
      <c r="D288" s="4">
        <v>66</v>
      </c>
      <c r="E288" s="4">
        <v>66</v>
      </c>
      <c r="F288" s="4">
        <v>65</v>
      </c>
      <c r="G288" s="4">
        <v>65</v>
      </c>
      <c r="H288" s="4">
        <v>66</v>
      </c>
      <c r="I288" s="4">
        <v>66</v>
      </c>
      <c r="J288" s="4">
        <v>66</v>
      </c>
      <c r="K288" s="4">
        <v>66</v>
      </c>
      <c r="L288" s="4">
        <v>66</v>
      </c>
      <c r="M288" s="4">
        <v>65</v>
      </c>
      <c r="N288" s="4">
        <v>65</v>
      </c>
      <c r="O288" s="4">
        <v>65</v>
      </c>
      <c r="P288">
        <v>182163</v>
      </c>
      <c r="Q288" s="2" t="s">
        <v>18</v>
      </c>
      <c r="R288" t="s">
        <v>100</v>
      </c>
    </row>
    <row r="289" spans="1:18">
      <c r="A289">
        <v>20</v>
      </c>
      <c r="B289">
        <v>12</v>
      </c>
      <c r="C289" s="2" t="s">
        <v>17</v>
      </c>
      <c r="D289" s="4">
        <v>59</v>
      </c>
      <c r="E289" s="4">
        <v>60</v>
      </c>
      <c r="F289" s="4">
        <v>60</v>
      </c>
      <c r="G289" s="4">
        <v>60</v>
      </c>
      <c r="H289" s="4">
        <v>59</v>
      </c>
      <c r="I289" s="4">
        <v>59</v>
      </c>
      <c r="J289" s="4">
        <v>58</v>
      </c>
      <c r="K289" s="4">
        <v>60</v>
      </c>
      <c r="L289" s="4">
        <v>61</v>
      </c>
      <c r="M289" s="4">
        <v>61</v>
      </c>
      <c r="N289" s="4">
        <v>61</v>
      </c>
      <c r="O289" s="4">
        <v>61</v>
      </c>
      <c r="P289">
        <v>182164</v>
      </c>
      <c r="Q289" s="2" t="s">
        <v>18</v>
      </c>
      <c r="R289" t="s">
        <v>100</v>
      </c>
    </row>
    <row r="290" spans="1:18">
      <c r="A290">
        <v>20</v>
      </c>
      <c r="B290">
        <v>12</v>
      </c>
      <c r="C290" s="2" t="s">
        <v>17</v>
      </c>
      <c r="D290" s="4">
        <v>59.4</v>
      </c>
      <c r="E290" s="4">
        <v>59.4</v>
      </c>
      <c r="F290" s="4">
        <v>59.4</v>
      </c>
      <c r="G290" s="4">
        <v>59.4</v>
      </c>
      <c r="H290" s="4">
        <v>59.4</v>
      </c>
      <c r="I290" s="4">
        <v>59.4</v>
      </c>
      <c r="J290" s="4">
        <v>59.4</v>
      </c>
      <c r="K290" s="4">
        <v>58.4</v>
      </c>
      <c r="L290" s="4">
        <v>57.4</v>
      </c>
      <c r="M290" s="4">
        <v>57.4</v>
      </c>
      <c r="N290" s="4">
        <v>58.4</v>
      </c>
      <c r="O290" s="4">
        <v>58.4</v>
      </c>
      <c r="P290">
        <v>182165</v>
      </c>
      <c r="Q290" s="2" t="s">
        <v>18</v>
      </c>
      <c r="R290" t="s">
        <v>100</v>
      </c>
    </row>
    <row r="291" spans="1:18">
      <c r="A291">
        <v>20</v>
      </c>
      <c r="B291">
        <v>12</v>
      </c>
      <c r="C291" s="2" t="s">
        <v>17</v>
      </c>
      <c r="D291" s="4">
        <v>46</v>
      </c>
      <c r="E291" s="4">
        <v>46</v>
      </c>
      <c r="F291" s="4">
        <v>46</v>
      </c>
      <c r="G291" s="4">
        <v>46</v>
      </c>
      <c r="H291" s="4">
        <v>46</v>
      </c>
      <c r="I291" s="4">
        <v>46</v>
      </c>
      <c r="J291" s="4">
        <v>45</v>
      </c>
      <c r="K291" s="4">
        <v>45</v>
      </c>
      <c r="L291" s="4">
        <v>45</v>
      </c>
      <c r="M291" s="4">
        <v>45</v>
      </c>
      <c r="N291" s="4">
        <v>45</v>
      </c>
      <c r="O291" s="4">
        <v>44</v>
      </c>
      <c r="P291">
        <v>182166</v>
      </c>
      <c r="Q291" s="2" t="s">
        <v>18</v>
      </c>
      <c r="R291" t="s">
        <v>100</v>
      </c>
    </row>
    <row r="292" spans="1:18">
      <c r="A292">
        <v>20</v>
      </c>
      <c r="B292">
        <v>12</v>
      </c>
      <c r="C292" s="2" t="s">
        <v>17</v>
      </c>
      <c r="D292" s="4">
        <v>25</v>
      </c>
      <c r="E292" s="4">
        <v>25</v>
      </c>
      <c r="F292" s="4">
        <v>24</v>
      </c>
      <c r="G292" s="4">
        <v>24</v>
      </c>
      <c r="H292" s="4">
        <v>24</v>
      </c>
      <c r="I292" s="4">
        <v>24</v>
      </c>
      <c r="J292" s="4">
        <v>23</v>
      </c>
      <c r="K292" s="4">
        <v>23</v>
      </c>
      <c r="L292" s="4">
        <v>23</v>
      </c>
      <c r="M292" s="4">
        <v>24</v>
      </c>
      <c r="N292" s="4">
        <v>24</v>
      </c>
      <c r="O292" s="4">
        <v>24</v>
      </c>
      <c r="P292">
        <v>182167</v>
      </c>
      <c r="Q292" s="2" t="s">
        <v>18</v>
      </c>
      <c r="R292" t="s">
        <v>100</v>
      </c>
    </row>
    <row r="293" spans="1:18">
      <c r="A293">
        <v>20</v>
      </c>
      <c r="B293">
        <v>12</v>
      </c>
      <c r="C293" s="2" t="s">
        <v>17</v>
      </c>
      <c r="D293" s="4">
        <v>135</v>
      </c>
      <c r="P293">
        <v>182168</v>
      </c>
      <c r="Q293" s="2" t="s">
        <v>18</v>
      </c>
      <c r="R293" t="s">
        <v>100</v>
      </c>
    </row>
    <row r="294" spans="1:18">
      <c r="A294">
        <v>20</v>
      </c>
      <c r="B294">
        <v>12</v>
      </c>
      <c r="C294" s="2" t="s">
        <v>17</v>
      </c>
      <c r="D294" s="4">
        <v>106</v>
      </c>
      <c r="E294" s="4">
        <v>106</v>
      </c>
      <c r="F294" s="4">
        <v>106</v>
      </c>
      <c r="G294" s="4">
        <v>105</v>
      </c>
      <c r="H294" s="4">
        <v>105</v>
      </c>
      <c r="I294" s="4">
        <v>106</v>
      </c>
      <c r="J294" s="4">
        <v>106</v>
      </c>
      <c r="K294" s="4">
        <v>106</v>
      </c>
      <c r="L294" s="4">
        <v>105</v>
      </c>
      <c r="M294" s="4">
        <v>105</v>
      </c>
      <c r="N294" s="4">
        <v>106</v>
      </c>
      <c r="O294" s="4">
        <v>106</v>
      </c>
      <c r="P294">
        <v>182170</v>
      </c>
      <c r="Q294" s="2" t="s">
        <v>18</v>
      </c>
      <c r="R294" t="s">
        <v>100</v>
      </c>
    </row>
    <row r="295" spans="1:18">
      <c r="A295">
        <v>20</v>
      </c>
      <c r="B295">
        <v>12</v>
      </c>
      <c r="C295" s="2" t="s">
        <v>17</v>
      </c>
      <c r="D295" s="4">
        <v>227.5</v>
      </c>
      <c r="E295" s="4">
        <v>227.5</v>
      </c>
      <c r="F295" s="4">
        <v>227.5</v>
      </c>
      <c r="G295" s="4">
        <v>227.5</v>
      </c>
      <c r="H295" s="4">
        <v>226.5</v>
      </c>
      <c r="I295" s="4">
        <v>226.5</v>
      </c>
      <c r="J295" s="4">
        <v>227.5</v>
      </c>
      <c r="K295" s="4">
        <v>226.5</v>
      </c>
      <c r="L295" s="4">
        <v>227.5</v>
      </c>
      <c r="M295" s="4">
        <v>227.5</v>
      </c>
      <c r="N295" s="4">
        <v>226.5</v>
      </c>
      <c r="O295" s="4">
        <v>225.5</v>
      </c>
      <c r="P295">
        <v>182171</v>
      </c>
      <c r="Q295" s="2" t="s">
        <v>18</v>
      </c>
      <c r="R295" t="s">
        <v>100</v>
      </c>
    </row>
    <row r="296" spans="1:18">
      <c r="A296">
        <v>20</v>
      </c>
      <c r="B296">
        <v>12</v>
      </c>
      <c r="C296" s="2" t="s">
        <v>17</v>
      </c>
      <c r="D296" s="4">
        <v>200</v>
      </c>
      <c r="E296" s="4">
        <v>202</v>
      </c>
      <c r="F296" s="4">
        <v>200</v>
      </c>
      <c r="G296" s="4">
        <v>200</v>
      </c>
      <c r="H296" s="4">
        <v>198</v>
      </c>
      <c r="I296" s="4">
        <v>199</v>
      </c>
      <c r="J296" s="4">
        <v>200</v>
      </c>
      <c r="K296" s="4">
        <v>199</v>
      </c>
      <c r="L296" s="4">
        <v>200</v>
      </c>
      <c r="M296" s="4">
        <v>200</v>
      </c>
      <c r="N296" s="4">
        <v>199</v>
      </c>
      <c r="O296" s="4">
        <v>199</v>
      </c>
      <c r="P296">
        <v>182175</v>
      </c>
      <c r="Q296" s="2" t="s">
        <v>18</v>
      </c>
      <c r="R296" t="s">
        <v>100</v>
      </c>
    </row>
    <row r="297" spans="1:18">
      <c r="A297">
        <v>20</v>
      </c>
      <c r="B297">
        <v>12</v>
      </c>
      <c r="C297" s="2" t="s">
        <v>17</v>
      </c>
      <c r="D297" s="4">
        <v>272.5</v>
      </c>
      <c r="E297" s="4">
        <v>272.5</v>
      </c>
      <c r="F297" s="4">
        <v>275.5</v>
      </c>
      <c r="G297" s="4">
        <v>275.5</v>
      </c>
      <c r="H297" s="4">
        <v>275.5</v>
      </c>
      <c r="I297" s="4">
        <v>276.5</v>
      </c>
      <c r="J297" s="4">
        <v>276.5</v>
      </c>
      <c r="K297" s="4">
        <v>276.5</v>
      </c>
      <c r="L297" s="4">
        <v>276.5</v>
      </c>
      <c r="M297" s="4">
        <v>275.5</v>
      </c>
      <c r="N297" s="4">
        <v>276.5</v>
      </c>
      <c r="O297" s="4">
        <v>276.5</v>
      </c>
      <c r="P297">
        <v>182179</v>
      </c>
      <c r="Q297" s="2" t="s">
        <v>18</v>
      </c>
      <c r="R297" t="s">
        <v>100</v>
      </c>
    </row>
    <row r="298" spans="1:18">
      <c r="A298">
        <v>20</v>
      </c>
      <c r="B298">
        <v>12</v>
      </c>
      <c r="C298" s="2" t="s">
        <v>71</v>
      </c>
      <c r="D298" s="4">
        <v>115</v>
      </c>
      <c r="E298" s="4">
        <v>113</v>
      </c>
      <c r="F298" s="4">
        <v>112</v>
      </c>
      <c r="G298" s="4">
        <v>112</v>
      </c>
      <c r="H298" s="4">
        <v>112</v>
      </c>
      <c r="I298" s="4">
        <v>112</v>
      </c>
      <c r="J298" s="4">
        <v>113</v>
      </c>
      <c r="K298" s="4">
        <v>112</v>
      </c>
      <c r="L298" s="4">
        <v>111</v>
      </c>
      <c r="M298" s="4">
        <v>111</v>
      </c>
      <c r="N298" s="4">
        <v>109</v>
      </c>
      <c r="O298" s="4">
        <v>109</v>
      </c>
      <c r="P298">
        <v>132100</v>
      </c>
      <c r="Q298" s="2" t="s">
        <v>18</v>
      </c>
      <c r="R298" t="s">
        <v>99</v>
      </c>
    </row>
    <row r="299" spans="1:18">
      <c r="A299">
        <v>20</v>
      </c>
      <c r="B299">
        <v>12</v>
      </c>
      <c r="C299" s="2" t="s">
        <v>17</v>
      </c>
      <c r="D299" s="4">
        <v>92</v>
      </c>
      <c r="E299" s="4">
        <v>92</v>
      </c>
      <c r="F299" s="4">
        <v>92</v>
      </c>
      <c r="G299" s="4">
        <v>92</v>
      </c>
      <c r="H299" s="4">
        <v>92</v>
      </c>
      <c r="I299" s="4">
        <v>92</v>
      </c>
      <c r="J299" s="4">
        <v>90</v>
      </c>
      <c r="K299" s="4">
        <v>89</v>
      </c>
      <c r="L299" s="4">
        <v>90</v>
      </c>
      <c r="M299" s="4">
        <v>90</v>
      </c>
      <c r="N299" s="4">
        <v>90</v>
      </c>
      <c r="O299" s="4">
        <v>90</v>
      </c>
      <c r="P299">
        <v>182180</v>
      </c>
      <c r="Q299" s="2" t="s">
        <v>18</v>
      </c>
      <c r="R299" t="s">
        <v>100</v>
      </c>
    </row>
    <row r="300" spans="1:18">
      <c r="A300">
        <v>20</v>
      </c>
      <c r="B300">
        <v>12</v>
      </c>
      <c r="C300" s="2" t="s">
        <v>72</v>
      </c>
      <c r="D300" s="4">
        <v>316</v>
      </c>
      <c r="E300" s="4">
        <v>316</v>
      </c>
      <c r="F300" s="4">
        <v>316</v>
      </c>
      <c r="G300" s="4">
        <v>317</v>
      </c>
      <c r="H300" s="4">
        <v>317</v>
      </c>
      <c r="I300" s="4">
        <v>316</v>
      </c>
      <c r="J300" s="4">
        <v>314</v>
      </c>
      <c r="K300" s="4">
        <v>312</v>
      </c>
      <c r="L300" s="4">
        <v>314</v>
      </c>
      <c r="M300" s="4">
        <v>313</v>
      </c>
      <c r="N300" s="4">
        <v>313</v>
      </c>
      <c r="O300" s="4">
        <v>312</v>
      </c>
      <c r="P300">
        <v>133101</v>
      </c>
      <c r="Q300" s="2" t="s">
        <v>18</v>
      </c>
      <c r="R300" t="s">
        <v>99</v>
      </c>
    </row>
    <row r="301" spans="1:18">
      <c r="A301">
        <v>20</v>
      </c>
      <c r="B301">
        <v>12</v>
      </c>
      <c r="C301" s="2" t="s">
        <v>17</v>
      </c>
      <c r="D301" s="4">
        <v>58</v>
      </c>
      <c r="E301" s="4">
        <v>58</v>
      </c>
      <c r="F301" s="4">
        <v>56</v>
      </c>
      <c r="G301" s="4">
        <v>56</v>
      </c>
      <c r="H301" s="4">
        <v>56</v>
      </c>
      <c r="I301" s="4">
        <v>56</v>
      </c>
      <c r="J301" s="4">
        <v>56</v>
      </c>
      <c r="K301" s="4">
        <v>56</v>
      </c>
      <c r="L301" s="4">
        <v>53</v>
      </c>
      <c r="M301" s="4">
        <v>52</v>
      </c>
      <c r="N301" s="4">
        <v>53</v>
      </c>
      <c r="O301" s="4">
        <v>53</v>
      </c>
      <c r="P301">
        <v>182181</v>
      </c>
      <c r="Q301" s="2" t="s">
        <v>18</v>
      </c>
      <c r="R301" t="s">
        <v>100</v>
      </c>
    </row>
    <row r="302" spans="1:18">
      <c r="A302">
        <v>20</v>
      </c>
      <c r="B302">
        <v>12</v>
      </c>
      <c r="C302" s="2" t="s">
        <v>68</v>
      </c>
      <c r="D302" s="4">
        <v>40.200000000000003</v>
      </c>
      <c r="E302" s="4">
        <v>41.8</v>
      </c>
      <c r="F302" s="4">
        <v>41.8</v>
      </c>
      <c r="G302" s="4">
        <v>43.4</v>
      </c>
      <c r="H302" s="4">
        <v>42.6</v>
      </c>
      <c r="I302" s="4">
        <v>43.4</v>
      </c>
      <c r="J302" s="4">
        <v>42.6</v>
      </c>
      <c r="K302" s="4">
        <v>43.4</v>
      </c>
      <c r="L302" s="4">
        <v>44.2</v>
      </c>
      <c r="M302" s="4">
        <v>44.2</v>
      </c>
      <c r="N302" s="4">
        <v>43.4</v>
      </c>
      <c r="O302" s="4">
        <v>42.6</v>
      </c>
      <c r="P302">
        <v>356122</v>
      </c>
      <c r="Q302" s="2" t="s">
        <v>18</v>
      </c>
      <c r="R302" t="s">
        <v>99</v>
      </c>
    </row>
    <row r="303" spans="1:18">
      <c r="A303">
        <v>20</v>
      </c>
      <c r="B303">
        <v>12</v>
      </c>
      <c r="C303" s="2" t="s">
        <v>17</v>
      </c>
      <c r="D303" s="4">
        <v>133.80000000000001</v>
      </c>
      <c r="E303" s="4">
        <v>133.80000000000001</v>
      </c>
      <c r="F303" s="4">
        <v>132.80000000000001</v>
      </c>
      <c r="G303" s="4">
        <v>133.80000000000001</v>
      </c>
      <c r="H303" s="4">
        <v>133.80000000000001</v>
      </c>
      <c r="I303" s="4">
        <v>133.80000000000001</v>
      </c>
      <c r="J303" s="4">
        <v>134.80000000000001</v>
      </c>
      <c r="K303" s="4">
        <v>133.80000000000001</v>
      </c>
      <c r="L303" s="4">
        <v>135.80000000000001</v>
      </c>
      <c r="M303" s="4">
        <v>134.80000000000001</v>
      </c>
      <c r="N303" s="4">
        <v>136.80000000000001</v>
      </c>
      <c r="O303" s="4">
        <v>136.80000000000001</v>
      </c>
      <c r="P303">
        <v>182182</v>
      </c>
      <c r="Q303" s="2" t="s">
        <v>18</v>
      </c>
      <c r="R303" t="s">
        <v>100</v>
      </c>
    </row>
    <row r="304" spans="1:18">
      <c r="A304">
        <v>20</v>
      </c>
      <c r="B304">
        <v>12</v>
      </c>
      <c r="C304" s="2" t="s">
        <v>20</v>
      </c>
      <c r="D304" s="4">
        <v>134</v>
      </c>
      <c r="E304" s="4">
        <v>135</v>
      </c>
      <c r="F304" s="4">
        <v>132</v>
      </c>
      <c r="G304" s="4">
        <v>132</v>
      </c>
      <c r="H304" s="4">
        <v>130</v>
      </c>
      <c r="I304" s="4">
        <v>130</v>
      </c>
      <c r="J304" s="4">
        <v>132</v>
      </c>
      <c r="K304" s="4">
        <v>131</v>
      </c>
      <c r="L304" s="4">
        <v>133</v>
      </c>
      <c r="M304" s="4">
        <v>134</v>
      </c>
      <c r="N304" s="4">
        <v>134</v>
      </c>
      <c r="O304" s="4">
        <v>134</v>
      </c>
      <c r="P304">
        <v>400134</v>
      </c>
      <c r="Q304" s="2" t="s">
        <v>18</v>
      </c>
      <c r="R304" t="s">
        <v>99</v>
      </c>
    </row>
    <row r="305" spans="1:18">
      <c r="A305">
        <v>20</v>
      </c>
      <c r="B305">
        <v>12</v>
      </c>
      <c r="C305" s="2" t="s">
        <v>17</v>
      </c>
      <c r="D305" s="4">
        <v>117</v>
      </c>
      <c r="E305" s="4">
        <v>118</v>
      </c>
      <c r="F305" s="4">
        <v>116</v>
      </c>
      <c r="G305" s="4">
        <v>114</v>
      </c>
      <c r="H305" s="4">
        <v>114</v>
      </c>
      <c r="I305" s="4">
        <v>114</v>
      </c>
      <c r="J305" s="4">
        <v>116</v>
      </c>
      <c r="K305" s="4">
        <v>116</v>
      </c>
      <c r="L305" s="4">
        <v>117</v>
      </c>
      <c r="M305" s="4">
        <v>117</v>
      </c>
      <c r="N305" s="4">
        <v>115</v>
      </c>
      <c r="O305" s="4">
        <v>115</v>
      </c>
      <c r="P305">
        <v>182183</v>
      </c>
      <c r="Q305" s="2" t="s">
        <v>18</v>
      </c>
      <c r="R305" t="s">
        <v>100</v>
      </c>
    </row>
    <row r="306" spans="1:18">
      <c r="A306">
        <v>20</v>
      </c>
      <c r="B306">
        <v>12</v>
      </c>
      <c r="C306" s="2" t="s">
        <v>68</v>
      </c>
      <c r="D306" s="4">
        <v>160</v>
      </c>
      <c r="E306" s="4">
        <v>160</v>
      </c>
      <c r="F306" s="4">
        <v>160</v>
      </c>
      <c r="G306" s="4">
        <v>159</v>
      </c>
      <c r="H306" s="4">
        <v>159</v>
      </c>
      <c r="I306" s="4">
        <v>158</v>
      </c>
      <c r="J306" s="4">
        <v>158</v>
      </c>
      <c r="K306" s="4">
        <v>157</v>
      </c>
      <c r="L306" s="4">
        <v>158</v>
      </c>
      <c r="M306" s="4">
        <v>159</v>
      </c>
      <c r="N306" s="4">
        <v>159</v>
      </c>
      <c r="O306" s="4">
        <v>159</v>
      </c>
      <c r="P306">
        <v>356125</v>
      </c>
      <c r="Q306" s="2" t="s">
        <v>18</v>
      </c>
      <c r="R306" t="s">
        <v>99</v>
      </c>
    </row>
    <row r="307" spans="1:18">
      <c r="A307">
        <v>20</v>
      </c>
      <c r="B307">
        <v>12</v>
      </c>
      <c r="C307" s="2" t="s">
        <v>73</v>
      </c>
      <c r="D307" s="4">
        <v>5649.5</v>
      </c>
      <c r="E307" s="4">
        <v>5654.2</v>
      </c>
      <c r="F307" s="4">
        <v>5658.6</v>
      </c>
      <c r="G307" s="4">
        <v>5659.9</v>
      </c>
      <c r="H307" s="4">
        <v>5663.1</v>
      </c>
      <c r="I307" s="4">
        <v>5665.1</v>
      </c>
      <c r="J307" s="4">
        <v>5666.5</v>
      </c>
      <c r="K307" s="4">
        <v>5670.9</v>
      </c>
      <c r="L307" s="4">
        <v>5669.7</v>
      </c>
      <c r="M307" s="4">
        <v>5669.1</v>
      </c>
      <c r="N307" s="4">
        <v>5682</v>
      </c>
      <c r="O307" s="4">
        <v>5683.3</v>
      </c>
      <c r="P307">
        <v>357102</v>
      </c>
      <c r="Q307" s="2" t="s">
        <v>18</v>
      </c>
      <c r="R307" t="s">
        <v>99</v>
      </c>
    </row>
    <row r="308" spans="1:18">
      <c r="A308">
        <v>20</v>
      </c>
      <c r="B308">
        <v>12</v>
      </c>
      <c r="C308" s="2" t="s">
        <v>17</v>
      </c>
      <c r="D308" s="4">
        <v>216</v>
      </c>
      <c r="E308" s="4">
        <v>216</v>
      </c>
      <c r="F308" s="4">
        <v>208</v>
      </c>
      <c r="G308" s="4">
        <v>208</v>
      </c>
      <c r="H308" s="4">
        <v>205</v>
      </c>
      <c r="I308" s="4">
        <v>206</v>
      </c>
      <c r="J308" s="4">
        <v>211</v>
      </c>
      <c r="K308" s="4">
        <v>211</v>
      </c>
      <c r="L308" s="4">
        <v>210</v>
      </c>
      <c r="M308" s="4">
        <v>211</v>
      </c>
      <c r="N308" s="4">
        <v>210</v>
      </c>
      <c r="O308" s="4">
        <v>211</v>
      </c>
      <c r="P308">
        <v>182184</v>
      </c>
      <c r="Q308" s="2" t="s">
        <v>18</v>
      </c>
      <c r="R308" t="s">
        <v>100</v>
      </c>
    </row>
    <row r="309" spans="1:18">
      <c r="A309">
        <v>20</v>
      </c>
      <c r="B309">
        <v>12</v>
      </c>
      <c r="C309" s="2" t="s">
        <v>17</v>
      </c>
      <c r="D309" s="4">
        <v>117</v>
      </c>
      <c r="E309" s="4">
        <v>117</v>
      </c>
      <c r="F309" s="4">
        <v>116</v>
      </c>
      <c r="G309" s="4">
        <v>116</v>
      </c>
      <c r="H309" s="4">
        <v>116</v>
      </c>
      <c r="I309" s="4">
        <v>116</v>
      </c>
      <c r="J309" s="4">
        <v>116</v>
      </c>
      <c r="K309" s="4">
        <v>116</v>
      </c>
      <c r="L309" s="4">
        <v>116</v>
      </c>
      <c r="M309" s="4">
        <v>116</v>
      </c>
      <c r="N309" s="4">
        <v>115</v>
      </c>
      <c r="O309" s="4">
        <v>115</v>
      </c>
      <c r="P309">
        <v>182185</v>
      </c>
      <c r="Q309" s="2" t="s">
        <v>18</v>
      </c>
      <c r="R309" t="s">
        <v>100</v>
      </c>
    </row>
    <row r="310" spans="1:18">
      <c r="A310">
        <v>20</v>
      </c>
      <c r="B310">
        <v>12</v>
      </c>
      <c r="C310" s="2" t="s">
        <v>20</v>
      </c>
      <c r="D310" s="4">
        <v>1093.8</v>
      </c>
      <c r="E310" s="4">
        <v>1093.8</v>
      </c>
      <c r="F310" s="4">
        <v>1095.8</v>
      </c>
      <c r="G310" s="4">
        <v>1096.8</v>
      </c>
      <c r="H310" s="4">
        <v>1100.8</v>
      </c>
      <c r="I310" s="4">
        <v>1100.8</v>
      </c>
      <c r="J310" s="4">
        <v>1097.8</v>
      </c>
      <c r="K310" s="4">
        <v>1096.8</v>
      </c>
      <c r="L310" s="4">
        <v>1095.8</v>
      </c>
      <c r="M310" s="4">
        <v>1099.8</v>
      </c>
      <c r="N310" s="4">
        <v>1097.8</v>
      </c>
      <c r="O310" s="4">
        <v>1096.8</v>
      </c>
      <c r="P310">
        <v>400141</v>
      </c>
      <c r="Q310" s="2" t="s">
        <v>18</v>
      </c>
      <c r="R310" t="s">
        <v>99</v>
      </c>
    </row>
    <row r="311" spans="1:18">
      <c r="A311">
        <v>20</v>
      </c>
      <c r="B311">
        <v>12</v>
      </c>
      <c r="C311" s="2" t="s">
        <v>17</v>
      </c>
      <c r="D311" s="4">
        <v>174</v>
      </c>
      <c r="P311">
        <v>182186</v>
      </c>
      <c r="Q311" s="2" t="s">
        <v>18</v>
      </c>
      <c r="R311" t="s">
        <v>100</v>
      </c>
    </row>
    <row r="312" spans="1:18">
      <c r="A312">
        <v>20</v>
      </c>
      <c r="B312">
        <v>12</v>
      </c>
      <c r="C312" s="2" t="s">
        <v>17</v>
      </c>
      <c r="D312" s="4">
        <v>1272</v>
      </c>
      <c r="E312" s="4">
        <v>1276</v>
      </c>
      <c r="F312" s="4">
        <v>1276</v>
      </c>
      <c r="G312" s="4">
        <v>1276</v>
      </c>
      <c r="H312" s="4">
        <v>1276</v>
      </c>
      <c r="I312" s="4">
        <v>1273</v>
      </c>
      <c r="J312" s="4">
        <v>1274</v>
      </c>
      <c r="K312" s="4">
        <v>1273</v>
      </c>
      <c r="L312" s="4">
        <v>1271</v>
      </c>
      <c r="M312" s="4">
        <v>1271</v>
      </c>
      <c r="N312" s="4">
        <v>1272</v>
      </c>
      <c r="O312" s="4">
        <v>1272</v>
      </c>
      <c r="P312">
        <v>182189</v>
      </c>
      <c r="Q312" s="2" t="s">
        <v>18</v>
      </c>
      <c r="R312" t="s">
        <v>100</v>
      </c>
    </row>
    <row r="313" spans="1:18">
      <c r="A313">
        <v>20</v>
      </c>
      <c r="B313">
        <v>12</v>
      </c>
      <c r="C313" s="2" t="s">
        <v>74</v>
      </c>
      <c r="D313" s="4">
        <v>3062.5</v>
      </c>
      <c r="E313" s="4">
        <v>3058.5</v>
      </c>
      <c r="F313" s="4">
        <v>3064.5</v>
      </c>
      <c r="G313" s="4">
        <v>3070.5</v>
      </c>
      <c r="H313" s="4">
        <v>3069.5</v>
      </c>
      <c r="I313" s="4">
        <v>3074.7</v>
      </c>
      <c r="J313" s="4">
        <v>3075.7</v>
      </c>
      <c r="K313" s="4">
        <v>3073.9</v>
      </c>
      <c r="L313" s="4">
        <v>3073.7</v>
      </c>
      <c r="M313" s="4">
        <v>3075.7</v>
      </c>
      <c r="N313" s="4">
        <v>3065.7</v>
      </c>
      <c r="O313" s="4">
        <v>3063.7</v>
      </c>
      <c r="P313">
        <v>150101</v>
      </c>
      <c r="Q313" s="2" t="s">
        <v>18</v>
      </c>
      <c r="R313" t="s">
        <v>99</v>
      </c>
    </row>
    <row r="314" spans="1:18">
      <c r="A314">
        <v>20</v>
      </c>
      <c r="B314">
        <v>12</v>
      </c>
      <c r="C314" s="2" t="s">
        <v>22</v>
      </c>
      <c r="D314" s="4">
        <v>198.9</v>
      </c>
      <c r="E314" s="4">
        <v>200.7</v>
      </c>
      <c r="F314" s="4">
        <v>203.3</v>
      </c>
      <c r="G314" s="4">
        <v>206.1</v>
      </c>
      <c r="H314" s="4">
        <v>204.9</v>
      </c>
      <c r="I314" s="4">
        <v>205.7</v>
      </c>
      <c r="J314" s="4">
        <v>210.7</v>
      </c>
      <c r="K314" s="4">
        <v>208.1</v>
      </c>
      <c r="L314" s="4">
        <v>207.1</v>
      </c>
      <c r="M314" s="4">
        <v>205.3</v>
      </c>
      <c r="N314" s="4">
        <v>203.3</v>
      </c>
      <c r="O314" s="4">
        <v>202.3</v>
      </c>
      <c r="P314">
        <v>151101</v>
      </c>
      <c r="Q314" s="2" t="s">
        <v>18</v>
      </c>
      <c r="R314" t="s">
        <v>99</v>
      </c>
    </row>
    <row r="315" spans="1:18">
      <c r="A315">
        <v>20</v>
      </c>
      <c r="B315">
        <v>12</v>
      </c>
      <c r="C315" s="2" t="s">
        <v>73</v>
      </c>
      <c r="D315" s="4">
        <v>1151.8</v>
      </c>
      <c r="E315" s="4">
        <v>1152.8</v>
      </c>
      <c r="F315" s="4">
        <v>1141.8</v>
      </c>
      <c r="G315" s="4">
        <v>1149.3</v>
      </c>
      <c r="H315" s="4">
        <v>1162.3</v>
      </c>
      <c r="I315" s="4">
        <v>1175.8</v>
      </c>
      <c r="J315" s="4">
        <v>1181.8</v>
      </c>
      <c r="K315" s="4">
        <v>1193.3</v>
      </c>
      <c r="L315" s="4">
        <v>1196.3</v>
      </c>
      <c r="M315" s="4">
        <v>1196.3</v>
      </c>
      <c r="N315" s="4">
        <v>1195.3</v>
      </c>
      <c r="O315" s="4">
        <v>1191.3</v>
      </c>
      <c r="P315">
        <v>357105</v>
      </c>
      <c r="Q315" s="2" t="s">
        <v>18</v>
      </c>
      <c r="R315" t="s">
        <v>99</v>
      </c>
    </row>
    <row r="316" spans="1:18">
      <c r="A316">
        <v>20</v>
      </c>
      <c r="B316">
        <v>12</v>
      </c>
      <c r="C316" s="2" t="s">
        <v>17</v>
      </c>
      <c r="D316" s="4">
        <v>136.6</v>
      </c>
      <c r="E316" s="4">
        <v>137.6</v>
      </c>
      <c r="F316" s="4">
        <v>137.6</v>
      </c>
      <c r="G316" s="4">
        <v>137.6</v>
      </c>
      <c r="H316" s="4">
        <v>135.80000000000001</v>
      </c>
      <c r="I316" s="4">
        <v>137.6</v>
      </c>
      <c r="J316" s="4">
        <v>135.6</v>
      </c>
      <c r="K316" s="4">
        <v>135.6</v>
      </c>
      <c r="L316" s="4">
        <v>135.6</v>
      </c>
      <c r="M316" s="4">
        <v>135.6</v>
      </c>
      <c r="N316" s="4">
        <v>136.6</v>
      </c>
      <c r="O316" s="4">
        <v>136.6</v>
      </c>
      <c r="P316">
        <v>182196</v>
      </c>
      <c r="Q316" s="2" t="s">
        <v>18</v>
      </c>
      <c r="R316" t="s">
        <v>100</v>
      </c>
    </row>
    <row r="317" spans="1:18">
      <c r="A317">
        <v>20</v>
      </c>
      <c r="B317">
        <v>12</v>
      </c>
      <c r="C317" s="2" t="s">
        <v>75</v>
      </c>
      <c r="D317" s="4">
        <v>228.8</v>
      </c>
      <c r="E317" s="4">
        <v>223.8</v>
      </c>
      <c r="F317" s="4">
        <v>240.8</v>
      </c>
      <c r="G317" s="4">
        <v>244.8</v>
      </c>
      <c r="H317" s="4">
        <v>242.8</v>
      </c>
      <c r="I317" s="4">
        <v>246.8</v>
      </c>
      <c r="J317" s="4">
        <v>246.8</v>
      </c>
      <c r="K317" s="4">
        <v>251.8</v>
      </c>
      <c r="L317" s="4">
        <v>255.8</v>
      </c>
      <c r="M317" s="4">
        <v>240.8</v>
      </c>
      <c r="N317" s="4">
        <v>238.8</v>
      </c>
      <c r="O317" s="4">
        <v>240.8</v>
      </c>
      <c r="P317">
        <v>300101</v>
      </c>
      <c r="Q317" s="2" t="s">
        <v>18</v>
      </c>
      <c r="R317" t="s">
        <v>99</v>
      </c>
    </row>
    <row r="318" spans="1:18">
      <c r="A318">
        <v>20</v>
      </c>
      <c r="B318">
        <v>12</v>
      </c>
      <c r="C318" s="2" t="s">
        <v>17</v>
      </c>
      <c r="D318" s="4">
        <v>157</v>
      </c>
      <c r="E318" s="4">
        <v>157</v>
      </c>
      <c r="F318" s="4">
        <v>158</v>
      </c>
      <c r="G318" s="4">
        <v>157</v>
      </c>
      <c r="H318" s="4">
        <v>157</v>
      </c>
      <c r="I318" s="4">
        <v>156</v>
      </c>
      <c r="J318" s="4">
        <v>156</v>
      </c>
      <c r="K318" s="4">
        <v>156</v>
      </c>
      <c r="L318" s="4">
        <v>156</v>
      </c>
      <c r="M318" s="4">
        <v>156</v>
      </c>
      <c r="N318" s="4">
        <v>156</v>
      </c>
      <c r="O318" s="4">
        <v>157</v>
      </c>
      <c r="P318">
        <v>182199</v>
      </c>
      <c r="Q318" s="2" t="s">
        <v>18</v>
      </c>
      <c r="R318" t="s">
        <v>100</v>
      </c>
    </row>
    <row r="319" spans="1:18">
      <c r="A319">
        <v>20</v>
      </c>
      <c r="B319">
        <v>12</v>
      </c>
      <c r="C319" s="2" t="s">
        <v>20</v>
      </c>
      <c r="D319" s="4">
        <v>3413.4</v>
      </c>
      <c r="E319" s="4">
        <v>3403.4</v>
      </c>
      <c r="F319" s="4">
        <v>3399.4</v>
      </c>
      <c r="G319" s="4">
        <v>3395.4</v>
      </c>
      <c r="H319" s="4">
        <v>3394.4</v>
      </c>
      <c r="I319" s="4">
        <v>3397.6</v>
      </c>
      <c r="J319" s="4">
        <v>3380.8</v>
      </c>
      <c r="K319" s="4">
        <v>3378.8</v>
      </c>
      <c r="L319" s="4">
        <v>3388.8</v>
      </c>
      <c r="M319" s="4">
        <v>3387.8</v>
      </c>
      <c r="N319" s="4">
        <v>3395.8</v>
      </c>
      <c r="O319" s="4">
        <v>3391.8</v>
      </c>
      <c r="P319">
        <v>400143</v>
      </c>
      <c r="Q319" s="2" t="s">
        <v>18</v>
      </c>
      <c r="R319" t="s">
        <v>99</v>
      </c>
    </row>
    <row r="320" spans="1:18">
      <c r="A320">
        <v>20</v>
      </c>
      <c r="B320">
        <v>12</v>
      </c>
      <c r="C320" s="2" t="s">
        <v>17</v>
      </c>
      <c r="D320" s="4">
        <v>61</v>
      </c>
      <c r="P320">
        <v>182200</v>
      </c>
      <c r="Q320" s="2" t="s">
        <v>18</v>
      </c>
      <c r="R320" t="s">
        <v>100</v>
      </c>
    </row>
    <row r="321" spans="1:18">
      <c r="A321">
        <v>20</v>
      </c>
      <c r="B321">
        <v>12</v>
      </c>
      <c r="C321" s="2" t="s">
        <v>17</v>
      </c>
      <c r="D321" s="4">
        <v>40</v>
      </c>
      <c r="E321" s="4">
        <v>40</v>
      </c>
      <c r="F321" s="4">
        <v>40</v>
      </c>
      <c r="G321" s="4">
        <v>40</v>
      </c>
      <c r="H321" s="4">
        <v>40</v>
      </c>
      <c r="I321" s="4">
        <v>40</v>
      </c>
      <c r="J321" s="4">
        <v>40</v>
      </c>
      <c r="K321" s="4">
        <v>40</v>
      </c>
      <c r="L321" s="4">
        <v>40</v>
      </c>
      <c r="M321" s="4">
        <v>40</v>
      </c>
      <c r="N321" s="4">
        <v>39</v>
      </c>
      <c r="O321" s="4">
        <v>39</v>
      </c>
      <c r="P321">
        <v>182203</v>
      </c>
      <c r="Q321" s="2" t="s">
        <v>18</v>
      </c>
      <c r="R321" t="s">
        <v>100</v>
      </c>
    </row>
    <row r="322" spans="1:18">
      <c r="A322">
        <v>20</v>
      </c>
      <c r="B322">
        <v>12</v>
      </c>
      <c r="C322" s="2" t="s">
        <v>17</v>
      </c>
      <c r="D322" s="4">
        <v>270</v>
      </c>
      <c r="E322" s="4">
        <v>269</v>
      </c>
      <c r="F322" s="4">
        <v>271</v>
      </c>
      <c r="G322" s="4">
        <v>273</v>
      </c>
      <c r="H322" s="4">
        <v>273</v>
      </c>
      <c r="I322" s="4">
        <v>271</v>
      </c>
      <c r="J322" s="4">
        <v>270</v>
      </c>
      <c r="K322" s="4">
        <v>271</v>
      </c>
      <c r="L322" s="4">
        <v>269</v>
      </c>
      <c r="M322" s="4">
        <v>268</v>
      </c>
      <c r="N322" s="4">
        <v>270</v>
      </c>
      <c r="O322" s="4">
        <v>272</v>
      </c>
      <c r="P322">
        <v>182204</v>
      </c>
      <c r="Q322" s="2" t="s">
        <v>18</v>
      </c>
      <c r="R322" t="s">
        <v>100</v>
      </c>
    </row>
    <row r="323" spans="1:18">
      <c r="A323">
        <v>20</v>
      </c>
      <c r="B323">
        <v>12</v>
      </c>
      <c r="C323" s="2" t="s">
        <v>20</v>
      </c>
      <c r="D323" s="4">
        <v>231</v>
      </c>
      <c r="E323" s="4">
        <v>228</v>
      </c>
      <c r="F323" s="4">
        <v>228</v>
      </c>
      <c r="G323" s="4">
        <v>228</v>
      </c>
      <c r="H323" s="4">
        <v>228</v>
      </c>
      <c r="I323" s="4">
        <v>229</v>
      </c>
      <c r="J323" s="4">
        <v>229</v>
      </c>
      <c r="K323" s="4">
        <v>228</v>
      </c>
      <c r="L323" s="4">
        <v>226</v>
      </c>
      <c r="M323" s="4">
        <v>225</v>
      </c>
      <c r="N323" s="4">
        <v>226</v>
      </c>
      <c r="O323" s="4">
        <v>223</v>
      </c>
      <c r="P323">
        <v>400145</v>
      </c>
      <c r="Q323" s="2" t="s">
        <v>18</v>
      </c>
      <c r="R323" t="s">
        <v>99</v>
      </c>
    </row>
    <row r="324" spans="1:18">
      <c r="A324">
        <v>20</v>
      </c>
      <c r="B324">
        <v>12</v>
      </c>
      <c r="C324" s="2" t="s">
        <v>17</v>
      </c>
      <c r="D324" s="4">
        <v>228</v>
      </c>
      <c r="E324" s="4">
        <v>228</v>
      </c>
      <c r="F324" s="4">
        <v>226</v>
      </c>
      <c r="G324" s="4">
        <v>227</v>
      </c>
      <c r="H324" s="4">
        <v>226</v>
      </c>
      <c r="I324" s="4">
        <v>225</v>
      </c>
      <c r="J324" s="4">
        <v>227</v>
      </c>
      <c r="K324" s="4">
        <v>227</v>
      </c>
      <c r="L324" s="4">
        <v>226</v>
      </c>
      <c r="M324" s="4">
        <v>227</v>
      </c>
      <c r="N324" s="4">
        <v>226</v>
      </c>
      <c r="O324" s="4">
        <v>225</v>
      </c>
      <c r="P324">
        <v>182205</v>
      </c>
      <c r="Q324" s="2" t="s">
        <v>18</v>
      </c>
      <c r="R324" t="s">
        <v>100</v>
      </c>
    </row>
    <row r="325" spans="1:18">
      <c r="A325">
        <v>20</v>
      </c>
      <c r="B325">
        <v>12</v>
      </c>
      <c r="C325" s="2" t="s">
        <v>17</v>
      </c>
      <c r="D325" s="4">
        <v>45</v>
      </c>
      <c r="E325" s="4">
        <v>44</v>
      </c>
      <c r="F325" s="4">
        <v>44</v>
      </c>
      <c r="G325" s="4">
        <v>44</v>
      </c>
      <c r="H325" s="4">
        <v>45</v>
      </c>
      <c r="I325" s="4">
        <v>45</v>
      </c>
      <c r="J325" s="4">
        <v>45</v>
      </c>
      <c r="K325" s="4">
        <v>45</v>
      </c>
      <c r="L325" s="4">
        <v>45</v>
      </c>
      <c r="M325" s="4">
        <v>45</v>
      </c>
      <c r="N325" s="4">
        <v>45</v>
      </c>
      <c r="O325" s="4">
        <v>45</v>
      </c>
      <c r="P325">
        <v>182206</v>
      </c>
      <c r="Q325" s="2" t="s">
        <v>18</v>
      </c>
      <c r="R325" t="s">
        <v>100</v>
      </c>
    </row>
    <row r="326" spans="1:18">
      <c r="A326">
        <v>20</v>
      </c>
      <c r="B326">
        <v>12</v>
      </c>
      <c r="C326" s="2" t="s">
        <v>17</v>
      </c>
      <c r="D326" s="4">
        <v>34</v>
      </c>
      <c r="E326" s="4">
        <v>34</v>
      </c>
      <c r="F326" s="4">
        <v>34</v>
      </c>
      <c r="G326" s="4">
        <v>34</v>
      </c>
      <c r="H326" s="4">
        <v>34</v>
      </c>
      <c r="I326" s="4">
        <v>34</v>
      </c>
      <c r="J326" s="4">
        <v>34</v>
      </c>
      <c r="K326" s="4">
        <v>34</v>
      </c>
      <c r="L326" s="4">
        <v>34</v>
      </c>
      <c r="M326" s="4">
        <v>33</v>
      </c>
      <c r="N326" s="4">
        <v>34</v>
      </c>
      <c r="O326" s="4">
        <v>34</v>
      </c>
      <c r="P326">
        <v>182207</v>
      </c>
      <c r="Q326" s="2" t="s">
        <v>18</v>
      </c>
      <c r="R326" t="s">
        <v>100</v>
      </c>
    </row>
    <row r="327" spans="1:18">
      <c r="A327">
        <v>20</v>
      </c>
      <c r="B327">
        <v>12</v>
      </c>
      <c r="C327" s="2" t="s">
        <v>17</v>
      </c>
      <c r="D327" s="4">
        <v>79</v>
      </c>
      <c r="E327" s="4">
        <v>79</v>
      </c>
      <c r="F327" s="4">
        <v>79</v>
      </c>
      <c r="G327" s="4">
        <v>80</v>
      </c>
      <c r="H327" s="4">
        <v>80</v>
      </c>
      <c r="I327" s="4">
        <v>80</v>
      </c>
      <c r="J327" s="4">
        <v>80</v>
      </c>
      <c r="K327" s="4">
        <v>80</v>
      </c>
      <c r="L327" s="4">
        <v>80</v>
      </c>
      <c r="M327" s="4">
        <v>80</v>
      </c>
      <c r="N327" s="4">
        <v>80</v>
      </c>
      <c r="O327" s="4">
        <v>80</v>
      </c>
      <c r="P327">
        <v>182208</v>
      </c>
      <c r="Q327" s="2" t="s">
        <v>18</v>
      </c>
      <c r="R327" t="s">
        <v>100</v>
      </c>
    </row>
    <row r="328" spans="1:18">
      <c r="A328">
        <v>20</v>
      </c>
      <c r="B328">
        <v>12</v>
      </c>
      <c r="C328" s="2" t="s">
        <v>23</v>
      </c>
      <c r="D328" s="4">
        <v>351</v>
      </c>
      <c r="E328" s="4">
        <v>352</v>
      </c>
      <c r="F328" s="4">
        <v>353</v>
      </c>
      <c r="G328" s="4">
        <v>352</v>
      </c>
      <c r="H328" s="4">
        <v>352</v>
      </c>
      <c r="I328" s="4">
        <v>352</v>
      </c>
      <c r="J328" s="4">
        <v>350</v>
      </c>
      <c r="K328" s="4">
        <v>351</v>
      </c>
      <c r="L328" s="4">
        <v>352</v>
      </c>
      <c r="M328" s="4">
        <v>350</v>
      </c>
      <c r="N328" s="4">
        <v>351</v>
      </c>
      <c r="O328" s="4">
        <v>350</v>
      </c>
      <c r="P328">
        <v>401108</v>
      </c>
      <c r="Q328" s="2" t="s">
        <v>18</v>
      </c>
      <c r="R328" t="s">
        <v>100</v>
      </c>
    </row>
    <row r="329" spans="1:18">
      <c r="A329">
        <v>20</v>
      </c>
      <c r="B329">
        <v>12</v>
      </c>
      <c r="C329" s="2" t="s">
        <v>76</v>
      </c>
      <c r="D329" s="4">
        <v>1074.8</v>
      </c>
      <c r="E329" s="4">
        <v>1072</v>
      </c>
      <c r="F329" s="4">
        <v>1074</v>
      </c>
      <c r="G329" s="4">
        <v>1078.8</v>
      </c>
      <c r="H329" s="4">
        <v>1077.8</v>
      </c>
      <c r="I329" s="4">
        <v>1076.8</v>
      </c>
      <c r="J329" s="4">
        <v>1079.8</v>
      </c>
      <c r="K329" s="4">
        <v>1079.5999999999999</v>
      </c>
      <c r="L329" s="4">
        <v>1081.5999999999999</v>
      </c>
      <c r="M329" s="4">
        <v>1080.5999999999999</v>
      </c>
      <c r="N329" s="4">
        <v>1077.5999999999999</v>
      </c>
      <c r="O329" s="4">
        <v>1078.5999999999999</v>
      </c>
      <c r="P329">
        <v>288101</v>
      </c>
      <c r="Q329" s="2" t="s">
        <v>18</v>
      </c>
      <c r="R329" t="s">
        <v>99</v>
      </c>
    </row>
    <row r="330" spans="1:18">
      <c r="A330">
        <v>20</v>
      </c>
      <c r="B330">
        <v>12</v>
      </c>
      <c r="C330" s="2" t="s">
        <v>23</v>
      </c>
      <c r="D330" s="4">
        <v>191</v>
      </c>
      <c r="E330" s="4">
        <v>191</v>
      </c>
      <c r="F330" s="4">
        <v>190</v>
      </c>
      <c r="G330" s="4">
        <v>191</v>
      </c>
      <c r="H330" s="4">
        <v>191</v>
      </c>
      <c r="I330" s="4">
        <v>191</v>
      </c>
      <c r="J330" s="4">
        <v>191</v>
      </c>
      <c r="K330" s="4">
        <v>191</v>
      </c>
      <c r="L330" s="4">
        <v>191</v>
      </c>
      <c r="M330" s="4">
        <v>190</v>
      </c>
      <c r="N330" s="4">
        <v>191</v>
      </c>
      <c r="O330" s="4">
        <v>191</v>
      </c>
      <c r="P330">
        <v>401109</v>
      </c>
      <c r="Q330" s="2" t="s">
        <v>18</v>
      </c>
      <c r="R330" t="s">
        <v>100</v>
      </c>
    </row>
    <row r="331" spans="1:18">
      <c r="A331">
        <v>20</v>
      </c>
      <c r="B331">
        <v>12</v>
      </c>
      <c r="C331" s="2" t="s">
        <v>77</v>
      </c>
      <c r="D331" s="4">
        <v>762.1</v>
      </c>
      <c r="E331" s="4">
        <v>756.1</v>
      </c>
      <c r="F331" s="4">
        <v>755.3</v>
      </c>
      <c r="G331" s="4">
        <v>755.1</v>
      </c>
      <c r="H331" s="4">
        <v>755.1</v>
      </c>
      <c r="I331" s="4">
        <v>755.9</v>
      </c>
      <c r="J331" s="4">
        <v>763.4</v>
      </c>
      <c r="K331" s="4">
        <v>762.5</v>
      </c>
      <c r="L331" s="4">
        <v>749.5</v>
      </c>
      <c r="M331" s="4">
        <v>754.4</v>
      </c>
      <c r="N331" s="4">
        <v>749.2</v>
      </c>
      <c r="O331" s="4">
        <v>745.2</v>
      </c>
      <c r="P331">
        <v>345101</v>
      </c>
      <c r="Q331" s="2" t="s">
        <v>18</v>
      </c>
      <c r="R331" t="s">
        <v>100</v>
      </c>
    </row>
    <row r="332" spans="1:18">
      <c r="A332">
        <v>20</v>
      </c>
      <c r="B332">
        <v>12</v>
      </c>
      <c r="C332" s="2" t="s">
        <v>77</v>
      </c>
      <c r="D332" s="4">
        <v>6643.4</v>
      </c>
      <c r="E332" s="4">
        <v>6643</v>
      </c>
      <c r="F332" s="4">
        <v>6659.4</v>
      </c>
      <c r="G332" s="4">
        <v>6670</v>
      </c>
      <c r="H332" s="4">
        <v>6659.7</v>
      </c>
      <c r="I332" s="4">
        <v>6669.1</v>
      </c>
      <c r="J332" s="4">
        <v>6647.3</v>
      </c>
      <c r="K332" s="4">
        <v>6648.7</v>
      </c>
      <c r="L332" s="4">
        <v>6643</v>
      </c>
      <c r="M332" s="4">
        <v>6636</v>
      </c>
      <c r="N332" s="4">
        <v>6610.8</v>
      </c>
      <c r="O332" s="4">
        <v>6617.2</v>
      </c>
      <c r="P332">
        <v>345102</v>
      </c>
      <c r="Q332" s="2" t="s">
        <v>18</v>
      </c>
      <c r="R332" t="s">
        <v>100</v>
      </c>
    </row>
    <row r="333" spans="1:18">
      <c r="A333">
        <v>20</v>
      </c>
      <c r="B333">
        <v>12</v>
      </c>
      <c r="C333" s="2" t="s">
        <v>65</v>
      </c>
      <c r="D333" s="4">
        <v>4849.5</v>
      </c>
      <c r="E333" s="4">
        <v>4851.5</v>
      </c>
      <c r="F333" s="4">
        <v>4840.8999999999996</v>
      </c>
      <c r="G333" s="4">
        <v>4832.8999999999996</v>
      </c>
      <c r="H333" s="4">
        <v>4832.3</v>
      </c>
      <c r="I333" s="4">
        <v>4827.3</v>
      </c>
      <c r="J333" s="4">
        <v>4823.5</v>
      </c>
      <c r="K333" s="4">
        <v>4835.1000000000004</v>
      </c>
      <c r="L333" s="4">
        <v>4838.7</v>
      </c>
      <c r="M333" s="4">
        <v>4848.5</v>
      </c>
      <c r="N333" s="4">
        <v>4853.5</v>
      </c>
      <c r="O333" s="4">
        <v>4857.5</v>
      </c>
      <c r="P333">
        <v>385100</v>
      </c>
      <c r="Q333" s="2" t="s">
        <v>18</v>
      </c>
      <c r="R333" t="s">
        <v>100</v>
      </c>
    </row>
    <row r="334" spans="1:18">
      <c r="A334">
        <v>20</v>
      </c>
      <c r="B334">
        <v>12</v>
      </c>
      <c r="C334" s="2" t="s">
        <v>78</v>
      </c>
      <c r="D334" s="4">
        <v>164.5</v>
      </c>
      <c r="E334" s="4">
        <v>173.5</v>
      </c>
      <c r="F334" s="4">
        <v>172.5</v>
      </c>
      <c r="G334" s="4">
        <v>176.7</v>
      </c>
      <c r="H334" s="4">
        <v>178.7</v>
      </c>
      <c r="I334" s="4">
        <v>178.7</v>
      </c>
      <c r="J334" s="4">
        <v>174.2</v>
      </c>
      <c r="K334" s="4">
        <v>175.2</v>
      </c>
      <c r="L334" s="4">
        <v>181.7</v>
      </c>
      <c r="M334" s="4">
        <v>184.7</v>
      </c>
      <c r="N334" s="4">
        <v>185.7</v>
      </c>
      <c r="O334" s="4">
        <v>181.2</v>
      </c>
      <c r="P334">
        <v>451101</v>
      </c>
      <c r="Q334" s="2" t="s">
        <v>18</v>
      </c>
      <c r="R334" t="s">
        <v>99</v>
      </c>
    </row>
    <row r="335" spans="1:18">
      <c r="A335">
        <v>20</v>
      </c>
      <c r="B335">
        <v>12</v>
      </c>
      <c r="C335" s="2" t="s">
        <v>20</v>
      </c>
      <c r="D335" s="4">
        <v>17</v>
      </c>
      <c r="E335" s="4">
        <v>17</v>
      </c>
      <c r="F335" s="4">
        <v>17</v>
      </c>
      <c r="G335" s="4">
        <v>17</v>
      </c>
      <c r="H335" s="4">
        <v>17</v>
      </c>
      <c r="I335" s="4">
        <v>17</v>
      </c>
      <c r="J335" s="4">
        <v>17</v>
      </c>
      <c r="K335" s="4">
        <v>17</v>
      </c>
      <c r="L335" s="4">
        <v>17</v>
      </c>
      <c r="M335" s="4">
        <v>17</v>
      </c>
      <c r="N335" s="4">
        <v>17</v>
      </c>
      <c r="O335" s="4">
        <v>17</v>
      </c>
      <c r="P335">
        <v>400114</v>
      </c>
      <c r="Q335" s="2" t="s">
        <v>18</v>
      </c>
      <c r="R335" t="s">
        <v>100</v>
      </c>
    </row>
    <row r="336" spans="1:18">
      <c r="A336">
        <v>20</v>
      </c>
      <c r="B336">
        <v>12</v>
      </c>
      <c r="C336" s="2" t="s">
        <v>79</v>
      </c>
      <c r="D336" s="4">
        <v>169</v>
      </c>
      <c r="E336" s="4">
        <v>169</v>
      </c>
      <c r="F336" s="4">
        <v>169</v>
      </c>
      <c r="G336" s="4">
        <v>169</v>
      </c>
      <c r="H336" s="4">
        <v>169</v>
      </c>
      <c r="I336" s="4">
        <v>169</v>
      </c>
      <c r="J336" s="4">
        <v>169</v>
      </c>
      <c r="K336" s="4">
        <v>169</v>
      </c>
      <c r="L336" s="4">
        <v>169</v>
      </c>
      <c r="M336" s="4">
        <v>169</v>
      </c>
      <c r="N336" s="4">
        <v>169</v>
      </c>
      <c r="O336" s="4">
        <v>169</v>
      </c>
      <c r="P336">
        <v>332100</v>
      </c>
      <c r="Q336" s="2" t="s">
        <v>18</v>
      </c>
      <c r="R336" t="s">
        <v>99</v>
      </c>
    </row>
    <row r="337" spans="1:18">
      <c r="A337">
        <v>20</v>
      </c>
      <c r="B337">
        <v>12</v>
      </c>
      <c r="C337" s="2" t="s">
        <v>20</v>
      </c>
      <c r="D337" s="4">
        <v>116</v>
      </c>
      <c r="E337" s="4">
        <v>116</v>
      </c>
      <c r="F337" s="4">
        <v>117</v>
      </c>
      <c r="G337" s="4">
        <v>117</v>
      </c>
      <c r="H337" s="4">
        <v>117</v>
      </c>
      <c r="I337" s="4">
        <v>117</v>
      </c>
      <c r="J337" s="4">
        <v>117</v>
      </c>
      <c r="K337" s="4">
        <v>117</v>
      </c>
      <c r="L337" s="4">
        <v>116</v>
      </c>
      <c r="M337" s="4">
        <v>115</v>
      </c>
      <c r="N337" s="4">
        <v>115</v>
      </c>
      <c r="O337" s="4">
        <v>114</v>
      </c>
      <c r="P337">
        <v>400115</v>
      </c>
      <c r="Q337" s="2" t="s">
        <v>18</v>
      </c>
      <c r="R337" t="s">
        <v>100</v>
      </c>
    </row>
    <row r="338" spans="1:18">
      <c r="A338">
        <v>20</v>
      </c>
      <c r="B338">
        <v>12</v>
      </c>
      <c r="C338" s="2" t="s">
        <v>80</v>
      </c>
      <c r="D338" s="4">
        <v>2814.5</v>
      </c>
      <c r="E338" s="4">
        <v>2830</v>
      </c>
      <c r="F338" s="4">
        <v>2853</v>
      </c>
      <c r="G338" s="4">
        <v>2857</v>
      </c>
      <c r="H338" s="4">
        <v>2865.5</v>
      </c>
      <c r="I338" s="4">
        <v>2867.5</v>
      </c>
      <c r="J338" s="4">
        <v>2871.5</v>
      </c>
      <c r="K338" s="4">
        <v>2891</v>
      </c>
      <c r="L338" s="4">
        <v>2891</v>
      </c>
      <c r="M338" s="4">
        <v>2899.5</v>
      </c>
      <c r="N338" s="4">
        <v>2898.5</v>
      </c>
      <c r="O338" s="4">
        <v>2901</v>
      </c>
      <c r="P338">
        <v>333101</v>
      </c>
      <c r="Q338" s="2" t="s">
        <v>18</v>
      </c>
      <c r="R338" t="s">
        <v>99</v>
      </c>
    </row>
    <row r="339" spans="1:18">
      <c r="A339">
        <v>20</v>
      </c>
      <c r="B339">
        <v>12</v>
      </c>
      <c r="C339" s="2" t="s">
        <v>20</v>
      </c>
      <c r="D339" s="4">
        <v>158</v>
      </c>
      <c r="E339" s="4">
        <v>156</v>
      </c>
      <c r="F339" s="4">
        <v>151</v>
      </c>
      <c r="G339" s="4">
        <v>152</v>
      </c>
      <c r="H339" s="4">
        <v>150</v>
      </c>
      <c r="I339" s="4">
        <v>147</v>
      </c>
      <c r="J339" s="4">
        <v>147</v>
      </c>
      <c r="K339" s="4">
        <v>149</v>
      </c>
      <c r="L339" s="4">
        <v>148</v>
      </c>
      <c r="M339" s="4">
        <v>150</v>
      </c>
      <c r="N339" s="4">
        <v>151</v>
      </c>
      <c r="O339" s="4">
        <v>149</v>
      </c>
      <c r="P339">
        <v>400106</v>
      </c>
      <c r="Q339" s="2" t="s">
        <v>18</v>
      </c>
      <c r="R339" t="s">
        <v>99</v>
      </c>
    </row>
    <row r="340" spans="1:18">
      <c r="A340">
        <v>20</v>
      </c>
      <c r="B340">
        <v>12</v>
      </c>
      <c r="C340" s="2" t="s">
        <v>81</v>
      </c>
      <c r="D340" s="4">
        <v>3827</v>
      </c>
      <c r="E340" s="4">
        <v>3841.7</v>
      </c>
      <c r="F340" s="4">
        <v>3843.8</v>
      </c>
      <c r="G340" s="4">
        <v>3847.3</v>
      </c>
      <c r="H340" s="4">
        <v>3872.2</v>
      </c>
      <c r="I340" s="4">
        <v>3866.4</v>
      </c>
      <c r="J340" s="4">
        <v>3861</v>
      </c>
      <c r="K340" s="4">
        <v>3876</v>
      </c>
      <c r="L340" s="4">
        <v>3889.7</v>
      </c>
      <c r="M340" s="4">
        <v>3865.5</v>
      </c>
      <c r="N340" s="4">
        <v>3880.7</v>
      </c>
      <c r="O340" s="4">
        <v>3868.5</v>
      </c>
      <c r="P340">
        <v>453101</v>
      </c>
      <c r="Q340" s="2" t="s">
        <v>18</v>
      </c>
      <c r="R340" t="s">
        <v>99</v>
      </c>
    </row>
    <row r="341" spans="1:18">
      <c r="A341">
        <v>20</v>
      </c>
      <c r="B341">
        <v>12</v>
      </c>
      <c r="C341" s="2" t="s">
        <v>82</v>
      </c>
      <c r="D341" s="4">
        <v>2345</v>
      </c>
      <c r="E341" s="4">
        <v>2352</v>
      </c>
      <c r="F341" s="4">
        <v>2350</v>
      </c>
      <c r="G341" s="4">
        <v>2348</v>
      </c>
      <c r="H341" s="4">
        <v>2350</v>
      </c>
      <c r="I341" s="4">
        <v>2345</v>
      </c>
      <c r="J341" s="4">
        <v>2343</v>
      </c>
      <c r="K341" s="4">
        <v>2350</v>
      </c>
      <c r="L341" s="4">
        <v>2349</v>
      </c>
      <c r="M341" s="4">
        <v>2352</v>
      </c>
      <c r="N341" s="4">
        <v>2358</v>
      </c>
      <c r="O341" s="4">
        <v>2358</v>
      </c>
      <c r="P341">
        <v>316100</v>
      </c>
      <c r="Q341" s="2" t="s">
        <v>18</v>
      </c>
      <c r="R341" t="s">
        <v>99</v>
      </c>
    </row>
    <row r="342" spans="1:18">
      <c r="A342">
        <v>20</v>
      </c>
      <c r="B342">
        <v>12</v>
      </c>
      <c r="C342" s="2" t="s">
        <v>20</v>
      </c>
      <c r="D342" s="4">
        <v>303.60000000000002</v>
      </c>
      <c r="E342" s="4">
        <v>302.60000000000002</v>
      </c>
      <c r="F342" s="4">
        <v>300.60000000000002</v>
      </c>
      <c r="G342" s="4">
        <v>304.60000000000002</v>
      </c>
      <c r="H342" s="4">
        <v>303.60000000000002</v>
      </c>
      <c r="I342" s="4">
        <v>302.60000000000002</v>
      </c>
      <c r="J342" s="4">
        <v>305.60000000000002</v>
      </c>
      <c r="K342" s="4">
        <v>303.60000000000002</v>
      </c>
      <c r="L342" s="4">
        <v>300.60000000000002</v>
      </c>
      <c r="M342" s="4">
        <v>295.60000000000002</v>
      </c>
      <c r="N342" s="4">
        <v>297.60000000000002</v>
      </c>
      <c r="O342" s="4">
        <v>297.60000000000002</v>
      </c>
      <c r="P342">
        <v>400109</v>
      </c>
      <c r="Q342" s="2" t="s">
        <v>18</v>
      </c>
      <c r="R342" t="s">
        <v>99</v>
      </c>
    </row>
    <row r="343" spans="1:18">
      <c r="A343">
        <v>20</v>
      </c>
      <c r="B343">
        <v>12</v>
      </c>
      <c r="C343" s="2" t="s">
        <v>20</v>
      </c>
      <c r="D343" s="4">
        <v>89</v>
      </c>
      <c r="E343" s="4">
        <v>89</v>
      </c>
      <c r="F343" s="4">
        <v>89</v>
      </c>
      <c r="G343" s="4">
        <v>89</v>
      </c>
      <c r="H343" s="4">
        <v>89</v>
      </c>
      <c r="I343" s="4">
        <v>88</v>
      </c>
      <c r="J343" s="4">
        <v>87</v>
      </c>
      <c r="K343" s="4">
        <v>89</v>
      </c>
      <c r="L343" s="4">
        <v>88</v>
      </c>
      <c r="M343" s="4">
        <v>90</v>
      </c>
      <c r="N343" s="4">
        <v>90</v>
      </c>
      <c r="O343" s="4">
        <v>90</v>
      </c>
      <c r="P343">
        <v>400111</v>
      </c>
      <c r="Q343" s="2" t="s">
        <v>18</v>
      </c>
      <c r="R343" t="s">
        <v>99</v>
      </c>
    </row>
    <row r="344" spans="1:18">
      <c r="A344">
        <v>20</v>
      </c>
      <c r="B344">
        <v>12</v>
      </c>
      <c r="C344" s="2" t="s">
        <v>20</v>
      </c>
      <c r="D344" s="4">
        <v>127</v>
      </c>
      <c r="E344" s="4">
        <v>127</v>
      </c>
      <c r="F344" s="4">
        <v>127</v>
      </c>
      <c r="G344" s="4">
        <v>127</v>
      </c>
      <c r="H344" s="4">
        <v>128</v>
      </c>
      <c r="I344" s="4">
        <v>128</v>
      </c>
      <c r="J344" s="4">
        <v>129</v>
      </c>
      <c r="K344" s="4">
        <v>129</v>
      </c>
      <c r="L344" s="4">
        <v>129</v>
      </c>
      <c r="M344" s="4">
        <v>129</v>
      </c>
      <c r="N344" s="4">
        <v>129</v>
      </c>
      <c r="O344" s="4">
        <v>129</v>
      </c>
      <c r="P344">
        <v>400113</v>
      </c>
      <c r="Q344" s="2" t="s">
        <v>18</v>
      </c>
      <c r="R344" t="s">
        <v>99</v>
      </c>
    </row>
    <row r="345" spans="1:18">
      <c r="A345">
        <v>20</v>
      </c>
      <c r="B345">
        <v>12</v>
      </c>
      <c r="C345" s="2" t="s">
        <v>81</v>
      </c>
      <c r="D345" s="4">
        <v>618</v>
      </c>
      <c r="E345" s="4">
        <v>616</v>
      </c>
      <c r="F345" s="4">
        <v>618</v>
      </c>
      <c r="G345" s="4">
        <v>624</v>
      </c>
      <c r="H345" s="4">
        <v>632</v>
      </c>
      <c r="I345" s="4">
        <v>633</v>
      </c>
      <c r="J345" s="4">
        <v>639</v>
      </c>
      <c r="K345" s="4">
        <v>640</v>
      </c>
      <c r="L345" s="4">
        <v>649</v>
      </c>
      <c r="M345" s="4">
        <v>652</v>
      </c>
      <c r="N345" s="4">
        <v>655</v>
      </c>
      <c r="O345" s="4">
        <v>655</v>
      </c>
      <c r="P345">
        <v>453104</v>
      </c>
      <c r="Q345" s="2" t="s">
        <v>18</v>
      </c>
      <c r="R345" t="s">
        <v>99</v>
      </c>
    </row>
    <row r="346" spans="1:18">
      <c r="A346">
        <v>20</v>
      </c>
      <c r="B346">
        <v>12</v>
      </c>
      <c r="C346" s="2" t="s">
        <v>83</v>
      </c>
      <c r="D346" s="4">
        <v>1647</v>
      </c>
      <c r="E346" s="4">
        <v>1642</v>
      </c>
      <c r="F346" s="4">
        <v>1638</v>
      </c>
      <c r="G346" s="4">
        <v>1631</v>
      </c>
      <c r="H346" s="4">
        <v>1635</v>
      </c>
      <c r="I346" s="4">
        <v>1639</v>
      </c>
      <c r="J346" s="4">
        <v>1638</v>
      </c>
      <c r="K346" s="4">
        <v>1635</v>
      </c>
      <c r="L346" s="4">
        <v>1629</v>
      </c>
      <c r="M346" s="4">
        <v>1622</v>
      </c>
      <c r="N346" s="4">
        <v>1608</v>
      </c>
      <c r="O346" s="4">
        <v>1601</v>
      </c>
      <c r="P346">
        <v>317101</v>
      </c>
      <c r="Q346" s="2" t="s">
        <v>18</v>
      </c>
      <c r="R346" t="s">
        <v>99</v>
      </c>
    </row>
    <row r="347" spans="1:18">
      <c r="A347">
        <v>20</v>
      </c>
      <c r="B347">
        <v>12</v>
      </c>
      <c r="C347" s="2" t="s">
        <v>23</v>
      </c>
      <c r="D347" s="4">
        <v>65</v>
      </c>
      <c r="E347" s="4">
        <v>65</v>
      </c>
      <c r="F347" s="4">
        <v>66</v>
      </c>
      <c r="G347" s="4">
        <v>66</v>
      </c>
      <c r="H347" s="4">
        <v>66</v>
      </c>
      <c r="I347" s="4">
        <v>66</v>
      </c>
      <c r="J347" s="4">
        <v>66</v>
      </c>
      <c r="K347" s="4">
        <v>65</v>
      </c>
      <c r="L347" s="4">
        <v>65</v>
      </c>
      <c r="M347" s="4">
        <v>66</v>
      </c>
      <c r="N347" s="4">
        <v>66</v>
      </c>
      <c r="O347" s="4">
        <v>66</v>
      </c>
      <c r="P347">
        <v>401110</v>
      </c>
      <c r="Q347" s="2" t="s">
        <v>18</v>
      </c>
      <c r="R347" t="s">
        <v>100</v>
      </c>
    </row>
    <row r="348" spans="1:18">
      <c r="A348">
        <v>20</v>
      </c>
      <c r="B348">
        <v>12</v>
      </c>
      <c r="C348" s="2" t="s">
        <v>23</v>
      </c>
      <c r="D348" s="4">
        <v>73</v>
      </c>
      <c r="E348" s="4">
        <v>73</v>
      </c>
      <c r="F348" s="4">
        <v>73</v>
      </c>
      <c r="G348" s="4">
        <v>73</v>
      </c>
      <c r="H348" s="4">
        <v>73</v>
      </c>
      <c r="I348" s="4">
        <v>73</v>
      </c>
      <c r="J348" s="4">
        <v>73</v>
      </c>
      <c r="K348" s="4">
        <v>73</v>
      </c>
      <c r="L348" s="4">
        <v>72</v>
      </c>
      <c r="M348" s="4">
        <v>72</v>
      </c>
      <c r="N348" s="4">
        <v>71</v>
      </c>
      <c r="O348" s="4">
        <v>71</v>
      </c>
      <c r="P348">
        <v>401111</v>
      </c>
      <c r="Q348" s="2" t="s">
        <v>18</v>
      </c>
      <c r="R348" t="s">
        <v>100</v>
      </c>
    </row>
    <row r="349" spans="1:18">
      <c r="A349">
        <v>20</v>
      </c>
      <c r="B349">
        <v>12</v>
      </c>
      <c r="C349" s="2" t="s">
        <v>23</v>
      </c>
      <c r="D349" s="4">
        <v>114.5</v>
      </c>
      <c r="E349" s="4">
        <v>113.5</v>
      </c>
      <c r="F349" s="4">
        <v>113.5</v>
      </c>
      <c r="G349" s="4">
        <v>113.5</v>
      </c>
      <c r="H349" s="4">
        <v>114.5</v>
      </c>
      <c r="I349" s="4">
        <v>116.5</v>
      </c>
      <c r="J349" s="4">
        <v>116.5</v>
      </c>
      <c r="K349" s="4">
        <v>113.5</v>
      </c>
      <c r="L349" s="4">
        <v>114.5</v>
      </c>
      <c r="M349" s="4">
        <v>114.5</v>
      </c>
      <c r="N349" s="4">
        <v>114.5</v>
      </c>
      <c r="O349" s="4">
        <v>113.5</v>
      </c>
      <c r="P349">
        <v>401112</v>
      </c>
      <c r="Q349" s="2" t="s">
        <v>18</v>
      </c>
      <c r="R349" t="s">
        <v>100</v>
      </c>
    </row>
    <row r="350" spans="1:18">
      <c r="A350">
        <v>20</v>
      </c>
      <c r="B350">
        <v>12</v>
      </c>
      <c r="C350" s="2" t="s">
        <v>84</v>
      </c>
      <c r="D350" s="4">
        <v>729.5</v>
      </c>
      <c r="E350" s="4">
        <v>732.5</v>
      </c>
      <c r="F350" s="4">
        <v>732.5</v>
      </c>
      <c r="G350" s="4">
        <v>736.5</v>
      </c>
      <c r="H350" s="4">
        <v>735.5</v>
      </c>
      <c r="I350" s="4">
        <v>735.5</v>
      </c>
      <c r="J350" s="4">
        <v>735.5</v>
      </c>
      <c r="K350" s="4">
        <v>732.5</v>
      </c>
      <c r="L350" s="4">
        <v>754.5</v>
      </c>
      <c r="M350" s="4">
        <v>760.5</v>
      </c>
      <c r="N350" s="4">
        <v>758.5</v>
      </c>
      <c r="O350" s="4">
        <v>760.5</v>
      </c>
      <c r="P350">
        <v>254101</v>
      </c>
      <c r="Q350" s="2" t="s">
        <v>18</v>
      </c>
      <c r="R350" t="s">
        <v>100</v>
      </c>
    </row>
    <row r="351" spans="1:18">
      <c r="A351">
        <v>20</v>
      </c>
      <c r="B351">
        <v>12</v>
      </c>
      <c r="C351" s="2" t="s">
        <v>67</v>
      </c>
      <c r="D351" s="4">
        <v>52</v>
      </c>
      <c r="E351" s="4">
        <v>53</v>
      </c>
      <c r="F351" s="4">
        <v>53</v>
      </c>
      <c r="G351" s="4">
        <v>53</v>
      </c>
      <c r="H351" s="4">
        <v>53</v>
      </c>
      <c r="I351" s="4">
        <v>53</v>
      </c>
      <c r="J351" s="4">
        <v>53</v>
      </c>
      <c r="K351" s="4">
        <v>53</v>
      </c>
      <c r="L351" s="4">
        <v>53</v>
      </c>
      <c r="M351" s="4">
        <v>54</v>
      </c>
      <c r="N351" s="4">
        <v>54</v>
      </c>
      <c r="O351" s="4">
        <v>54</v>
      </c>
      <c r="P351">
        <v>386101</v>
      </c>
      <c r="Q351" s="2" t="s">
        <v>18</v>
      </c>
      <c r="R351" t="s">
        <v>100</v>
      </c>
    </row>
    <row r="352" spans="1:18">
      <c r="A352">
        <v>20</v>
      </c>
      <c r="B352">
        <v>12</v>
      </c>
      <c r="C352" s="2" t="s">
        <v>67</v>
      </c>
      <c r="D352" s="4">
        <v>24</v>
      </c>
      <c r="E352" s="4">
        <v>24</v>
      </c>
      <c r="F352" s="4">
        <v>24</v>
      </c>
      <c r="G352" s="4">
        <v>24</v>
      </c>
      <c r="H352" s="4">
        <v>24</v>
      </c>
      <c r="I352" s="4">
        <v>24</v>
      </c>
      <c r="J352" s="4">
        <v>23</v>
      </c>
      <c r="K352" s="4">
        <v>24</v>
      </c>
      <c r="L352" s="4">
        <v>24</v>
      </c>
      <c r="M352" s="4">
        <v>24</v>
      </c>
      <c r="N352" s="4">
        <v>24</v>
      </c>
      <c r="O352" s="4">
        <v>24</v>
      </c>
      <c r="P352">
        <v>386102</v>
      </c>
      <c r="Q352" s="2" t="s">
        <v>18</v>
      </c>
      <c r="R352" t="s">
        <v>100</v>
      </c>
    </row>
    <row r="353" spans="1:18">
      <c r="A353">
        <v>20</v>
      </c>
      <c r="B353">
        <v>12</v>
      </c>
      <c r="C353" s="2" t="s">
        <v>20</v>
      </c>
      <c r="D353" s="4">
        <v>182.8</v>
      </c>
      <c r="E353" s="4">
        <v>183.8</v>
      </c>
      <c r="F353" s="4">
        <v>184.8</v>
      </c>
      <c r="G353" s="4">
        <v>184.8</v>
      </c>
      <c r="H353" s="4">
        <v>183.8</v>
      </c>
      <c r="I353" s="4">
        <v>184.8</v>
      </c>
      <c r="J353" s="4">
        <v>184.8</v>
      </c>
      <c r="K353" s="4">
        <v>185.8</v>
      </c>
      <c r="L353" s="4">
        <v>183.8</v>
      </c>
      <c r="M353" s="4">
        <v>184.8</v>
      </c>
      <c r="N353" s="4">
        <v>184.8</v>
      </c>
      <c r="O353" s="4">
        <v>183.8</v>
      </c>
      <c r="P353">
        <v>400120</v>
      </c>
      <c r="Q353" s="2" t="s">
        <v>18</v>
      </c>
      <c r="R353" t="s">
        <v>100</v>
      </c>
    </row>
    <row r="354" spans="1:18">
      <c r="A354">
        <v>20</v>
      </c>
      <c r="B354">
        <v>12</v>
      </c>
      <c r="C354" s="2" t="s">
        <v>20</v>
      </c>
      <c r="D354" s="4">
        <v>48</v>
      </c>
      <c r="E354" s="4">
        <v>48</v>
      </c>
      <c r="F354" s="4">
        <v>48</v>
      </c>
      <c r="G354" s="4">
        <v>48</v>
      </c>
      <c r="H354" s="4">
        <v>48</v>
      </c>
      <c r="I354" s="4">
        <v>48</v>
      </c>
      <c r="J354" s="4">
        <v>48</v>
      </c>
      <c r="K354" s="4">
        <v>47</v>
      </c>
      <c r="L354" s="4">
        <v>47</v>
      </c>
      <c r="M354" s="4">
        <v>47</v>
      </c>
      <c r="N354" s="4">
        <v>47</v>
      </c>
      <c r="O354" s="4">
        <v>47</v>
      </c>
      <c r="P354">
        <v>400121</v>
      </c>
      <c r="Q354" s="2" t="s">
        <v>18</v>
      </c>
      <c r="R354" t="s">
        <v>100</v>
      </c>
    </row>
    <row r="355" spans="1:18">
      <c r="A355">
        <v>20</v>
      </c>
      <c r="B355">
        <v>12</v>
      </c>
      <c r="C355" s="2" t="s">
        <v>20</v>
      </c>
      <c r="D355" s="4">
        <v>94.5</v>
      </c>
      <c r="E355" s="4">
        <v>94.5</v>
      </c>
      <c r="F355" s="4">
        <v>94.5</v>
      </c>
      <c r="G355" s="4">
        <v>94.5</v>
      </c>
      <c r="H355" s="4">
        <v>95.5</v>
      </c>
      <c r="I355" s="4">
        <v>95.5</v>
      </c>
      <c r="J355" s="4">
        <v>95.5</v>
      </c>
      <c r="K355" s="4">
        <v>95.5</v>
      </c>
      <c r="L355" s="4">
        <v>95.5</v>
      </c>
      <c r="M355" s="4">
        <v>94.5</v>
      </c>
      <c r="N355" s="4">
        <v>94.5</v>
      </c>
      <c r="O355" s="4">
        <v>94.5</v>
      </c>
      <c r="P355">
        <v>400122</v>
      </c>
      <c r="Q355" s="2" t="s">
        <v>18</v>
      </c>
      <c r="R355" t="s">
        <v>100</v>
      </c>
    </row>
    <row r="356" spans="1:18">
      <c r="A356">
        <v>20</v>
      </c>
      <c r="B356">
        <v>12</v>
      </c>
      <c r="C356" s="2" t="s">
        <v>23</v>
      </c>
      <c r="D356" s="4">
        <v>21</v>
      </c>
      <c r="E356" s="4">
        <v>21</v>
      </c>
      <c r="F356" s="4">
        <v>21</v>
      </c>
      <c r="G356" s="4">
        <v>21</v>
      </c>
      <c r="H356" s="4">
        <v>21</v>
      </c>
      <c r="I356" s="4">
        <v>21</v>
      </c>
      <c r="J356" s="4">
        <v>21</v>
      </c>
      <c r="K356" s="4">
        <v>21</v>
      </c>
      <c r="L356" s="4">
        <v>21</v>
      </c>
      <c r="M356" s="4">
        <v>21</v>
      </c>
      <c r="N356" s="4">
        <v>21</v>
      </c>
      <c r="O356" s="4">
        <v>21</v>
      </c>
      <c r="P356">
        <v>401113</v>
      </c>
      <c r="Q356" s="2" t="s">
        <v>18</v>
      </c>
      <c r="R356" t="s">
        <v>100</v>
      </c>
    </row>
    <row r="357" spans="1:18">
      <c r="A357">
        <v>20</v>
      </c>
      <c r="B357">
        <v>12</v>
      </c>
      <c r="C357" s="2" t="s">
        <v>23</v>
      </c>
      <c r="D357" s="4">
        <v>22</v>
      </c>
      <c r="E357" s="4">
        <v>22</v>
      </c>
      <c r="F357" s="4">
        <v>22</v>
      </c>
      <c r="G357" s="4">
        <v>21</v>
      </c>
      <c r="H357" s="4">
        <v>22</v>
      </c>
      <c r="I357" s="4">
        <v>22</v>
      </c>
      <c r="J357" s="4">
        <v>22</v>
      </c>
      <c r="K357" s="4">
        <v>22</v>
      </c>
      <c r="L357" s="4">
        <v>22</v>
      </c>
      <c r="M357" s="4">
        <v>22</v>
      </c>
      <c r="N357" s="4">
        <v>22</v>
      </c>
      <c r="O357" s="4">
        <v>22</v>
      </c>
      <c r="P357">
        <v>401114</v>
      </c>
      <c r="Q357" s="2" t="s">
        <v>18</v>
      </c>
      <c r="R357" t="s">
        <v>100</v>
      </c>
    </row>
    <row r="358" spans="1:18">
      <c r="A358">
        <v>20</v>
      </c>
      <c r="B358">
        <v>12</v>
      </c>
      <c r="C358" s="2" t="s">
        <v>23</v>
      </c>
      <c r="D358" s="4">
        <v>133</v>
      </c>
      <c r="E358" s="4">
        <v>134</v>
      </c>
      <c r="F358" s="4">
        <v>133</v>
      </c>
      <c r="G358" s="4">
        <v>134</v>
      </c>
      <c r="H358" s="4">
        <v>135</v>
      </c>
      <c r="I358" s="4">
        <v>134</v>
      </c>
      <c r="J358" s="4">
        <v>134</v>
      </c>
      <c r="K358" s="4">
        <v>133</v>
      </c>
      <c r="L358" s="4">
        <v>133</v>
      </c>
      <c r="M358" s="4">
        <v>135</v>
      </c>
      <c r="N358" s="4">
        <v>134</v>
      </c>
      <c r="O358" s="4">
        <v>132</v>
      </c>
      <c r="P358">
        <v>401115</v>
      </c>
      <c r="Q358" s="2" t="s">
        <v>18</v>
      </c>
      <c r="R358" t="s">
        <v>100</v>
      </c>
    </row>
    <row r="359" spans="1:18">
      <c r="A359">
        <v>20</v>
      </c>
      <c r="B359">
        <v>12</v>
      </c>
      <c r="C359" s="2" t="s">
        <v>23</v>
      </c>
      <c r="D359" s="4">
        <v>193.6</v>
      </c>
      <c r="E359" s="4">
        <v>190.6</v>
      </c>
      <c r="F359" s="4">
        <v>193.6</v>
      </c>
      <c r="G359" s="4">
        <v>192.6</v>
      </c>
      <c r="H359" s="4">
        <v>195.6</v>
      </c>
      <c r="I359" s="4">
        <v>195.6</v>
      </c>
      <c r="J359" s="4">
        <v>193.6</v>
      </c>
      <c r="K359" s="4">
        <v>194.6</v>
      </c>
      <c r="L359" s="4">
        <v>195.6</v>
      </c>
      <c r="M359" s="4">
        <v>194.6</v>
      </c>
      <c r="N359" s="4">
        <v>193.6</v>
      </c>
      <c r="O359" s="4">
        <v>194.6</v>
      </c>
      <c r="P359">
        <v>401116</v>
      </c>
      <c r="Q359" s="2" t="s">
        <v>18</v>
      </c>
      <c r="R359" t="s">
        <v>100</v>
      </c>
    </row>
    <row r="360" spans="1:18">
      <c r="A360">
        <v>20</v>
      </c>
      <c r="B360">
        <v>12</v>
      </c>
      <c r="C360" s="2" t="s">
        <v>23</v>
      </c>
      <c r="D360" s="4">
        <v>45</v>
      </c>
      <c r="E360" s="4">
        <v>44</v>
      </c>
      <c r="F360" s="4">
        <v>45</v>
      </c>
      <c r="G360" s="4">
        <v>46</v>
      </c>
      <c r="H360" s="4">
        <v>46</v>
      </c>
      <c r="I360" s="4">
        <v>46</v>
      </c>
      <c r="J360" s="4">
        <v>45</v>
      </c>
      <c r="K360" s="4">
        <v>45</v>
      </c>
      <c r="L360" s="4">
        <v>45</v>
      </c>
      <c r="M360" s="4">
        <v>45</v>
      </c>
      <c r="N360" s="4">
        <v>45</v>
      </c>
      <c r="O360" s="4">
        <v>45</v>
      </c>
      <c r="P360">
        <v>401117</v>
      </c>
      <c r="Q360" s="2" t="s">
        <v>18</v>
      </c>
      <c r="R360" t="s">
        <v>100</v>
      </c>
    </row>
    <row r="361" spans="1:18">
      <c r="A361">
        <v>20</v>
      </c>
      <c r="B361">
        <v>12</v>
      </c>
      <c r="C361" s="2" t="s">
        <v>68</v>
      </c>
      <c r="D361" s="4">
        <v>500</v>
      </c>
      <c r="E361" s="4">
        <v>501</v>
      </c>
      <c r="F361" s="4">
        <v>506</v>
      </c>
      <c r="G361" s="4">
        <v>502</v>
      </c>
      <c r="H361" s="4">
        <v>503</v>
      </c>
      <c r="I361" s="4">
        <v>505</v>
      </c>
      <c r="J361" s="4">
        <v>505</v>
      </c>
      <c r="K361" s="4">
        <v>503</v>
      </c>
      <c r="L361" s="4">
        <v>503</v>
      </c>
      <c r="M361" s="4">
        <v>504</v>
      </c>
      <c r="N361" s="4">
        <v>502</v>
      </c>
      <c r="O361" s="4">
        <v>504</v>
      </c>
      <c r="P361">
        <v>356102</v>
      </c>
      <c r="Q361" s="2" t="s">
        <v>18</v>
      </c>
      <c r="R361" t="s">
        <v>100</v>
      </c>
    </row>
    <row r="362" spans="1:18">
      <c r="A362">
        <v>20</v>
      </c>
      <c r="B362">
        <v>12</v>
      </c>
      <c r="C362" s="2" t="s">
        <v>67</v>
      </c>
      <c r="D362" s="4">
        <v>180</v>
      </c>
      <c r="E362" s="4">
        <v>180</v>
      </c>
      <c r="F362" s="4">
        <v>185</v>
      </c>
      <c r="G362" s="4">
        <v>185</v>
      </c>
      <c r="H362" s="4">
        <v>185</v>
      </c>
      <c r="I362" s="4">
        <v>184</v>
      </c>
      <c r="J362" s="4">
        <v>187</v>
      </c>
      <c r="K362" s="4">
        <v>189</v>
      </c>
      <c r="L362" s="4">
        <v>188</v>
      </c>
      <c r="M362" s="4">
        <v>187</v>
      </c>
      <c r="N362" s="4">
        <v>188</v>
      </c>
      <c r="O362" s="4">
        <v>189</v>
      </c>
      <c r="P362">
        <v>386105</v>
      </c>
      <c r="Q362" s="2" t="s">
        <v>18</v>
      </c>
      <c r="R362" t="s">
        <v>100</v>
      </c>
    </row>
    <row r="363" spans="1:18">
      <c r="A363">
        <v>20</v>
      </c>
      <c r="B363">
        <v>12</v>
      </c>
      <c r="C363" s="2" t="s">
        <v>20</v>
      </c>
      <c r="D363" s="4">
        <v>63</v>
      </c>
      <c r="E363" s="4">
        <v>63</v>
      </c>
      <c r="F363" s="4">
        <v>64</v>
      </c>
      <c r="G363" s="4">
        <v>64</v>
      </c>
      <c r="H363" s="4">
        <v>64</v>
      </c>
      <c r="I363" s="4">
        <v>64</v>
      </c>
      <c r="J363" s="4">
        <v>64</v>
      </c>
      <c r="K363" s="4">
        <v>64</v>
      </c>
      <c r="L363" s="4">
        <v>64</v>
      </c>
      <c r="M363" s="4">
        <v>64</v>
      </c>
      <c r="N363" s="4">
        <v>64</v>
      </c>
      <c r="O363" s="4">
        <v>64</v>
      </c>
      <c r="P363">
        <v>400124</v>
      </c>
      <c r="Q363" s="2" t="s">
        <v>18</v>
      </c>
      <c r="R363" t="s">
        <v>100</v>
      </c>
    </row>
    <row r="364" spans="1:18">
      <c r="A364">
        <v>20</v>
      </c>
      <c r="B364">
        <v>12</v>
      </c>
      <c r="C364" s="2" t="s">
        <v>20</v>
      </c>
      <c r="D364" s="4">
        <v>4001.1</v>
      </c>
      <c r="E364" s="4">
        <v>4001.1</v>
      </c>
      <c r="F364" s="4">
        <v>4008.1</v>
      </c>
      <c r="G364" s="4">
        <v>4010.1</v>
      </c>
      <c r="H364" s="4">
        <v>4030.6</v>
      </c>
      <c r="I364" s="4">
        <v>4048.6</v>
      </c>
      <c r="J364" s="4">
        <v>4052.6</v>
      </c>
      <c r="K364" s="4">
        <v>4070.1</v>
      </c>
      <c r="L364" s="4">
        <v>4110.6000000000004</v>
      </c>
      <c r="M364" s="4">
        <v>4126.6000000000004</v>
      </c>
      <c r="N364" s="4">
        <v>4124.6000000000004</v>
      </c>
      <c r="O364" s="4">
        <v>4135.6000000000004</v>
      </c>
      <c r="P364">
        <v>400127</v>
      </c>
      <c r="Q364" s="2" t="s">
        <v>18</v>
      </c>
      <c r="R364" t="s">
        <v>100</v>
      </c>
    </row>
    <row r="365" spans="1:18">
      <c r="A365">
        <v>20</v>
      </c>
      <c r="B365">
        <v>12</v>
      </c>
      <c r="C365" s="2" t="s">
        <v>23</v>
      </c>
      <c r="D365" s="4">
        <v>80</v>
      </c>
      <c r="E365" s="4">
        <v>80</v>
      </c>
      <c r="F365" s="4">
        <v>80</v>
      </c>
      <c r="G365" s="4">
        <v>80</v>
      </c>
      <c r="H365" s="4">
        <v>80</v>
      </c>
      <c r="I365" s="4">
        <v>80</v>
      </c>
      <c r="J365" s="4">
        <v>80</v>
      </c>
      <c r="K365" s="4">
        <v>80</v>
      </c>
      <c r="L365" s="4">
        <v>80</v>
      </c>
      <c r="M365" s="4">
        <v>80</v>
      </c>
      <c r="N365" s="4">
        <v>80</v>
      </c>
      <c r="O365" s="4">
        <v>80</v>
      </c>
      <c r="P365">
        <v>401118</v>
      </c>
      <c r="Q365" s="2" t="s">
        <v>18</v>
      </c>
      <c r="R365" t="s">
        <v>100</v>
      </c>
    </row>
    <row r="366" spans="1:18">
      <c r="A366">
        <v>20</v>
      </c>
      <c r="B366">
        <v>12</v>
      </c>
      <c r="C366" s="2" t="s">
        <v>23</v>
      </c>
      <c r="D366" s="4">
        <v>10</v>
      </c>
      <c r="E366" s="4">
        <v>10</v>
      </c>
      <c r="F366" s="4">
        <v>10</v>
      </c>
      <c r="G366" s="4">
        <v>10</v>
      </c>
      <c r="H366" s="4">
        <v>10</v>
      </c>
      <c r="I366" s="4">
        <v>10</v>
      </c>
      <c r="J366" s="4">
        <v>10</v>
      </c>
      <c r="K366" s="4">
        <v>10</v>
      </c>
      <c r="L366" s="4">
        <v>10</v>
      </c>
      <c r="M366" s="4">
        <v>10</v>
      </c>
      <c r="N366" s="4">
        <v>10</v>
      </c>
      <c r="O366" s="4">
        <v>10</v>
      </c>
      <c r="P366">
        <v>401119</v>
      </c>
      <c r="Q366" s="2" t="s">
        <v>18</v>
      </c>
      <c r="R366" t="s">
        <v>100</v>
      </c>
    </row>
    <row r="367" spans="1:18">
      <c r="A367">
        <v>20</v>
      </c>
      <c r="B367">
        <v>12</v>
      </c>
      <c r="C367" s="2" t="s">
        <v>23</v>
      </c>
      <c r="D367" s="4">
        <v>37</v>
      </c>
      <c r="E367" s="4">
        <v>37</v>
      </c>
      <c r="F367" s="4">
        <v>37</v>
      </c>
      <c r="G367" s="4">
        <v>37</v>
      </c>
      <c r="H367" s="4">
        <v>37</v>
      </c>
      <c r="I367" s="4">
        <v>37</v>
      </c>
      <c r="J367" s="4">
        <v>36</v>
      </c>
      <c r="K367" s="4">
        <v>36</v>
      </c>
      <c r="L367" s="4">
        <v>36</v>
      </c>
      <c r="M367" s="4">
        <v>37</v>
      </c>
      <c r="N367" s="4">
        <v>37</v>
      </c>
      <c r="O367" s="4">
        <v>37</v>
      </c>
      <c r="P367">
        <v>401120</v>
      </c>
      <c r="Q367" s="2" t="s">
        <v>18</v>
      </c>
      <c r="R367" t="s">
        <v>100</v>
      </c>
    </row>
    <row r="368" spans="1:18">
      <c r="A368">
        <v>20</v>
      </c>
      <c r="B368">
        <v>12</v>
      </c>
      <c r="C368" s="2" t="s">
        <v>23</v>
      </c>
      <c r="D368" s="4">
        <v>58</v>
      </c>
      <c r="E368" s="4">
        <v>58</v>
      </c>
      <c r="F368" s="4">
        <v>58</v>
      </c>
      <c r="G368" s="4">
        <v>58</v>
      </c>
      <c r="H368" s="4">
        <v>58</v>
      </c>
      <c r="I368" s="4">
        <v>57</v>
      </c>
      <c r="J368" s="4">
        <v>57</v>
      </c>
      <c r="K368" s="4">
        <v>57</v>
      </c>
      <c r="L368" s="4">
        <v>57</v>
      </c>
      <c r="M368" s="4">
        <v>57</v>
      </c>
      <c r="N368" s="4">
        <v>57</v>
      </c>
      <c r="O368" s="4">
        <v>57</v>
      </c>
      <c r="P368">
        <v>401121</v>
      </c>
      <c r="Q368" s="2" t="s">
        <v>18</v>
      </c>
      <c r="R368" t="s">
        <v>100</v>
      </c>
    </row>
    <row r="369" spans="1:18">
      <c r="A369">
        <v>20</v>
      </c>
      <c r="B369">
        <v>12</v>
      </c>
      <c r="C369" s="2" t="s">
        <v>23</v>
      </c>
      <c r="D369" s="4">
        <v>154</v>
      </c>
      <c r="E369" s="4">
        <v>154</v>
      </c>
      <c r="F369" s="4">
        <v>153</v>
      </c>
      <c r="G369" s="4">
        <v>153</v>
      </c>
      <c r="H369" s="4">
        <v>153</v>
      </c>
      <c r="I369" s="4">
        <v>153</v>
      </c>
      <c r="J369" s="4">
        <v>152</v>
      </c>
      <c r="K369" s="4">
        <v>150</v>
      </c>
      <c r="L369" s="4">
        <v>149</v>
      </c>
      <c r="M369" s="4">
        <v>152</v>
      </c>
      <c r="N369" s="4">
        <v>152</v>
      </c>
      <c r="O369" s="4">
        <v>152</v>
      </c>
      <c r="P369">
        <v>401122</v>
      </c>
      <c r="Q369" s="2" t="s">
        <v>18</v>
      </c>
      <c r="R369" t="s">
        <v>100</v>
      </c>
    </row>
    <row r="370" spans="1:18">
      <c r="A370">
        <v>20</v>
      </c>
      <c r="B370">
        <v>12</v>
      </c>
      <c r="C370" s="2" t="s">
        <v>68</v>
      </c>
      <c r="D370" s="4">
        <v>2051.1</v>
      </c>
      <c r="E370" s="4">
        <v>2050.3000000000002</v>
      </c>
      <c r="F370" s="4">
        <v>2055.1</v>
      </c>
      <c r="G370" s="4">
        <v>2059.3000000000002</v>
      </c>
      <c r="H370" s="4">
        <v>2057.3000000000002</v>
      </c>
      <c r="I370" s="4">
        <v>2057.3000000000002</v>
      </c>
      <c r="J370" s="4">
        <v>2059.3000000000002</v>
      </c>
      <c r="K370" s="4">
        <v>2062.3000000000002</v>
      </c>
      <c r="L370" s="4">
        <v>2061.3000000000002</v>
      </c>
      <c r="M370" s="4">
        <v>2060.3000000000002</v>
      </c>
      <c r="N370" s="4">
        <v>2057.3000000000002</v>
      </c>
      <c r="O370" s="4">
        <v>2059.3000000000002</v>
      </c>
      <c r="P370">
        <v>356105</v>
      </c>
      <c r="Q370" s="2" t="s">
        <v>18</v>
      </c>
      <c r="R370" t="s">
        <v>100</v>
      </c>
    </row>
    <row r="371" spans="1:18">
      <c r="A371">
        <v>20</v>
      </c>
      <c r="B371">
        <v>12</v>
      </c>
      <c r="C371" s="2" t="s">
        <v>68</v>
      </c>
      <c r="D371" s="4">
        <v>648.9</v>
      </c>
      <c r="E371" s="4">
        <v>649.9</v>
      </c>
      <c r="F371" s="4">
        <v>648.1</v>
      </c>
      <c r="G371" s="4">
        <v>649.1</v>
      </c>
      <c r="H371" s="4">
        <v>649.70000000000005</v>
      </c>
      <c r="I371" s="4">
        <v>649.70000000000005</v>
      </c>
      <c r="J371" s="4">
        <v>648.70000000000005</v>
      </c>
      <c r="K371" s="4">
        <v>645.29999999999995</v>
      </c>
      <c r="L371" s="4">
        <v>653.9</v>
      </c>
      <c r="M371" s="4">
        <v>657.9</v>
      </c>
      <c r="N371" s="4">
        <v>661.7</v>
      </c>
      <c r="O371" s="4">
        <v>662.3</v>
      </c>
      <c r="P371">
        <v>356108</v>
      </c>
      <c r="Q371" s="2" t="s">
        <v>18</v>
      </c>
      <c r="R371" t="s">
        <v>100</v>
      </c>
    </row>
    <row r="372" spans="1:18">
      <c r="A372">
        <v>20</v>
      </c>
      <c r="B372">
        <v>12</v>
      </c>
      <c r="C372" s="2" t="s">
        <v>67</v>
      </c>
      <c r="D372" s="4">
        <v>19</v>
      </c>
      <c r="E372" s="4">
        <v>19</v>
      </c>
      <c r="F372" s="4">
        <v>19</v>
      </c>
      <c r="G372" s="4">
        <v>19</v>
      </c>
      <c r="H372" s="4">
        <v>19</v>
      </c>
      <c r="I372" s="4">
        <v>19</v>
      </c>
      <c r="J372" s="4">
        <v>19</v>
      </c>
      <c r="K372" s="4">
        <v>19</v>
      </c>
      <c r="L372" s="4">
        <v>21</v>
      </c>
      <c r="M372" s="4">
        <v>20</v>
      </c>
      <c r="N372" s="4">
        <v>20</v>
      </c>
      <c r="O372" s="4">
        <v>20</v>
      </c>
      <c r="P372">
        <v>386106</v>
      </c>
      <c r="Q372" s="2" t="s">
        <v>18</v>
      </c>
      <c r="R372" t="s">
        <v>100</v>
      </c>
    </row>
    <row r="373" spans="1:18">
      <c r="A373">
        <v>20</v>
      </c>
      <c r="B373">
        <v>12</v>
      </c>
      <c r="C373" s="2" t="s">
        <v>67</v>
      </c>
      <c r="D373" s="4">
        <v>95</v>
      </c>
      <c r="E373" s="4">
        <v>96</v>
      </c>
      <c r="F373" s="4">
        <v>95</v>
      </c>
      <c r="G373" s="4">
        <v>93</v>
      </c>
      <c r="H373" s="4">
        <v>92</v>
      </c>
      <c r="I373" s="4">
        <v>94</v>
      </c>
      <c r="J373" s="4">
        <v>95</v>
      </c>
      <c r="K373" s="4">
        <v>96</v>
      </c>
      <c r="L373" s="4">
        <v>93</v>
      </c>
      <c r="M373" s="4">
        <v>94</v>
      </c>
      <c r="N373" s="4">
        <v>92</v>
      </c>
      <c r="O373" s="4">
        <v>92</v>
      </c>
      <c r="P373">
        <v>386107</v>
      </c>
      <c r="Q373" s="2" t="s">
        <v>18</v>
      </c>
      <c r="R373" t="s">
        <v>100</v>
      </c>
    </row>
    <row r="374" spans="1:18">
      <c r="A374">
        <v>20</v>
      </c>
      <c r="B374">
        <v>12</v>
      </c>
      <c r="C374" s="2" t="s">
        <v>67</v>
      </c>
      <c r="D374" s="4">
        <v>13</v>
      </c>
      <c r="E374" s="4">
        <v>13</v>
      </c>
      <c r="F374" s="4">
        <v>13</v>
      </c>
      <c r="G374" s="4">
        <v>13</v>
      </c>
      <c r="H374" s="4">
        <v>13</v>
      </c>
      <c r="I374" s="4">
        <v>13</v>
      </c>
      <c r="J374" s="4">
        <v>12</v>
      </c>
      <c r="K374" s="4">
        <v>12</v>
      </c>
      <c r="L374" s="4">
        <v>11</v>
      </c>
      <c r="M374" s="4">
        <v>12</v>
      </c>
      <c r="N374" s="4">
        <v>12</v>
      </c>
      <c r="O374" s="4">
        <v>12</v>
      </c>
      <c r="P374">
        <v>386108</v>
      </c>
      <c r="Q374" s="2" t="s">
        <v>18</v>
      </c>
      <c r="R374" t="s">
        <v>100</v>
      </c>
    </row>
    <row r="375" spans="1:18">
      <c r="A375">
        <v>20</v>
      </c>
      <c r="B375">
        <v>12</v>
      </c>
      <c r="C375" s="2" t="s">
        <v>67</v>
      </c>
      <c r="D375" s="4">
        <v>135</v>
      </c>
      <c r="E375" s="4">
        <v>135</v>
      </c>
      <c r="F375" s="4">
        <v>135</v>
      </c>
      <c r="G375" s="4">
        <v>135</v>
      </c>
      <c r="H375" s="4">
        <v>133</v>
      </c>
      <c r="I375" s="4">
        <v>133</v>
      </c>
      <c r="J375" s="4">
        <v>133</v>
      </c>
      <c r="K375" s="4">
        <v>135</v>
      </c>
      <c r="L375" s="4">
        <v>136</v>
      </c>
      <c r="M375" s="4">
        <v>136</v>
      </c>
      <c r="N375" s="4">
        <v>136</v>
      </c>
      <c r="O375" s="4">
        <v>136</v>
      </c>
      <c r="P375">
        <v>386109</v>
      </c>
      <c r="Q375" s="2" t="s">
        <v>18</v>
      </c>
      <c r="R375" t="s">
        <v>100</v>
      </c>
    </row>
    <row r="376" spans="1:18">
      <c r="A376">
        <v>20</v>
      </c>
      <c r="B376">
        <v>12</v>
      </c>
      <c r="C376" s="2" t="s">
        <v>20</v>
      </c>
      <c r="D376" s="4">
        <v>2298.3000000000002</v>
      </c>
      <c r="E376" s="4">
        <v>2294.3000000000002</v>
      </c>
      <c r="F376" s="4">
        <v>2298.3000000000002</v>
      </c>
      <c r="G376" s="4">
        <v>2293.3000000000002</v>
      </c>
      <c r="H376" s="4">
        <v>2296.3000000000002</v>
      </c>
      <c r="I376" s="4">
        <v>2288.3000000000002</v>
      </c>
      <c r="J376" s="4">
        <v>2291.3000000000002</v>
      </c>
      <c r="K376" s="4">
        <v>2294.3000000000002</v>
      </c>
      <c r="L376" s="4">
        <v>2292.3000000000002</v>
      </c>
      <c r="M376" s="4">
        <v>2289.3000000000002</v>
      </c>
      <c r="N376" s="4">
        <v>2288.3000000000002</v>
      </c>
      <c r="O376" s="4">
        <v>2282.3000000000002</v>
      </c>
      <c r="P376">
        <v>400130</v>
      </c>
      <c r="Q376" s="2" t="s">
        <v>18</v>
      </c>
      <c r="R376" t="s">
        <v>100</v>
      </c>
    </row>
    <row r="377" spans="1:18">
      <c r="A377">
        <v>20</v>
      </c>
      <c r="B377">
        <v>12</v>
      </c>
      <c r="C377" s="2" t="s">
        <v>85</v>
      </c>
      <c r="D377" s="4">
        <v>290</v>
      </c>
      <c r="E377" s="4">
        <v>290</v>
      </c>
      <c r="F377" s="4">
        <v>288</v>
      </c>
      <c r="G377" s="4">
        <v>287</v>
      </c>
      <c r="H377" s="4">
        <v>288</v>
      </c>
      <c r="I377" s="4">
        <v>285</v>
      </c>
      <c r="J377" s="4">
        <v>287</v>
      </c>
      <c r="K377" s="4">
        <v>288</v>
      </c>
      <c r="L377" s="4">
        <v>288</v>
      </c>
      <c r="M377" s="4">
        <v>286</v>
      </c>
      <c r="N377" s="4">
        <v>287</v>
      </c>
      <c r="O377" s="4">
        <v>288</v>
      </c>
      <c r="P377">
        <v>124100</v>
      </c>
      <c r="Q377" s="2" t="s">
        <v>18</v>
      </c>
      <c r="R377" t="s">
        <v>100</v>
      </c>
    </row>
    <row r="378" spans="1:18">
      <c r="A378">
        <v>20</v>
      </c>
      <c r="B378">
        <v>12</v>
      </c>
      <c r="C378" s="2" t="s">
        <v>86</v>
      </c>
      <c r="D378" s="4">
        <v>193</v>
      </c>
      <c r="E378" s="4">
        <v>191</v>
      </c>
      <c r="F378" s="4">
        <v>190</v>
      </c>
      <c r="G378" s="4">
        <v>191</v>
      </c>
      <c r="H378" s="4">
        <v>189</v>
      </c>
      <c r="I378" s="4">
        <v>190</v>
      </c>
      <c r="J378" s="4">
        <v>190</v>
      </c>
      <c r="K378" s="4">
        <v>193</v>
      </c>
      <c r="L378" s="4">
        <v>193</v>
      </c>
      <c r="M378" s="4">
        <v>194</v>
      </c>
      <c r="N378" s="4">
        <v>194</v>
      </c>
      <c r="O378" s="4">
        <v>194</v>
      </c>
      <c r="P378">
        <v>125100</v>
      </c>
      <c r="Q378" s="2" t="s">
        <v>18</v>
      </c>
      <c r="R378" t="s">
        <v>100</v>
      </c>
    </row>
    <row r="379" spans="1:18">
      <c r="A379">
        <v>20</v>
      </c>
      <c r="B379">
        <v>12</v>
      </c>
      <c r="C379" s="2" t="s">
        <v>87</v>
      </c>
      <c r="D379" s="4">
        <v>69</v>
      </c>
      <c r="E379" s="4">
        <v>70</v>
      </c>
      <c r="F379" s="4">
        <v>70</v>
      </c>
      <c r="G379" s="4">
        <v>70</v>
      </c>
      <c r="H379" s="4">
        <v>70</v>
      </c>
      <c r="I379" s="4">
        <v>70</v>
      </c>
      <c r="J379" s="4">
        <v>70</v>
      </c>
      <c r="K379" s="4">
        <v>70</v>
      </c>
      <c r="L379" s="4">
        <v>70</v>
      </c>
      <c r="M379" s="4">
        <v>70</v>
      </c>
      <c r="N379" s="4">
        <v>69</v>
      </c>
      <c r="O379" s="4">
        <v>69</v>
      </c>
      <c r="P379">
        <v>126100</v>
      </c>
      <c r="Q379" s="2" t="s">
        <v>18</v>
      </c>
      <c r="R379" t="s">
        <v>100</v>
      </c>
    </row>
    <row r="380" spans="1:18">
      <c r="A380">
        <v>20</v>
      </c>
      <c r="B380">
        <v>12</v>
      </c>
      <c r="C380" s="2" t="s">
        <v>88</v>
      </c>
      <c r="D380" s="4">
        <v>215</v>
      </c>
      <c r="E380" s="4">
        <v>215</v>
      </c>
      <c r="F380" s="4">
        <v>215</v>
      </c>
      <c r="G380" s="4">
        <v>216</v>
      </c>
      <c r="H380" s="4">
        <v>216</v>
      </c>
      <c r="I380" s="4">
        <v>216</v>
      </c>
      <c r="J380" s="4">
        <v>215</v>
      </c>
      <c r="K380" s="4">
        <v>216</v>
      </c>
      <c r="L380" s="4">
        <v>216</v>
      </c>
      <c r="M380" s="4">
        <v>216</v>
      </c>
      <c r="N380" s="4">
        <v>218</v>
      </c>
      <c r="O380" s="4">
        <v>218</v>
      </c>
      <c r="P380">
        <v>127100</v>
      </c>
      <c r="Q380" s="2" t="s">
        <v>18</v>
      </c>
      <c r="R380" t="s">
        <v>100</v>
      </c>
    </row>
    <row r="381" spans="1:18">
      <c r="A381">
        <v>20</v>
      </c>
      <c r="B381">
        <v>12</v>
      </c>
      <c r="C381" s="2" t="s">
        <v>68</v>
      </c>
      <c r="D381" s="4">
        <v>652.5</v>
      </c>
      <c r="E381" s="4">
        <v>652.5</v>
      </c>
      <c r="F381" s="4">
        <v>649.5</v>
      </c>
      <c r="G381" s="4">
        <v>651.5</v>
      </c>
      <c r="H381" s="4">
        <v>659.5</v>
      </c>
      <c r="I381" s="4">
        <v>658.5</v>
      </c>
      <c r="J381" s="4">
        <v>656.5</v>
      </c>
      <c r="K381" s="4">
        <v>656.5</v>
      </c>
      <c r="L381" s="4">
        <v>660.5</v>
      </c>
      <c r="M381" s="4">
        <v>662.5</v>
      </c>
      <c r="N381" s="4">
        <v>660.5</v>
      </c>
      <c r="O381" s="4">
        <v>659.5</v>
      </c>
      <c r="P381">
        <v>356111</v>
      </c>
      <c r="Q381" s="2" t="s">
        <v>18</v>
      </c>
      <c r="R381" t="s">
        <v>100</v>
      </c>
    </row>
    <row r="382" spans="1:18">
      <c r="A382">
        <v>20</v>
      </c>
      <c r="B382">
        <v>12</v>
      </c>
      <c r="C382" s="2" t="s">
        <v>68</v>
      </c>
      <c r="D382" s="4">
        <v>392.5</v>
      </c>
      <c r="E382" s="4">
        <v>392.5</v>
      </c>
      <c r="F382" s="4">
        <v>392.5</v>
      </c>
      <c r="G382" s="4">
        <v>391.5</v>
      </c>
      <c r="H382" s="4">
        <v>393.5</v>
      </c>
      <c r="I382" s="4">
        <v>393.5</v>
      </c>
      <c r="J382" s="4">
        <v>393.5</v>
      </c>
      <c r="K382" s="4">
        <v>393.5</v>
      </c>
      <c r="L382" s="4">
        <v>393.5</v>
      </c>
      <c r="M382" s="4">
        <v>393.5</v>
      </c>
      <c r="N382" s="4">
        <v>397</v>
      </c>
      <c r="O382" s="4">
        <v>397</v>
      </c>
      <c r="P382">
        <v>356114</v>
      </c>
      <c r="Q382" s="2" t="s">
        <v>18</v>
      </c>
      <c r="R382" t="s">
        <v>100</v>
      </c>
    </row>
    <row r="383" spans="1:18">
      <c r="A383">
        <v>20</v>
      </c>
      <c r="B383">
        <v>12</v>
      </c>
      <c r="C383" s="2" t="s">
        <v>67</v>
      </c>
      <c r="D383" s="4">
        <v>49</v>
      </c>
      <c r="E383" s="4">
        <v>49</v>
      </c>
      <c r="F383" s="4">
        <v>48</v>
      </c>
      <c r="G383" s="4">
        <v>49</v>
      </c>
      <c r="H383" s="4">
        <v>49</v>
      </c>
      <c r="I383" s="4">
        <v>49</v>
      </c>
      <c r="J383" s="4">
        <v>49</v>
      </c>
      <c r="K383" s="4">
        <v>50</v>
      </c>
      <c r="L383" s="4">
        <v>50</v>
      </c>
      <c r="M383" s="4">
        <v>49</v>
      </c>
      <c r="N383" s="4">
        <v>49</v>
      </c>
      <c r="O383" s="4">
        <v>49</v>
      </c>
      <c r="P383">
        <v>386110</v>
      </c>
      <c r="Q383" s="2" t="s">
        <v>18</v>
      </c>
      <c r="R383" t="s">
        <v>100</v>
      </c>
    </row>
    <row r="384" spans="1:18">
      <c r="A384">
        <v>20</v>
      </c>
      <c r="B384">
        <v>12</v>
      </c>
      <c r="C384" s="2" t="s">
        <v>67</v>
      </c>
      <c r="D384" s="4">
        <v>148</v>
      </c>
      <c r="E384" s="4">
        <v>149</v>
      </c>
      <c r="F384" s="4">
        <v>148</v>
      </c>
      <c r="G384" s="4">
        <v>148</v>
      </c>
      <c r="H384" s="4">
        <v>149</v>
      </c>
      <c r="I384" s="4">
        <v>151</v>
      </c>
      <c r="J384" s="4">
        <v>150</v>
      </c>
      <c r="K384" s="4">
        <v>152</v>
      </c>
      <c r="L384" s="4">
        <v>152</v>
      </c>
      <c r="M384" s="4">
        <v>153</v>
      </c>
      <c r="N384" s="4">
        <v>152</v>
      </c>
      <c r="O384" s="4">
        <v>152</v>
      </c>
      <c r="P384">
        <v>386111</v>
      </c>
      <c r="Q384" s="2" t="s">
        <v>18</v>
      </c>
      <c r="R384" t="s">
        <v>100</v>
      </c>
    </row>
    <row r="385" spans="1:18">
      <c r="A385">
        <v>20</v>
      </c>
      <c r="B385">
        <v>12</v>
      </c>
      <c r="C385" s="2" t="s">
        <v>67</v>
      </c>
      <c r="D385" s="4">
        <v>60</v>
      </c>
      <c r="E385" s="4">
        <v>60</v>
      </c>
      <c r="F385" s="4">
        <v>60</v>
      </c>
      <c r="G385" s="4">
        <v>60</v>
      </c>
      <c r="H385" s="4">
        <v>60</v>
      </c>
      <c r="I385" s="4">
        <v>60</v>
      </c>
      <c r="J385" s="4">
        <v>60</v>
      </c>
      <c r="K385" s="4">
        <v>60</v>
      </c>
      <c r="L385" s="4">
        <v>60</v>
      </c>
      <c r="M385" s="4">
        <v>60</v>
      </c>
      <c r="N385" s="4">
        <v>59</v>
      </c>
      <c r="O385" s="4">
        <v>59</v>
      </c>
      <c r="P385">
        <v>386112</v>
      </c>
      <c r="Q385" s="2" t="s">
        <v>18</v>
      </c>
      <c r="R385" t="s">
        <v>100</v>
      </c>
    </row>
    <row r="386" spans="1:18">
      <c r="A386">
        <v>20</v>
      </c>
      <c r="B386">
        <v>12</v>
      </c>
      <c r="C386" s="2" t="s">
        <v>67</v>
      </c>
      <c r="D386" s="4">
        <v>163</v>
      </c>
      <c r="E386" s="4">
        <v>163</v>
      </c>
      <c r="F386" s="4">
        <v>164</v>
      </c>
      <c r="G386" s="4">
        <v>164</v>
      </c>
      <c r="H386" s="4">
        <v>164</v>
      </c>
      <c r="I386" s="4">
        <v>163</v>
      </c>
      <c r="J386" s="4">
        <v>163</v>
      </c>
      <c r="K386" s="4">
        <v>162</v>
      </c>
      <c r="L386" s="4">
        <v>162</v>
      </c>
      <c r="M386" s="4">
        <v>162</v>
      </c>
      <c r="N386" s="4">
        <v>160</v>
      </c>
      <c r="O386" s="4">
        <v>160</v>
      </c>
      <c r="P386">
        <v>386113</v>
      </c>
      <c r="Q386" s="2" t="s">
        <v>18</v>
      </c>
      <c r="R386" t="s">
        <v>100</v>
      </c>
    </row>
    <row r="387" spans="1:18">
      <c r="A387">
        <v>20</v>
      </c>
      <c r="B387">
        <v>12</v>
      </c>
      <c r="C387" s="2" t="s">
        <v>67</v>
      </c>
      <c r="D387" s="4">
        <v>21</v>
      </c>
      <c r="E387" s="4">
        <v>21</v>
      </c>
      <c r="F387" s="4">
        <v>21</v>
      </c>
      <c r="G387" s="4">
        <v>21</v>
      </c>
      <c r="H387" s="4">
        <v>21</v>
      </c>
      <c r="I387" s="4">
        <v>21</v>
      </c>
      <c r="J387" s="4">
        <v>21</v>
      </c>
      <c r="K387" s="4">
        <v>21</v>
      </c>
      <c r="L387" s="4">
        <v>21</v>
      </c>
      <c r="M387" s="4">
        <v>21</v>
      </c>
      <c r="N387" s="4">
        <v>21</v>
      </c>
      <c r="O387" s="4">
        <v>21</v>
      </c>
      <c r="P387">
        <v>386114</v>
      </c>
      <c r="Q387" s="2" t="s">
        <v>18</v>
      </c>
      <c r="R387" t="s">
        <v>100</v>
      </c>
    </row>
    <row r="388" spans="1:18">
      <c r="A388">
        <v>20</v>
      </c>
      <c r="B388">
        <v>12</v>
      </c>
      <c r="C388" s="2" t="s">
        <v>89</v>
      </c>
      <c r="D388" s="4">
        <v>2380.5</v>
      </c>
      <c r="E388" s="4">
        <v>2378.5</v>
      </c>
      <c r="F388" s="4">
        <v>2373.5</v>
      </c>
      <c r="G388" s="4">
        <v>2373.5</v>
      </c>
      <c r="H388" s="4">
        <v>2372.5</v>
      </c>
      <c r="I388" s="4">
        <v>2372.5</v>
      </c>
      <c r="J388" s="4">
        <v>2366.5</v>
      </c>
      <c r="K388" s="4">
        <v>2369.5</v>
      </c>
      <c r="L388" s="4">
        <v>2368.5</v>
      </c>
      <c r="M388" s="4">
        <v>2368.5</v>
      </c>
      <c r="N388" s="4">
        <v>2366.5</v>
      </c>
      <c r="O388" s="4">
        <v>2369.5</v>
      </c>
      <c r="P388">
        <v>128100</v>
      </c>
      <c r="Q388" s="2" t="s">
        <v>18</v>
      </c>
      <c r="R388" t="s">
        <v>100</v>
      </c>
    </row>
    <row r="389" spans="1:18">
      <c r="A389">
        <v>20</v>
      </c>
      <c r="B389">
        <v>12</v>
      </c>
      <c r="C389" s="2" t="s">
        <v>90</v>
      </c>
      <c r="D389" s="4">
        <v>243</v>
      </c>
      <c r="E389" s="4">
        <v>243</v>
      </c>
      <c r="F389" s="4">
        <v>244</v>
      </c>
      <c r="G389" s="4">
        <v>244</v>
      </c>
      <c r="H389" s="4">
        <v>245</v>
      </c>
      <c r="I389" s="4">
        <v>245</v>
      </c>
      <c r="J389" s="4">
        <v>243</v>
      </c>
      <c r="K389" s="4">
        <v>244</v>
      </c>
      <c r="L389" s="4">
        <v>243</v>
      </c>
      <c r="M389" s="4">
        <v>244</v>
      </c>
      <c r="N389" s="4">
        <v>244</v>
      </c>
      <c r="O389" s="4">
        <v>245</v>
      </c>
      <c r="P389">
        <v>129100</v>
      </c>
      <c r="Q389" s="2" t="s">
        <v>18</v>
      </c>
      <c r="R389" t="s">
        <v>100</v>
      </c>
    </row>
    <row r="390" spans="1:18">
      <c r="A390">
        <v>20</v>
      </c>
      <c r="B390">
        <v>12</v>
      </c>
      <c r="C390" s="2" t="s">
        <v>70</v>
      </c>
      <c r="D390" s="4">
        <v>490.4</v>
      </c>
      <c r="E390" s="4">
        <v>491.4</v>
      </c>
      <c r="F390" s="4">
        <v>491.4</v>
      </c>
      <c r="G390" s="4">
        <v>493.4</v>
      </c>
      <c r="H390" s="4">
        <v>496.4</v>
      </c>
      <c r="I390" s="4">
        <v>504.4</v>
      </c>
      <c r="J390" s="4">
        <v>509.4</v>
      </c>
      <c r="K390" s="4">
        <v>509.4</v>
      </c>
      <c r="L390" s="4">
        <v>509.4</v>
      </c>
      <c r="M390" s="4">
        <v>505.4</v>
      </c>
      <c r="N390" s="4">
        <v>504.6</v>
      </c>
      <c r="O390" s="4">
        <v>503.4</v>
      </c>
      <c r="P390">
        <v>131100</v>
      </c>
      <c r="Q390" s="2" t="s">
        <v>18</v>
      </c>
      <c r="R390" t="s">
        <v>100</v>
      </c>
    </row>
    <row r="391" spans="1:18">
      <c r="A391">
        <v>20</v>
      </c>
      <c r="B391">
        <v>12</v>
      </c>
      <c r="C391" s="2" t="s">
        <v>68</v>
      </c>
      <c r="D391" s="4">
        <v>556.70000000000005</v>
      </c>
      <c r="E391" s="4">
        <v>556.70000000000005</v>
      </c>
      <c r="F391" s="4">
        <v>557.70000000000005</v>
      </c>
      <c r="G391" s="4">
        <v>556.9</v>
      </c>
      <c r="H391" s="4">
        <v>557.9</v>
      </c>
      <c r="I391" s="4">
        <v>556.29999999999995</v>
      </c>
      <c r="J391" s="4">
        <v>558.9</v>
      </c>
      <c r="K391" s="4">
        <v>560.70000000000005</v>
      </c>
      <c r="L391" s="4">
        <v>560.5</v>
      </c>
      <c r="M391" s="4">
        <v>561.5</v>
      </c>
      <c r="N391" s="4">
        <v>559.9</v>
      </c>
      <c r="O391" s="4">
        <v>563.29999999999995</v>
      </c>
      <c r="P391">
        <v>356117</v>
      </c>
      <c r="Q391" s="2" t="s">
        <v>18</v>
      </c>
      <c r="R391" t="s">
        <v>100</v>
      </c>
    </row>
    <row r="392" spans="1:18">
      <c r="A392">
        <v>20</v>
      </c>
      <c r="B392">
        <v>12</v>
      </c>
      <c r="C392" s="2" t="s">
        <v>67</v>
      </c>
      <c r="D392" s="4">
        <v>57</v>
      </c>
      <c r="E392" s="4">
        <v>57</v>
      </c>
      <c r="F392" s="4">
        <v>57</v>
      </c>
      <c r="G392" s="4">
        <v>57</v>
      </c>
      <c r="H392" s="4">
        <v>57</v>
      </c>
      <c r="I392" s="4">
        <v>57</v>
      </c>
      <c r="J392" s="4">
        <v>57</v>
      </c>
      <c r="K392" s="4">
        <v>57</v>
      </c>
      <c r="L392" s="4">
        <v>57</v>
      </c>
      <c r="M392" s="4">
        <v>57</v>
      </c>
      <c r="N392" s="4">
        <v>57</v>
      </c>
      <c r="O392" s="4">
        <v>56</v>
      </c>
      <c r="P392">
        <v>386115</v>
      </c>
      <c r="Q392" s="2" t="s">
        <v>18</v>
      </c>
      <c r="R392" t="s">
        <v>100</v>
      </c>
    </row>
    <row r="393" spans="1:18">
      <c r="A393">
        <v>20</v>
      </c>
      <c r="B393">
        <v>12</v>
      </c>
      <c r="C393" s="2" t="s">
        <v>67</v>
      </c>
      <c r="D393" s="4">
        <v>259</v>
      </c>
      <c r="E393" s="4">
        <v>258</v>
      </c>
      <c r="F393" s="4">
        <v>256</v>
      </c>
      <c r="G393" s="4">
        <v>257</v>
      </c>
      <c r="H393" s="4">
        <v>255</v>
      </c>
      <c r="I393" s="4">
        <v>255</v>
      </c>
      <c r="J393" s="4">
        <v>253</v>
      </c>
      <c r="K393" s="4">
        <v>251</v>
      </c>
      <c r="L393" s="4">
        <v>254</v>
      </c>
      <c r="M393" s="4">
        <v>252</v>
      </c>
      <c r="N393" s="4">
        <v>259</v>
      </c>
      <c r="O393" s="4">
        <v>259</v>
      </c>
      <c r="P393">
        <v>386116</v>
      </c>
      <c r="Q393" s="2" t="s">
        <v>18</v>
      </c>
      <c r="R393" t="s">
        <v>100</v>
      </c>
    </row>
    <row r="394" spans="1:18">
      <c r="A394">
        <v>20</v>
      </c>
      <c r="B394">
        <v>12</v>
      </c>
      <c r="C394" s="2" t="s">
        <v>67</v>
      </c>
      <c r="D394" s="4">
        <v>29</v>
      </c>
      <c r="E394" s="4">
        <v>28</v>
      </c>
      <c r="F394" s="4">
        <v>29</v>
      </c>
      <c r="G394" s="4">
        <v>31</v>
      </c>
      <c r="H394" s="4">
        <v>31</v>
      </c>
      <c r="I394" s="4">
        <v>31</v>
      </c>
      <c r="J394" s="4">
        <v>32</v>
      </c>
      <c r="K394" s="4">
        <v>32</v>
      </c>
      <c r="L394" s="4">
        <v>31</v>
      </c>
      <c r="M394" s="4">
        <v>31</v>
      </c>
      <c r="N394" s="4">
        <v>31</v>
      </c>
      <c r="O394" s="4">
        <v>32</v>
      </c>
      <c r="P394">
        <v>386117</v>
      </c>
      <c r="Q394" s="2" t="s">
        <v>18</v>
      </c>
      <c r="R394" t="s">
        <v>100</v>
      </c>
    </row>
    <row r="395" spans="1:18">
      <c r="A395">
        <v>20</v>
      </c>
      <c r="B395">
        <v>12</v>
      </c>
      <c r="C395" s="2" t="s">
        <v>67</v>
      </c>
      <c r="D395" s="4">
        <v>165</v>
      </c>
      <c r="E395" s="4">
        <v>168</v>
      </c>
      <c r="F395" s="4">
        <v>162</v>
      </c>
      <c r="G395" s="4">
        <v>162</v>
      </c>
      <c r="H395" s="4">
        <v>161</v>
      </c>
      <c r="I395" s="4">
        <v>161</v>
      </c>
      <c r="J395" s="4">
        <v>156</v>
      </c>
      <c r="K395" s="4">
        <v>157</v>
      </c>
      <c r="L395" s="4">
        <v>158</v>
      </c>
      <c r="M395" s="4">
        <v>160</v>
      </c>
      <c r="N395" s="4">
        <v>157</v>
      </c>
      <c r="O395" s="4">
        <v>156</v>
      </c>
      <c r="P395">
        <v>386118</v>
      </c>
      <c r="Q395" s="2" t="s">
        <v>18</v>
      </c>
      <c r="R395" t="s">
        <v>100</v>
      </c>
    </row>
    <row r="396" spans="1:18">
      <c r="A396">
        <v>20</v>
      </c>
      <c r="B396">
        <v>12</v>
      </c>
      <c r="C396" s="2" t="s">
        <v>72</v>
      </c>
      <c r="D396" s="4">
        <v>319</v>
      </c>
      <c r="E396" s="4">
        <v>319</v>
      </c>
      <c r="F396" s="4">
        <v>319</v>
      </c>
      <c r="G396" s="4">
        <v>320</v>
      </c>
      <c r="H396" s="4">
        <v>320</v>
      </c>
      <c r="I396" s="4">
        <v>319</v>
      </c>
      <c r="J396" s="4">
        <v>317</v>
      </c>
      <c r="K396" s="4">
        <v>315</v>
      </c>
      <c r="L396" s="4">
        <v>317</v>
      </c>
      <c r="M396" s="4">
        <v>316</v>
      </c>
      <c r="N396" s="4">
        <v>316</v>
      </c>
      <c r="O396" s="4">
        <v>315</v>
      </c>
      <c r="P396">
        <v>133100</v>
      </c>
      <c r="Q396" s="2" t="s">
        <v>18</v>
      </c>
      <c r="R396" t="s">
        <v>100</v>
      </c>
    </row>
    <row r="397" spans="1:18">
      <c r="A397">
        <v>20</v>
      </c>
      <c r="B397">
        <v>12</v>
      </c>
      <c r="C397" s="2" t="s">
        <v>68</v>
      </c>
      <c r="D397" s="4">
        <v>53.5</v>
      </c>
      <c r="E397" s="4">
        <v>53.5</v>
      </c>
      <c r="F397" s="4">
        <v>53.5</v>
      </c>
      <c r="G397" s="4">
        <v>53.5</v>
      </c>
      <c r="H397" s="4">
        <v>53.5</v>
      </c>
      <c r="I397" s="4">
        <v>53.5</v>
      </c>
      <c r="J397" s="4">
        <v>53.5</v>
      </c>
      <c r="K397" s="4">
        <v>53.5</v>
      </c>
      <c r="L397" s="4">
        <v>53.5</v>
      </c>
      <c r="M397" s="4">
        <v>53.5</v>
      </c>
      <c r="N397" s="4">
        <v>53.5</v>
      </c>
      <c r="O397" s="4">
        <v>53.5</v>
      </c>
      <c r="P397">
        <v>356120</v>
      </c>
      <c r="Q397" s="2" t="s">
        <v>18</v>
      </c>
      <c r="R397" t="s">
        <v>100</v>
      </c>
    </row>
    <row r="398" spans="1:18">
      <c r="A398">
        <v>20</v>
      </c>
      <c r="B398">
        <v>12</v>
      </c>
      <c r="C398" s="2" t="s">
        <v>68</v>
      </c>
      <c r="D398" s="4">
        <v>46.2</v>
      </c>
      <c r="E398" s="4">
        <v>47.8</v>
      </c>
      <c r="F398" s="4">
        <v>47.8</v>
      </c>
      <c r="G398" s="4">
        <v>49.4</v>
      </c>
      <c r="H398" s="4">
        <v>47.8</v>
      </c>
      <c r="I398" s="4">
        <v>48.6</v>
      </c>
      <c r="J398" s="4">
        <v>48.6</v>
      </c>
      <c r="K398" s="4">
        <v>49.4</v>
      </c>
      <c r="L398" s="4">
        <v>50.2</v>
      </c>
      <c r="M398" s="4">
        <v>50.2</v>
      </c>
      <c r="N398" s="4">
        <v>49.4</v>
      </c>
      <c r="O398" s="4">
        <v>48.6</v>
      </c>
      <c r="P398">
        <v>356121</v>
      </c>
      <c r="Q398" s="2" t="s">
        <v>18</v>
      </c>
      <c r="R398" t="s">
        <v>100</v>
      </c>
    </row>
    <row r="399" spans="1:18">
      <c r="A399">
        <v>20</v>
      </c>
      <c r="B399">
        <v>12</v>
      </c>
      <c r="C399" s="2" t="s">
        <v>68</v>
      </c>
      <c r="D399" s="4">
        <v>163</v>
      </c>
      <c r="E399" s="4">
        <v>163</v>
      </c>
      <c r="F399" s="4">
        <v>163</v>
      </c>
      <c r="G399" s="4">
        <v>162</v>
      </c>
      <c r="H399" s="4">
        <v>162</v>
      </c>
      <c r="I399" s="4">
        <v>161</v>
      </c>
      <c r="J399" s="4">
        <v>161</v>
      </c>
      <c r="K399" s="4">
        <v>160</v>
      </c>
      <c r="L399" s="4">
        <v>161</v>
      </c>
      <c r="M399" s="4">
        <v>162</v>
      </c>
      <c r="N399" s="4">
        <v>162</v>
      </c>
      <c r="O399" s="4">
        <v>161</v>
      </c>
      <c r="P399">
        <v>356124</v>
      </c>
      <c r="Q399" s="2" t="s">
        <v>18</v>
      </c>
      <c r="R399" t="s">
        <v>100</v>
      </c>
    </row>
    <row r="400" spans="1:18">
      <c r="A400">
        <v>20</v>
      </c>
      <c r="B400">
        <v>12</v>
      </c>
      <c r="C400" s="2" t="s">
        <v>67</v>
      </c>
      <c r="D400" s="4">
        <v>41</v>
      </c>
      <c r="E400" s="4">
        <v>41</v>
      </c>
      <c r="F400" s="4">
        <v>42</v>
      </c>
      <c r="G400" s="4">
        <v>42</v>
      </c>
      <c r="H400" s="4">
        <v>42</v>
      </c>
      <c r="I400" s="4">
        <v>42</v>
      </c>
      <c r="J400" s="4">
        <v>42</v>
      </c>
      <c r="K400" s="4">
        <v>43</v>
      </c>
      <c r="L400" s="4">
        <v>41</v>
      </c>
      <c r="M400" s="4">
        <v>41</v>
      </c>
      <c r="N400" s="4">
        <v>41</v>
      </c>
      <c r="O400" s="4">
        <v>41</v>
      </c>
      <c r="P400">
        <v>386121</v>
      </c>
      <c r="Q400" s="2" t="s">
        <v>18</v>
      </c>
      <c r="R400" t="s">
        <v>100</v>
      </c>
    </row>
    <row r="401" spans="1:18">
      <c r="A401">
        <v>20</v>
      </c>
      <c r="B401">
        <v>12</v>
      </c>
      <c r="C401" s="2" t="s">
        <v>67</v>
      </c>
      <c r="D401" s="4">
        <v>36</v>
      </c>
      <c r="E401" s="4">
        <v>36</v>
      </c>
      <c r="F401" s="4">
        <v>36</v>
      </c>
      <c r="G401" s="4">
        <v>36</v>
      </c>
      <c r="H401" s="4">
        <v>36</v>
      </c>
      <c r="I401" s="4">
        <v>36</v>
      </c>
      <c r="J401" s="4">
        <v>35</v>
      </c>
      <c r="K401" s="4">
        <v>35</v>
      </c>
      <c r="L401" s="4">
        <v>35</v>
      </c>
      <c r="M401" s="4">
        <v>35</v>
      </c>
      <c r="N401" s="4">
        <v>35</v>
      </c>
      <c r="O401" s="4">
        <v>35</v>
      </c>
      <c r="P401">
        <v>386122</v>
      </c>
      <c r="Q401" s="2" t="s">
        <v>18</v>
      </c>
      <c r="R401" t="s">
        <v>100</v>
      </c>
    </row>
    <row r="402" spans="1:18">
      <c r="A402">
        <v>20</v>
      </c>
      <c r="B402">
        <v>12</v>
      </c>
      <c r="C402" s="2" t="s">
        <v>67</v>
      </c>
      <c r="D402" s="4">
        <v>127</v>
      </c>
      <c r="E402" s="4">
        <v>129</v>
      </c>
      <c r="F402" s="4">
        <v>127</v>
      </c>
      <c r="G402" s="4">
        <v>126</v>
      </c>
      <c r="H402" s="4">
        <v>126</v>
      </c>
      <c r="I402" s="4">
        <v>124</v>
      </c>
      <c r="J402" s="4">
        <v>125</v>
      </c>
      <c r="K402" s="4">
        <v>125</v>
      </c>
      <c r="L402" s="4">
        <v>123</v>
      </c>
      <c r="M402" s="4">
        <v>121</v>
      </c>
      <c r="N402" s="4">
        <v>123</v>
      </c>
      <c r="O402" s="4">
        <v>127</v>
      </c>
      <c r="P402">
        <v>386123</v>
      </c>
      <c r="Q402" s="2" t="s">
        <v>18</v>
      </c>
      <c r="R402" t="s">
        <v>100</v>
      </c>
    </row>
    <row r="403" spans="1:18">
      <c r="A403">
        <v>20</v>
      </c>
      <c r="B403">
        <v>12</v>
      </c>
      <c r="C403" s="2" t="s">
        <v>20</v>
      </c>
      <c r="D403" s="4">
        <v>135</v>
      </c>
      <c r="E403" s="4">
        <v>136</v>
      </c>
      <c r="F403" s="4">
        <v>133</v>
      </c>
      <c r="G403" s="4">
        <v>133</v>
      </c>
      <c r="H403" s="4">
        <v>131</v>
      </c>
      <c r="I403" s="4">
        <v>131</v>
      </c>
      <c r="J403" s="4">
        <v>133</v>
      </c>
      <c r="K403" s="4">
        <v>132</v>
      </c>
      <c r="L403" s="4">
        <v>134</v>
      </c>
      <c r="M403" s="4">
        <v>135</v>
      </c>
      <c r="N403" s="4">
        <v>134</v>
      </c>
      <c r="O403" s="4">
        <v>135</v>
      </c>
      <c r="P403">
        <v>400133</v>
      </c>
      <c r="Q403" s="2" t="s">
        <v>18</v>
      </c>
      <c r="R403" t="s">
        <v>100</v>
      </c>
    </row>
    <row r="404" spans="1:18">
      <c r="A404">
        <v>20</v>
      </c>
      <c r="B404">
        <v>12</v>
      </c>
      <c r="C404" s="2" t="s">
        <v>20</v>
      </c>
      <c r="D404" s="4">
        <v>196</v>
      </c>
      <c r="E404" s="4">
        <v>196</v>
      </c>
      <c r="F404" s="4">
        <v>195</v>
      </c>
      <c r="G404" s="4">
        <v>195</v>
      </c>
      <c r="H404" s="4">
        <v>195</v>
      </c>
      <c r="I404" s="4">
        <v>195</v>
      </c>
      <c r="J404" s="4">
        <v>195</v>
      </c>
      <c r="K404" s="4">
        <v>194</v>
      </c>
      <c r="L404" s="4">
        <v>195</v>
      </c>
      <c r="M404" s="4">
        <v>195</v>
      </c>
      <c r="N404" s="4">
        <v>194</v>
      </c>
      <c r="O404" s="4">
        <v>194</v>
      </c>
      <c r="P404">
        <v>400136</v>
      </c>
      <c r="Q404" s="2" t="s">
        <v>18</v>
      </c>
      <c r="R404" t="s">
        <v>100</v>
      </c>
    </row>
    <row r="405" spans="1:18">
      <c r="A405">
        <v>20</v>
      </c>
      <c r="B405">
        <v>12</v>
      </c>
      <c r="C405" s="2" t="s">
        <v>91</v>
      </c>
      <c r="D405" s="4">
        <v>357</v>
      </c>
      <c r="E405" s="4">
        <v>356</v>
      </c>
      <c r="F405" s="4">
        <v>355</v>
      </c>
      <c r="G405" s="4">
        <v>354</v>
      </c>
      <c r="H405" s="4">
        <v>356</v>
      </c>
      <c r="I405" s="4">
        <v>355</v>
      </c>
      <c r="J405" s="4">
        <v>354</v>
      </c>
      <c r="K405" s="4">
        <v>354</v>
      </c>
      <c r="L405" s="4">
        <v>354</v>
      </c>
      <c r="M405" s="4">
        <v>354</v>
      </c>
      <c r="N405" s="4">
        <v>354</v>
      </c>
      <c r="O405" s="4">
        <v>355</v>
      </c>
      <c r="P405">
        <v>134100</v>
      </c>
      <c r="Q405" s="2" t="s">
        <v>18</v>
      </c>
      <c r="R405" t="s">
        <v>100</v>
      </c>
    </row>
    <row r="406" spans="1:18">
      <c r="A406">
        <v>20</v>
      </c>
      <c r="B406">
        <v>12</v>
      </c>
      <c r="C406" s="2" t="s">
        <v>68</v>
      </c>
      <c r="D406" s="4">
        <v>109</v>
      </c>
      <c r="E406" s="4">
        <v>109</v>
      </c>
      <c r="F406" s="4">
        <v>109</v>
      </c>
      <c r="G406" s="4">
        <v>109</v>
      </c>
      <c r="H406" s="4">
        <v>115</v>
      </c>
      <c r="I406" s="4">
        <v>115</v>
      </c>
      <c r="J406" s="4">
        <v>114</v>
      </c>
      <c r="K406" s="4">
        <v>114</v>
      </c>
      <c r="L406" s="4">
        <v>112</v>
      </c>
      <c r="M406" s="4">
        <v>113</v>
      </c>
      <c r="N406" s="4">
        <v>114</v>
      </c>
      <c r="O406" s="4">
        <v>114</v>
      </c>
      <c r="P406">
        <v>356127</v>
      </c>
      <c r="Q406" s="2" t="s">
        <v>18</v>
      </c>
      <c r="R406" t="s">
        <v>100</v>
      </c>
    </row>
    <row r="407" spans="1:18">
      <c r="A407">
        <v>20</v>
      </c>
      <c r="B407">
        <v>12</v>
      </c>
      <c r="C407" s="2" t="s">
        <v>67</v>
      </c>
      <c r="D407" s="4">
        <v>19</v>
      </c>
      <c r="E407" s="4">
        <v>19</v>
      </c>
      <c r="F407" s="4">
        <v>19</v>
      </c>
      <c r="G407" s="4">
        <v>19</v>
      </c>
      <c r="H407" s="4">
        <v>19</v>
      </c>
      <c r="I407" s="4">
        <v>19</v>
      </c>
      <c r="J407" s="4">
        <v>19</v>
      </c>
      <c r="K407" s="4">
        <v>19</v>
      </c>
      <c r="L407" s="4">
        <v>19</v>
      </c>
      <c r="M407" s="4">
        <v>19</v>
      </c>
      <c r="N407" s="4">
        <v>19</v>
      </c>
      <c r="O407" s="4">
        <v>19</v>
      </c>
      <c r="P407">
        <v>386124</v>
      </c>
      <c r="Q407" s="2" t="s">
        <v>18</v>
      </c>
      <c r="R407" t="s">
        <v>100</v>
      </c>
    </row>
    <row r="408" spans="1:18">
      <c r="A408">
        <v>20</v>
      </c>
      <c r="B408">
        <v>12</v>
      </c>
      <c r="C408" s="2" t="s">
        <v>67</v>
      </c>
      <c r="D408" s="4">
        <v>33</v>
      </c>
      <c r="E408" s="4">
        <v>33</v>
      </c>
      <c r="F408" s="4">
        <v>32</v>
      </c>
      <c r="G408" s="4">
        <v>32</v>
      </c>
      <c r="H408" s="4">
        <v>29</v>
      </c>
      <c r="I408" s="4">
        <v>30</v>
      </c>
      <c r="J408" s="4">
        <v>31</v>
      </c>
      <c r="K408" s="4">
        <v>32</v>
      </c>
      <c r="L408" s="4">
        <v>33</v>
      </c>
      <c r="M408" s="4">
        <v>32</v>
      </c>
      <c r="N408" s="4">
        <v>32</v>
      </c>
      <c r="O408" s="4">
        <v>32</v>
      </c>
      <c r="P408">
        <v>386125</v>
      </c>
      <c r="Q408" s="2" t="s">
        <v>18</v>
      </c>
      <c r="R408" t="s">
        <v>100</v>
      </c>
    </row>
    <row r="409" spans="1:18">
      <c r="A409">
        <v>20</v>
      </c>
      <c r="B409">
        <v>12</v>
      </c>
      <c r="C409" s="2" t="s">
        <v>67</v>
      </c>
      <c r="D409" s="4">
        <v>4</v>
      </c>
      <c r="E409" s="4">
        <v>4</v>
      </c>
      <c r="F409" s="4">
        <v>4</v>
      </c>
      <c r="G409" s="4">
        <v>4</v>
      </c>
      <c r="H409" s="4">
        <v>4</v>
      </c>
      <c r="I409" s="4">
        <v>5</v>
      </c>
      <c r="J409" s="4">
        <v>5</v>
      </c>
      <c r="K409" s="4">
        <v>5</v>
      </c>
      <c r="L409" s="4">
        <v>5</v>
      </c>
      <c r="M409" s="4">
        <v>5</v>
      </c>
      <c r="N409" s="4">
        <v>5</v>
      </c>
      <c r="O409" s="4">
        <v>5</v>
      </c>
      <c r="P409">
        <v>386126</v>
      </c>
      <c r="Q409" s="2" t="s">
        <v>18</v>
      </c>
      <c r="R409" t="s">
        <v>100</v>
      </c>
    </row>
    <row r="410" spans="1:18">
      <c r="A410">
        <v>20</v>
      </c>
      <c r="B410">
        <v>12</v>
      </c>
      <c r="C410" s="2" t="s">
        <v>67</v>
      </c>
      <c r="D410" s="4">
        <v>10</v>
      </c>
      <c r="E410" s="4">
        <v>10</v>
      </c>
      <c r="F410" s="4">
        <v>9</v>
      </c>
      <c r="G410" s="4">
        <v>9</v>
      </c>
      <c r="H410" s="4">
        <v>9</v>
      </c>
      <c r="I410" s="4">
        <v>10</v>
      </c>
      <c r="J410" s="4">
        <v>10</v>
      </c>
      <c r="K410" s="4">
        <v>10</v>
      </c>
      <c r="L410" s="4">
        <v>10</v>
      </c>
      <c r="M410" s="4">
        <v>10</v>
      </c>
      <c r="N410" s="4">
        <v>10</v>
      </c>
      <c r="O410" s="4">
        <v>10</v>
      </c>
      <c r="P410">
        <v>386127</v>
      </c>
      <c r="Q410" s="2" t="s">
        <v>18</v>
      </c>
      <c r="R410" t="s">
        <v>100</v>
      </c>
    </row>
    <row r="411" spans="1:18">
      <c r="A411">
        <v>20</v>
      </c>
      <c r="B411">
        <v>12</v>
      </c>
      <c r="C411" s="2" t="s">
        <v>67</v>
      </c>
      <c r="D411" s="4">
        <v>38</v>
      </c>
      <c r="E411" s="4">
        <v>38</v>
      </c>
      <c r="F411" s="4">
        <v>39</v>
      </c>
      <c r="G411" s="4">
        <v>38</v>
      </c>
      <c r="H411" s="4">
        <v>38</v>
      </c>
      <c r="I411" s="4">
        <v>38</v>
      </c>
      <c r="J411" s="4">
        <v>38</v>
      </c>
      <c r="K411" s="4">
        <v>37</v>
      </c>
      <c r="L411" s="4">
        <v>38</v>
      </c>
      <c r="M411" s="4">
        <v>39</v>
      </c>
      <c r="N411" s="4">
        <v>39</v>
      </c>
      <c r="O411" s="4">
        <v>38</v>
      </c>
      <c r="P411">
        <v>386128</v>
      </c>
      <c r="Q411" s="2" t="s">
        <v>18</v>
      </c>
      <c r="R411" t="s">
        <v>100</v>
      </c>
    </row>
    <row r="412" spans="1:18">
      <c r="A412">
        <v>20</v>
      </c>
      <c r="B412">
        <v>12</v>
      </c>
      <c r="C412" s="2" t="s">
        <v>20</v>
      </c>
      <c r="D412" s="4">
        <v>183</v>
      </c>
      <c r="E412" s="4">
        <v>182</v>
      </c>
      <c r="F412" s="4">
        <v>182</v>
      </c>
      <c r="G412" s="4">
        <v>182</v>
      </c>
      <c r="H412" s="4">
        <v>183</v>
      </c>
      <c r="I412" s="4">
        <v>181</v>
      </c>
      <c r="J412" s="4">
        <v>184</v>
      </c>
      <c r="K412" s="4">
        <v>185</v>
      </c>
      <c r="L412" s="4">
        <v>185</v>
      </c>
      <c r="M412" s="4">
        <v>185</v>
      </c>
      <c r="N412" s="4">
        <v>184</v>
      </c>
      <c r="O412" s="4">
        <v>185</v>
      </c>
      <c r="P412">
        <v>400137</v>
      </c>
      <c r="Q412" s="2" t="s">
        <v>18</v>
      </c>
      <c r="R412" t="s">
        <v>100</v>
      </c>
    </row>
    <row r="413" spans="1:18">
      <c r="A413">
        <v>20</v>
      </c>
      <c r="B413">
        <v>12</v>
      </c>
      <c r="C413" s="2" t="s">
        <v>20</v>
      </c>
      <c r="D413" s="4">
        <v>165</v>
      </c>
      <c r="E413" s="4">
        <v>165</v>
      </c>
      <c r="F413" s="4">
        <v>165</v>
      </c>
      <c r="G413" s="4">
        <v>165</v>
      </c>
      <c r="H413" s="4">
        <v>165</v>
      </c>
      <c r="I413" s="4">
        <v>165</v>
      </c>
      <c r="J413" s="4">
        <v>165</v>
      </c>
      <c r="K413" s="4">
        <v>165</v>
      </c>
      <c r="L413" s="4">
        <v>165</v>
      </c>
      <c r="M413" s="4">
        <v>166</v>
      </c>
      <c r="N413" s="4">
        <v>166</v>
      </c>
      <c r="O413" s="4">
        <v>166</v>
      </c>
      <c r="P413">
        <v>400138</v>
      </c>
      <c r="Q413" s="2" t="s">
        <v>18</v>
      </c>
      <c r="R413" t="s">
        <v>100</v>
      </c>
    </row>
    <row r="414" spans="1:18">
      <c r="A414">
        <v>20</v>
      </c>
      <c r="B414">
        <v>12</v>
      </c>
      <c r="C414" s="2" t="s">
        <v>20</v>
      </c>
      <c r="D414" s="4">
        <v>155.80000000000001</v>
      </c>
      <c r="E414" s="4">
        <v>155.80000000000001</v>
      </c>
      <c r="F414" s="4">
        <v>157.80000000000001</v>
      </c>
      <c r="G414" s="4">
        <v>158.80000000000001</v>
      </c>
      <c r="H414" s="4">
        <v>158.80000000000001</v>
      </c>
      <c r="I414" s="4">
        <v>157.80000000000001</v>
      </c>
      <c r="J414" s="4">
        <v>156.80000000000001</v>
      </c>
      <c r="K414" s="4">
        <v>157.80000000000001</v>
      </c>
      <c r="L414" s="4">
        <v>157.80000000000001</v>
      </c>
      <c r="M414" s="4">
        <v>157.80000000000001</v>
      </c>
      <c r="N414" s="4">
        <v>157.80000000000001</v>
      </c>
      <c r="O414" s="4">
        <v>157.80000000000001</v>
      </c>
      <c r="P414">
        <v>400139</v>
      </c>
      <c r="Q414" s="2" t="s">
        <v>18</v>
      </c>
      <c r="R414" t="s">
        <v>100</v>
      </c>
    </row>
    <row r="415" spans="1:18">
      <c r="A415">
        <v>20</v>
      </c>
      <c r="B415">
        <v>12</v>
      </c>
      <c r="C415" s="2" t="s">
        <v>74</v>
      </c>
      <c r="D415" s="4">
        <v>3095.5</v>
      </c>
      <c r="E415" s="4">
        <v>3091.5</v>
      </c>
      <c r="F415" s="4">
        <v>3097.5</v>
      </c>
      <c r="G415" s="4">
        <v>3103.5</v>
      </c>
      <c r="H415" s="4">
        <v>3102.5</v>
      </c>
      <c r="I415" s="4">
        <v>3107.7</v>
      </c>
      <c r="J415" s="4">
        <v>3108.7</v>
      </c>
      <c r="K415" s="4">
        <v>3106.9</v>
      </c>
      <c r="L415" s="4">
        <v>3105.7</v>
      </c>
      <c r="M415" s="4">
        <v>3107.7</v>
      </c>
      <c r="N415" s="4">
        <v>3098.7</v>
      </c>
      <c r="O415" s="4">
        <v>3093.7</v>
      </c>
      <c r="P415">
        <v>150100</v>
      </c>
      <c r="Q415" s="2" t="s">
        <v>18</v>
      </c>
      <c r="R415" t="s">
        <v>100</v>
      </c>
    </row>
    <row r="416" spans="1:18">
      <c r="A416">
        <v>20</v>
      </c>
      <c r="B416">
        <v>12</v>
      </c>
      <c r="C416" s="2" t="s">
        <v>73</v>
      </c>
      <c r="D416" s="4">
        <v>5089.2</v>
      </c>
      <c r="E416" s="4">
        <v>5093.8999999999996</v>
      </c>
      <c r="F416" s="4">
        <v>5102.5</v>
      </c>
      <c r="G416" s="4">
        <v>5099</v>
      </c>
      <c r="H416" s="4">
        <v>5106.8</v>
      </c>
      <c r="I416" s="4">
        <v>5110.8</v>
      </c>
      <c r="J416" s="4">
        <v>5113.2</v>
      </c>
      <c r="K416" s="4">
        <v>5108.8</v>
      </c>
      <c r="L416" s="4">
        <v>5117.8999999999996</v>
      </c>
      <c r="M416" s="4">
        <v>5114.3</v>
      </c>
      <c r="N416" s="4">
        <v>5131.2</v>
      </c>
      <c r="O416" s="4">
        <v>5129.5</v>
      </c>
      <c r="P416">
        <v>357101</v>
      </c>
      <c r="Q416" s="2" t="s">
        <v>18</v>
      </c>
      <c r="R416" t="s">
        <v>100</v>
      </c>
    </row>
    <row r="417" spans="1:18">
      <c r="A417">
        <v>20</v>
      </c>
      <c r="B417">
        <v>12</v>
      </c>
      <c r="C417" s="2" t="s">
        <v>67</v>
      </c>
      <c r="D417" s="4">
        <v>16</v>
      </c>
      <c r="E417" s="4">
        <v>16</v>
      </c>
      <c r="F417" s="4">
        <v>17</v>
      </c>
      <c r="G417" s="4">
        <v>17</v>
      </c>
      <c r="H417" s="4">
        <v>15</v>
      </c>
      <c r="I417" s="4">
        <v>16</v>
      </c>
      <c r="J417" s="4">
        <v>16</v>
      </c>
      <c r="K417" s="4">
        <v>17</v>
      </c>
      <c r="L417" s="4">
        <v>17</v>
      </c>
      <c r="M417" s="4">
        <v>17</v>
      </c>
      <c r="N417" s="4">
        <v>16</v>
      </c>
      <c r="O417" s="4">
        <v>16</v>
      </c>
      <c r="P417">
        <v>386129</v>
      </c>
      <c r="Q417" s="2" t="s">
        <v>18</v>
      </c>
      <c r="R417" t="s">
        <v>100</v>
      </c>
    </row>
    <row r="418" spans="1:18">
      <c r="A418">
        <v>20</v>
      </c>
      <c r="B418">
        <v>12</v>
      </c>
      <c r="C418" s="2" t="s">
        <v>20</v>
      </c>
      <c r="D418" s="4">
        <v>214.5</v>
      </c>
      <c r="E418" s="4">
        <v>214.5</v>
      </c>
      <c r="F418" s="4">
        <v>214.5</v>
      </c>
      <c r="G418" s="4">
        <v>214.5</v>
      </c>
      <c r="H418" s="4">
        <v>216.5</v>
      </c>
      <c r="I418" s="4">
        <v>216.5</v>
      </c>
      <c r="J418" s="4">
        <v>215.5</v>
      </c>
      <c r="K418" s="4">
        <v>215.5</v>
      </c>
      <c r="L418" s="4">
        <v>214.5</v>
      </c>
      <c r="M418" s="4">
        <v>216.5</v>
      </c>
      <c r="N418" s="4">
        <v>217.5</v>
      </c>
      <c r="O418" s="4">
        <v>215.5</v>
      </c>
      <c r="P418">
        <v>400140</v>
      </c>
      <c r="Q418" s="2" t="s">
        <v>18</v>
      </c>
      <c r="R418" t="s">
        <v>100</v>
      </c>
    </row>
    <row r="419" spans="1:18">
      <c r="A419">
        <v>20</v>
      </c>
      <c r="B419">
        <v>12</v>
      </c>
      <c r="C419" s="2" t="s">
        <v>20</v>
      </c>
      <c r="D419" s="4">
        <v>34</v>
      </c>
      <c r="E419" s="4">
        <v>34</v>
      </c>
      <c r="F419" s="4">
        <v>34</v>
      </c>
      <c r="G419" s="4">
        <v>34</v>
      </c>
      <c r="H419" s="4">
        <v>34</v>
      </c>
      <c r="I419" s="4">
        <v>34</v>
      </c>
      <c r="J419" s="4">
        <v>34</v>
      </c>
      <c r="K419" s="4">
        <v>34</v>
      </c>
      <c r="L419" s="4">
        <v>34</v>
      </c>
      <c r="M419" s="4">
        <v>34</v>
      </c>
      <c r="N419" s="4">
        <v>33</v>
      </c>
      <c r="O419" s="4">
        <v>33</v>
      </c>
      <c r="P419">
        <v>400142</v>
      </c>
      <c r="Q419" s="2" t="s">
        <v>18</v>
      </c>
      <c r="R419" t="s">
        <v>100</v>
      </c>
    </row>
    <row r="420" spans="1:18">
      <c r="A420">
        <v>20</v>
      </c>
      <c r="B420">
        <v>12</v>
      </c>
      <c r="C420" s="2" t="s">
        <v>22</v>
      </c>
      <c r="D420" s="4">
        <v>185.1</v>
      </c>
      <c r="E420" s="4">
        <v>185.3</v>
      </c>
      <c r="F420" s="4">
        <v>184.3</v>
      </c>
      <c r="G420" s="4">
        <v>184.3</v>
      </c>
      <c r="H420" s="4">
        <v>183.3</v>
      </c>
      <c r="I420" s="4">
        <v>181.7</v>
      </c>
      <c r="J420" s="4">
        <v>185.7</v>
      </c>
      <c r="K420" s="4">
        <v>186.5</v>
      </c>
      <c r="L420" s="4">
        <v>187.9</v>
      </c>
      <c r="M420" s="4">
        <v>186.9</v>
      </c>
      <c r="N420" s="4">
        <v>185.5</v>
      </c>
      <c r="O420" s="4">
        <v>182.1</v>
      </c>
      <c r="P420">
        <v>151100</v>
      </c>
      <c r="Q420" s="2" t="s">
        <v>18</v>
      </c>
      <c r="R420" t="s">
        <v>100</v>
      </c>
    </row>
    <row r="421" spans="1:18">
      <c r="A421">
        <v>20</v>
      </c>
      <c r="B421">
        <v>12</v>
      </c>
      <c r="C421" s="2" t="s">
        <v>73</v>
      </c>
      <c r="D421" s="4">
        <v>1348.3</v>
      </c>
      <c r="E421" s="4">
        <v>1350.3</v>
      </c>
      <c r="F421" s="4">
        <v>1356.3</v>
      </c>
      <c r="G421" s="4">
        <v>1375.8</v>
      </c>
      <c r="H421" s="4">
        <v>1374.3</v>
      </c>
      <c r="I421" s="4">
        <v>1393.3</v>
      </c>
      <c r="J421" s="4">
        <v>1396.3</v>
      </c>
      <c r="K421" s="4">
        <v>1407.8</v>
      </c>
      <c r="L421" s="4">
        <v>1412.8</v>
      </c>
      <c r="M421" s="4">
        <v>1395.8</v>
      </c>
      <c r="N421" s="4">
        <v>1387.8</v>
      </c>
      <c r="O421" s="4">
        <v>1389.3</v>
      </c>
      <c r="P421">
        <v>357104</v>
      </c>
      <c r="Q421" s="2" t="s">
        <v>18</v>
      </c>
      <c r="R421" t="s">
        <v>100</v>
      </c>
    </row>
    <row r="422" spans="1:18">
      <c r="A422">
        <v>20</v>
      </c>
      <c r="B422">
        <v>12</v>
      </c>
      <c r="C422" s="2" t="s">
        <v>75</v>
      </c>
      <c r="D422" s="4">
        <v>725.8</v>
      </c>
      <c r="E422" s="4">
        <v>719.8</v>
      </c>
      <c r="F422" s="4">
        <v>734.8</v>
      </c>
      <c r="G422" s="4">
        <v>738.8</v>
      </c>
      <c r="H422" s="4">
        <v>735.8</v>
      </c>
      <c r="I422" s="4">
        <v>747.8</v>
      </c>
      <c r="J422" s="4">
        <v>742.8</v>
      </c>
      <c r="K422" s="4">
        <v>742.8</v>
      </c>
      <c r="L422" s="4">
        <v>742.8</v>
      </c>
      <c r="M422" s="4">
        <v>729.8</v>
      </c>
      <c r="N422" s="4">
        <v>728.8</v>
      </c>
      <c r="O422" s="4">
        <v>728.8</v>
      </c>
      <c r="P422">
        <v>300100</v>
      </c>
      <c r="Q422" s="2" t="s">
        <v>18</v>
      </c>
      <c r="R422" t="s">
        <v>100</v>
      </c>
    </row>
    <row r="423" spans="1:18">
      <c r="A423">
        <v>20</v>
      </c>
      <c r="B423">
        <v>12</v>
      </c>
      <c r="C423" s="2" t="s">
        <v>20</v>
      </c>
      <c r="D423" s="4">
        <v>207</v>
      </c>
      <c r="E423" s="4">
        <v>204</v>
      </c>
      <c r="F423" s="4">
        <v>204</v>
      </c>
      <c r="G423" s="4">
        <v>205</v>
      </c>
      <c r="H423" s="4">
        <v>205</v>
      </c>
      <c r="I423" s="4">
        <v>206</v>
      </c>
      <c r="J423" s="4">
        <v>206</v>
      </c>
      <c r="K423" s="4">
        <v>206</v>
      </c>
      <c r="L423" s="4">
        <v>204</v>
      </c>
      <c r="M423" s="4">
        <v>202</v>
      </c>
      <c r="N423" s="4">
        <v>205</v>
      </c>
      <c r="O423" s="4">
        <v>202</v>
      </c>
      <c r="P423">
        <v>400144</v>
      </c>
      <c r="Q423" s="2" t="s">
        <v>18</v>
      </c>
      <c r="R423" t="s">
        <v>100</v>
      </c>
    </row>
    <row r="424" spans="1:18">
      <c r="A424">
        <v>20</v>
      </c>
      <c r="B424">
        <v>12</v>
      </c>
      <c r="C424" s="2" t="s">
        <v>92</v>
      </c>
      <c r="D424" s="4">
        <v>1813.7</v>
      </c>
      <c r="E424" s="4">
        <v>1813.7</v>
      </c>
      <c r="F424" s="4">
        <v>1817.5</v>
      </c>
      <c r="G424" s="4">
        <v>1818.5</v>
      </c>
      <c r="H424" s="4">
        <v>1817.9</v>
      </c>
      <c r="I424" s="4">
        <v>1820.3</v>
      </c>
      <c r="J424" s="4">
        <v>1822.1</v>
      </c>
      <c r="K424" s="4">
        <v>1817.3</v>
      </c>
      <c r="L424" s="4">
        <v>1811.3</v>
      </c>
      <c r="M424" s="4">
        <v>1813.9</v>
      </c>
      <c r="N424" s="4">
        <v>1814.9</v>
      </c>
      <c r="O424" s="4">
        <v>1809.7</v>
      </c>
      <c r="P424">
        <v>152100</v>
      </c>
      <c r="Q424" s="2" t="s">
        <v>18</v>
      </c>
      <c r="R424" t="s">
        <v>100</v>
      </c>
    </row>
    <row r="425" spans="1:18">
      <c r="A425">
        <v>20</v>
      </c>
      <c r="B425">
        <v>12</v>
      </c>
      <c r="C425" s="2" t="s">
        <v>93</v>
      </c>
      <c r="D425" s="4">
        <v>846.8</v>
      </c>
      <c r="E425" s="4">
        <v>846.8</v>
      </c>
      <c r="F425" s="4">
        <v>846.8</v>
      </c>
      <c r="G425" s="4">
        <v>849.8</v>
      </c>
      <c r="H425" s="4">
        <v>848.8</v>
      </c>
      <c r="I425" s="4">
        <v>849.8</v>
      </c>
      <c r="J425" s="4">
        <v>848.8</v>
      </c>
      <c r="K425" s="4">
        <v>848.8</v>
      </c>
      <c r="L425" s="4">
        <v>848</v>
      </c>
      <c r="M425" s="4">
        <v>847</v>
      </c>
      <c r="N425" s="4">
        <v>846.8</v>
      </c>
      <c r="O425" s="4">
        <v>848.8</v>
      </c>
      <c r="P425">
        <v>286100</v>
      </c>
      <c r="Q425" s="2" t="s">
        <v>18</v>
      </c>
      <c r="R425" t="s">
        <v>100</v>
      </c>
    </row>
    <row r="426" spans="1:18">
      <c r="A426">
        <v>20</v>
      </c>
      <c r="B426">
        <v>12</v>
      </c>
      <c r="C426" s="2" t="s">
        <v>94</v>
      </c>
      <c r="D426" s="4">
        <v>3394.5</v>
      </c>
      <c r="E426" s="4">
        <v>3391.5</v>
      </c>
      <c r="F426" s="4">
        <v>3397.5</v>
      </c>
      <c r="G426" s="4">
        <v>3404.5</v>
      </c>
      <c r="H426" s="4">
        <v>3403.5</v>
      </c>
      <c r="I426" s="4">
        <v>3395.5</v>
      </c>
      <c r="J426" s="4">
        <v>3404.5</v>
      </c>
      <c r="K426" s="4">
        <v>3412.5</v>
      </c>
      <c r="L426" s="4">
        <v>3415.5</v>
      </c>
      <c r="M426" s="4">
        <v>3408.5</v>
      </c>
      <c r="N426" s="4">
        <v>3408.5</v>
      </c>
      <c r="O426" s="4">
        <v>3407.5</v>
      </c>
      <c r="P426">
        <v>450100</v>
      </c>
      <c r="Q426" s="2" t="s">
        <v>18</v>
      </c>
      <c r="R426" t="s">
        <v>100</v>
      </c>
    </row>
    <row r="427" spans="1:18">
      <c r="A427">
        <v>20</v>
      </c>
      <c r="B427">
        <v>12</v>
      </c>
      <c r="C427" s="2" t="s">
        <v>93</v>
      </c>
      <c r="D427" s="4">
        <v>81</v>
      </c>
      <c r="E427" s="4">
        <v>81</v>
      </c>
      <c r="F427" s="4">
        <v>82</v>
      </c>
      <c r="G427" s="4">
        <v>82</v>
      </c>
      <c r="H427" s="4">
        <v>82</v>
      </c>
      <c r="I427" s="4">
        <v>82</v>
      </c>
      <c r="J427" s="4">
        <v>82</v>
      </c>
      <c r="K427" s="4">
        <v>81</v>
      </c>
      <c r="L427" s="4">
        <v>82</v>
      </c>
      <c r="M427" s="4">
        <v>82</v>
      </c>
      <c r="N427" s="4">
        <v>82</v>
      </c>
      <c r="O427" s="4">
        <v>82</v>
      </c>
      <c r="P427">
        <v>286101</v>
      </c>
      <c r="Q427" s="2" t="s">
        <v>18</v>
      </c>
      <c r="R427" t="s">
        <v>100</v>
      </c>
    </row>
    <row r="428" spans="1:18">
      <c r="A428">
        <v>20</v>
      </c>
      <c r="B428">
        <v>12</v>
      </c>
      <c r="C428" s="2" t="s">
        <v>95</v>
      </c>
      <c r="D428" s="4">
        <v>1489</v>
      </c>
      <c r="E428" s="4">
        <v>1487</v>
      </c>
      <c r="F428" s="4">
        <v>1484</v>
      </c>
      <c r="G428" s="4">
        <v>1485</v>
      </c>
      <c r="H428" s="4">
        <v>1484</v>
      </c>
      <c r="I428" s="4">
        <v>1484</v>
      </c>
      <c r="J428" s="4">
        <v>1482</v>
      </c>
      <c r="K428" s="4">
        <v>1483</v>
      </c>
      <c r="L428" s="4">
        <v>1481</v>
      </c>
      <c r="M428" s="4">
        <v>1479</v>
      </c>
      <c r="N428" s="4">
        <v>1480</v>
      </c>
      <c r="O428" s="4">
        <v>1478</v>
      </c>
      <c r="P428">
        <v>287100</v>
      </c>
      <c r="Q428" s="2" t="s">
        <v>18</v>
      </c>
      <c r="R428" t="s">
        <v>100</v>
      </c>
    </row>
    <row r="429" spans="1:18">
      <c r="A429">
        <v>20</v>
      </c>
      <c r="B429">
        <v>12</v>
      </c>
      <c r="C429" s="2" t="s">
        <v>76</v>
      </c>
      <c r="D429" s="4">
        <v>1116.5</v>
      </c>
      <c r="E429" s="4">
        <v>1113.7</v>
      </c>
      <c r="F429" s="4">
        <v>1116.7</v>
      </c>
      <c r="G429" s="4">
        <v>1120.5</v>
      </c>
      <c r="H429" s="4">
        <v>1119.5</v>
      </c>
      <c r="I429" s="4">
        <v>1120.5</v>
      </c>
      <c r="J429" s="4">
        <v>1123.5</v>
      </c>
      <c r="K429" s="4">
        <v>1123.3</v>
      </c>
      <c r="L429" s="4">
        <v>1123.3</v>
      </c>
      <c r="M429" s="4">
        <v>1121.3</v>
      </c>
      <c r="N429" s="4">
        <v>1120.3</v>
      </c>
      <c r="O429" s="4">
        <v>1121.3</v>
      </c>
      <c r="P429">
        <v>288100</v>
      </c>
      <c r="Q429" s="2" t="s">
        <v>18</v>
      </c>
      <c r="R429" t="s">
        <v>100</v>
      </c>
    </row>
    <row r="430" spans="1:18">
      <c r="A430">
        <v>20</v>
      </c>
      <c r="B430">
        <v>12</v>
      </c>
      <c r="C430" s="2" t="s">
        <v>96</v>
      </c>
      <c r="D430" s="4">
        <v>8602.9</v>
      </c>
      <c r="E430" s="4">
        <v>8612.9</v>
      </c>
      <c r="F430" s="4">
        <v>8563.4</v>
      </c>
      <c r="G430" s="4">
        <v>8548.4</v>
      </c>
      <c r="H430" s="4">
        <v>8559.9</v>
      </c>
      <c r="I430" s="4">
        <v>8557.9</v>
      </c>
      <c r="J430" s="4">
        <v>8555.4</v>
      </c>
      <c r="K430" s="4">
        <v>8575.4</v>
      </c>
      <c r="L430" s="4">
        <v>8551.4</v>
      </c>
      <c r="M430" s="4">
        <v>8546.9</v>
      </c>
      <c r="N430" s="4">
        <v>8552.9</v>
      </c>
      <c r="O430" s="4">
        <v>8525.9</v>
      </c>
      <c r="P430">
        <v>425100</v>
      </c>
      <c r="Q430" s="2" t="s">
        <v>18</v>
      </c>
      <c r="R430" t="s">
        <v>100</v>
      </c>
    </row>
    <row r="431" spans="1:18">
      <c r="A431">
        <v>20</v>
      </c>
      <c r="B431">
        <v>12</v>
      </c>
      <c r="C431" s="2" t="s">
        <v>78</v>
      </c>
      <c r="D431" s="4">
        <v>4390.8</v>
      </c>
      <c r="E431" s="4">
        <v>4394.3</v>
      </c>
      <c r="F431" s="4">
        <v>4438.5</v>
      </c>
      <c r="G431" s="4">
        <v>4647</v>
      </c>
      <c r="H431" s="4">
        <v>4658</v>
      </c>
      <c r="I431" s="4">
        <v>4668.5</v>
      </c>
      <c r="J431" s="4">
        <v>4718.5</v>
      </c>
      <c r="K431" s="4">
        <v>4724.5</v>
      </c>
      <c r="L431" s="4">
        <v>4749</v>
      </c>
      <c r="M431" s="4">
        <v>4580.5</v>
      </c>
      <c r="N431" s="4">
        <v>4584.5</v>
      </c>
      <c r="O431" s="4">
        <v>4751.5</v>
      </c>
      <c r="P431">
        <v>451100</v>
      </c>
      <c r="Q431" s="2" t="s">
        <v>18</v>
      </c>
      <c r="R431" t="s">
        <v>100</v>
      </c>
    </row>
    <row r="432" spans="1:18">
      <c r="A432">
        <v>20</v>
      </c>
      <c r="B432">
        <v>12</v>
      </c>
      <c r="C432" s="2" t="s">
        <v>20</v>
      </c>
      <c r="D432" s="4">
        <v>99.8</v>
      </c>
      <c r="E432" s="4">
        <v>99.8</v>
      </c>
      <c r="F432" s="4">
        <v>99.8</v>
      </c>
      <c r="G432" s="4">
        <v>98.8</v>
      </c>
      <c r="H432" s="4">
        <v>99.8</v>
      </c>
      <c r="I432" s="4">
        <v>101.8</v>
      </c>
      <c r="J432" s="4">
        <v>101.8</v>
      </c>
      <c r="K432" s="4">
        <v>102.8</v>
      </c>
      <c r="L432" s="4">
        <v>102.8</v>
      </c>
      <c r="M432" s="4">
        <v>101.8</v>
      </c>
      <c r="N432" s="4">
        <v>101.8</v>
      </c>
      <c r="O432" s="4">
        <v>101.8</v>
      </c>
      <c r="P432">
        <v>400103</v>
      </c>
      <c r="Q432" s="2" t="s">
        <v>18</v>
      </c>
      <c r="R432" t="s">
        <v>100</v>
      </c>
    </row>
    <row r="433" spans="1:18">
      <c r="A433">
        <v>20</v>
      </c>
      <c r="B433">
        <v>12</v>
      </c>
      <c r="C433" s="2" t="s">
        <v>80</v>
      </c>
      <c r="D433" s="4">
        <v>2824</v>
      </c>
      <c r="E433" s="4">
        <v>2836.5</v>
      </c>
      <c r="F433" s="4">
        <v>2855.5</v>
      </c>
      <c r="G433" s="4">
        <v>2865.5</v>
      </c>
      <c r="H433" s="4">
        <v>2874</v>
      </c>
      <c r="I433" s="4">
        <v>2873.5</v>
      </c>
      <c r="J433" s="4">
        <v>2880</v>
      </c>
      <c r="K433" s="4">
        <v>2895.5</v>
      </c>
      <c r="L433" s="4">
        <v>2905.5</v>
      </c>
      <c r="M433" s="4">
        <v>2906.5</v>
      </c>
      <c r="N433" s="4">
        <v>2920</v>
      </c>
      <c r="O433" s="4">
        <v>2920</v>
      </c>
      <c r="P433">
        <v>333100</v>
      </c>
      <c r="Q433" s="2" t="s">
        <v>18</v>
      </c>
      <c r="R433" t="s">
        <v>100</v>
      </c>
    </row>
    <row r="434" spans="1:18">
      <c r="A434">
        <v>20</v>
      </c>
      <c r="B434">
        <v>12</v>
      </c>
      <c r="C434" s="2" t="s">
        <v>20</v>
      </c>
      <c r="D434" s="4">
        <v>61</v>
      </c>
      <c r="E434" s="4">
        <v>62</v>
      </c>
      <c r="F434" s="4">
        <v>62</v>
      </c>
      <c r="G434" s="4">
        <v>62</v>
      </c>
      <c r="H434" s="4">
        <v>62</v>
      </c>
      <c r="I434" s="4">
        <v>62</v>
      </c>
      <c r="J434" s="4">
        <v>64</v>
      </c>
      <c r="K434" s="4">
        <v>64</v>
      </c>
      <c r="L434" s="4">
        <v>64</v>
      </c>
      <c r="M434" s="4">
        <v>64</v>
      </c>
      <c r="N434" s="4">
        <v>65</v>
      </c>
      <c r="O434" s="4">
        <v>65</v>
      </c>
      <c r="P434">
        <v>400104</v>
      </c>
      <c r="Q434" s="2" t="s">
        <v>18</v>
      </c>
      <c r="R434" t="s">
        <v>100</v>
      </c>
    </row>
    <row r="435" spans="1:18">
      <c r="A435">
        <v>20</v>
      </c>
      <c r="B435">
        <v>12</v>
      </c>
      <c r="C435" s="2" t="s">
        <v>20</v>
      </c>
      <c r="D435" s="4">
        <v>92</v>
      </c>
      <c r="E435" s="4">
        <v>93</v>
      </c>
      <c r="F435" s="4">
        <v>93</v>
      </c>
      <c r="G435" s="4">
        <v>93</v>
      </c>
      <c r="H435" s="4">
        <v>93</v>
      </c>
      <c r="I435" s="4">
        <v>91</v>
      </c>
      <c r="J435" s="4">
        <v>91</v>
      </c>
      <c r="K435" s="4">
        <v>92</v>
      </c>
      <c r="L435" s="4">
        <v>92</v>
      </c>
      <c r="M435" s="4">
        <v>94</v>
      </c>
      <c r="N435" s="4">
        <v>95</v>
      </c>
      <c r="O435" s="4">
        <v>94</v>
      </c>
      <c r="P435">
        <v>400105</v>
      </c>
      <c r="Q435" s="2" t="s">
        <v>18</v>
      </c>
      <c r="R435" t="s">
        <v>100</v>
      </c>
    </row>
    <row r="436" spans="1:18">
      <c r="A436">
        <v>20</v>
      </c>
      <c r="B436">
        <v>12</v>
      </c>
      <c r="C436" s="2" t="s">
        <v>20</v>
      </c>
      <c r="D436" s="4">
        <v>19</v>
      </c>
      <c r="E436" s="4">
        <v>19</v>
      </c>
      <c r="F436" s="4">
        <v>19</v>
      </c>
      <c r="G436" s="4">
        <v>19</v>
      </c>
      <c r="H436" s="4">
        <v>18</v>
      </c>
      <c r="I436" s="4">
        <v>18</v>
      </c>
      <c r="J436" s="4">
        <v>18</v>
      </c>
      <c r="K436" s="4">
        <v>18</v>
      </c>
      <c r="L436" s="4">
        <v>18</v>
      </c>
      <c r="M436" s="4">
        <v>18</v>
      </c>
      <c r="N436" s="4">
        <v>18</v>
      </c>
      <c r="O436" s="4">
        <v>18</v>
      </c>
      <c r="P436">
        <v>400108</v>
      </c>
      <c r="Q436" s="2" t="s">
        <v>18</v>
      </c>
      <c r="R436" t="s">
        <v>100</v>
      </c>
    </row>
    <row r="437" spans="1:18">
      <c r="A437">
        <v>20</v>
      </c>
      <c r="B437">
        <v>12</v>
      </c>
      <c r="C437" s="2" t="s">
        <v>23</v>
      </c>
      <c r="D437" s="4">
        <v>196.5</v>
      </c>
      <c r="E437" s="4">
        <v>196.5</v>
      </c>
      <c r="F437" s="4">
        <v>196.5</v>
      </c>
      <c r="G437" s="4">
        <v>196.5</v>
      </c>
      <c r="H437" s="4">
        <v>196.5</v>
      </c>
      <c r="I437" s="4">
        <v>196.5</v>
      </c>
      <c r="J437" s="4">
        <v>196.5</v>
      </c>
      <c r="K437" s="4">
        <v>196.5</v>
      </c>
      <c r="L437" s="4">
        <v>196.5</v>
      </c>
      <c r="M437" s="4">
        <v>196.5</v>
      </c>
      <c r="N437" s="4">
        <v>195.5</v>
      </c>
      <c r="O437" s="4">
        <v>196.5</v>
      </c>
      <c r="P437">
        <v>401104</v>
      </c>
      <c r="Q437" s="2" t="s">
        <v>18</v>
      </c>
      <c r="R437" t="s">
        <v>100</v>
      </c>
    </row>
    <row r="438" spans="1:18">
      <c r="A438">
        <v>20</v>
      </c>
      <c r="B438">
        <v>12</v>
      </c>
      <c r="C438" s="2" t="s">
        <v>23</v>
      </c>
      <c r="D438" s="4">
        <v>310</v>
      </c>
      <c r="E438" s="4">
        <v>312</v>
      </c>
      <c r="F438" s="4">
        <v>312</v>
      </c>
      <c r="G438" s="4">
        <v>313</v>
      </c>
      <c r="H438" s="4">
        <v>311</v>
      </c>
      <c r="I438" s="4">
        <v>311</v>
      </c>
      <c r="J438" s="4">
        <v>307</v>
      </c>
      <c r="K438" s="4">
        <v>308</v>
      </c>
      <c r="L438" s="4">
        <v>304</v>
      </c>
      <c r="M438" s="4">
        <v>307</v>
      </c>
      <c r="N438" s="4">
        <v>308</v>
      </c>
      <c r="O438" s="4">
        <v>306</v>
      </c>
      <c r="P438">
        <v>401105</v>
      </c>
      <c r="Q438" s="2" t="s">
        <v>18</v>
      </c>
      <c r="R438" t="s">
        <v>100</v>
      </c>
    </row>
    <row r="439" spans="1:18">
      <c r="A439">
        <v>20</v>
      </c>
      <c r="B439">
        <v>12</v>
      </c>
      <c r="C439" s="2" t="s">
        <v>97</v>
      </c>
      <c r="D439" s="4">
        <v>584</v>
      </c>
      <c r="E439" s="4">
        <v>580</v>
      </c>
      <c r="F439" s="4">
        <v>582</v>
      </c>
      <c r="G439" s="4">
        <v>582</v>
      </c>
      <c r="H439" s="4">
        <v>584</v>
      </c>
      <c r="I439" s="4">
        <v>584</v>
      </c>
      <c r="J439" s="4">
        <v>586</v>
      </c>
      <c r="K439" s="4">
        <v>586</v>
      </c>
      <c r="L439" s="4">
        <v>588</v>
      </c>
      <c r="M439" s="4">
        <v>587</v>
      </c>
      <c r="N439" s="4">
        <v>585</v>
      </c>
      <c r="O439" s="4">
        <v>587</v>
      </c>
      <c r="P439">
        <v>452100</v>
      </c>
      <c r="Q439" s="2" t="s">
        <v>18</v>
      </c>
      <c r="R439" t="s">
        <v>100</v>
      </c>
    </row>
    <row r="440" spans="1:18">
      <c r="A440">
        <v>20</v>
      </c>
      <c r="B440">
        <v>12</v>
      </c>
      <c r="C440" s="2" t="s">
        <v>81</v>
      </c>
      <c r="D440" s="4">
        <v>6146.6</v>
      </c>
      <c r="E440" s="4">
        <v>6225.4</v>
      </c>
      <c r="F440" s="4">
        <v>6244.4</v>
      </c>
      <c r="G440" s="4">
        <v>6252.1</v>
      </c>
      <c r="H440" s="4">
        <v>6308.4</v>
      </c>
      <c r="I440" s="4">
        <v>6272.1</v>
      </c>
      <c r="J440" s="4">
        <v>6269.8</v>
      </c>
      <c r="K440" s="4">
        <v>6249.3</v>
      </c>
      <c r="L440" s="4">
        <v>6243.3</v>
      </c>
      <c r="M440" s="4">
        <v>6233.8</v>
      </c>
      <c r="N440" s="4">
        <v>6241.4</v>
      </c>
      <c r="O440" s="4">
        <v>6249.7</v>
      </c>
      <c r="P440">
        <v>453100</v>
      </c>
      <c r="Q440" s="2" t="s">
        <v>18</v>
      </c>
      <c r="R440" t="s">
        <v>100</v>
      </c>
    </row>
    <row r="441" spans="1:18">
      <c r="A441">
        <v>20</v>
      </c>
      <c r="B441">
        <v>12</v>
      </c>
      <c r="C441" s="2" t="s">
        <v>81</v>
      </c>
      <c r="D441" s="4">
        <v>906</v>
      </c>
      <c r="E441" s="4">
        <v>904</v>
      </c>
      <c r="F441" s="4">
        <v>906</v>
      </c>
      <c r="G441" s="4">
        <v>912</v>
      </c>
      <c r="H441" s="4">
        <v>919</v>
      </c>
      <c r="I441" s="4">
        <v>920</v>
      </c>
      <c r="J441" s="4">
        <v>924</v>
      </c>
      <c r="K441" s="4">
        <v>926</v>
      </c>
      <c r="L441" s="4">
        <v>936</v>
      </c>
      <c r="M441" s="4">
        <v>939</v>
      </c>
      <c r="N441" s="4">
        <v>942</v>
      </c>
      <c r="O441" s="4">
        <v>942</v>
      </c>
      <c r="P441">
        <v>453103</v>
      </c>
      <c r="Q441" s="2" t="s">
        <v>18</v>
      </c>
      <c r="R441" t="s">
        <v>100</v>
      </c>
    </row>
    <row r="442" spans="1:18">
      <c r="A442">
        <v>20</v>
      </c>
      <c r="B442">
        <v>12</v>
      </c>
      <c r="C442" s="2" t="s">
        <v>98</v>
      </c>
      <c r="D442" s="4">
        <v>779.5</v>
      </c>
      <c r="E442" s="4">
        <v>779.5</v>
      </c>
      <c r="F442" s="4">
        <v>779.5</v>
      </c>
      <c r="G442" s="4">
        <v>780.5</v>
      </c>
      <c r="H442" s="4">
        <v>780.5</v>
      </c>
      <c r="I442" s="4">
        <v>780.5</v>
      </c>
      <c r="J442" s="4">
        <v>780.5</v>
      </c>
      <c r="K442" s="4">
        <v>779.5</v>
      </c>
      <c r="L442" s="4">
        <v>778.5</v>
      </c>
      <c r="M442" s="4">
        <v>778.5</v>
      </c>
      <c r="N442" s="4">
        <v>778.5</v>
      </c>
      <c r="O442" s="4">
        <v>777.5</v>
      </c>
      <c r="P442">
        <v>315100</v>
      </c>
      <c r="Q442" s="2" t="s">
        <v>18</v>
      </c>
      <c r="R442" t="s">
        <v>100</v>
      </c>
    </row>
    <row r="443" spans="1:18">
      <c r="A443">
        <v>20</v>
      </c>
      <c r="B443">
        <v>12</v>
      </c>
      <c r="C443" s="2" t="s">
        <v>20</v>
      </c>
      <c r="D443" s="4">
        <v>204</v>
      </c>
      <c r="E443" s="4">
        <v>203</v>
      </c>
      <c r="F443" s="4">
        <v>204</v>
      </c>
      <c r="G443" s="4">
        <v>204</v>
      </c>
      <c r="H443" s="4">
        <v>205</v>
      </c>
      <c r="I443" s="4">
        <v>203</v>
      </c>
      <c r="J443" s="4">
        <v>204</v>
      </c>
      <c r="K443" s="4">
        <v>205</v>
      </c>
      <c r="L443" s="4">
        <v>205</v>
      </c>
      <c r="M443" s="4">
        <v>207</v>
      </c>
      <c r="N443" s="4">
        <v>207</v>
      </c>
      <c r="O443" s="4">
        <v>206</v>
      </c>
      <c r="P443">
        <v>400110</v>
      </c>
      <c r="Q443" s="2" t="s">
        <v>18</v>
      </c>
      <c r="R443" t="s">
        <v>100</v>
      </c>
    </row>
    <row r="444" spans="1:18">
      <c r="A444">
        <v>20</v>
      </c>
      <c r="B444">
        <v>12</v>
      </c>
      <c r="C444" s="2" t="s">
        <v>23</v>
      </c>
      <c r="D444" s="4">
        <v>207.6</v>
      </c>
      <c r="E444" s="4">
        <v>207.6</v>
      </c>
      <c r="F444" s="4">
        <v>209.6</v>
      </c>
      <c r="G444" s="4">
        <v>210.6</v>
      </c>
      <c r="H444" s="4">
        <v>211.6</v>
      </c>
      <c r="I444" s="4">
        <v>211.6</v>
      </c>
      <c r="J444" s="4">
        <v>212.6</v>
      </c>
      <c r="K444" s="4">
        <v>213.4</v>
      </c>
      <c r="L444" s="4">
        <v>213.4</v>
      </c>
      <c r="M444" s="4">
        <v>215.4</v>
      </c>
      <c r="N444" s="4">
        <v>212.4</v>
      </c>
      <c r="O444" s="4">
        <v>211.4</v>
      </c>
      <c r="P444">
        <v>401107</v>
      </c>
      <c r="Q444" s="2" t="s">
        <v>18</v>
      </c>
      <c r="R444" t="s">
        <v>100</v>
      </c>
    </row>
    <row r="445" spans="1:18">
      <c r="A445">
        <v>20</v>
      </c>
      <c r="B445">
        <v>12</v>
      </c>
      <c r="C445" s="2" t="s">
        <v>83</v>
      </c>
      <c r="D445" s="4">
        <v>1645</v>
      </c>
      <c r="E445" s="4">
        <v>1643</v>
      </c>
      <c r="F445" s="4">
        <v>1639</v>
      </c>
      <c r="G445" s="4">
        <v>1637.5</v>
      </c>
      <c r="H445" s="4">
        <v>1639.5</v>
      </c>
      <c r="I445" s="4">
        <v>1645.5</v>
      </c>
      <c r="J445" s="4">
        <v>1644.5</v>
      </c>
      <c r="K445" s="4">
        <v>1640.5</v>
      </c>
      <c r="L445" s="4">
        <v>1632</v>
      </c>
      <c r="M445" s="4">
        <v>1622</v>
      </c>
      <c r="N445" s="4">
        <v>1611</v>
      </c>
      <c r="O445" s="4">
        <v>1604</v>
      </c>
      <c r="P445">
        <v>317100</v>
      </c>
      <c r="Q445" s="2" t="s">
        <v>18</v>
      </c>
      <c r="R445" t="s">
        <v>100</v>
      </c>
    </row>
    <row r="446" spans="1:18">
      <c r="A446">
        <v>20</v>
      </c>
      <c r="B446">
        <v>12</v>
      </c>
      <c r="C446" s="2" t="s">
        <v>17</v>
      </c>
      <c r="D446" s="4">
        <v>582</v>
      </c>
      <c r="E446" s="4">
        <v>581</v>
      </c>
      <c r="F446" s="4">
        <v>584</v>
      </c>
      <c r="G446" s="4">
        <v>584</v>
      </c>
      <c r="H446" s="4">
        <v>582</v>
      </c>
      <c r="I446" s="4">
        <v>583</v>
      </c>
      <c r="J446" s="4">
        <v>584</v>
      </c>
      <c r="K446" s="4">
        <v>583</v>
      </c>
      <c r="L446" s="4">
        <v>584</v>
      </c>
      <c r="M446" s="4">
        <v>587</v>
      </c>
      <c r="N446" s="4">
        <v>587</v>
      </c>
      <c r="O446" s="4">
        <v>587</v>
      </c>
      <c r="P446">
        <v>182227</v>
      </c>
      <c r="Q446" s="2" t="s">
        <v>18</v>
      </c>
      <c r="R446" t="s">
        <v>100</v>
      </c>
    </row>
    <row r="447" spans="1:18">
      <c r="A447">
        <v>20</v>
      </c>
      <c r="B447">
        <v>12</v>
      </c>
      <c r="C447" s="2" t="s">
        <v>17</v>
      </c>
      <c r="D447" s="4">
        <v>2530.5</v>
      </c>
      <c r="P447">
        <v>182229</v>
      </c>
      <c r="Q447" s="2" t="s">
        <v>18</v>
      </c>
      <c r="R447" t="s">
        <v>100</v>
      </c>
    </row>
    <row r="448" spans="1:18">
      <c r="A448">
        <v>20</v>
      </c>
      <c r="B448">
        <v>12</v>
      </c>
      <c r="C448" s="2" t="s">
        <v>17</v>
      </c>
      <c r="D448" s="4">
        <v>834.9</v>
      </c>
      <c r="E448" s="4">
        <v>833.7</v>
      </c>
      <c r="F448" s="4">
        <v>830.9</v>
      </c>
      <c r="G448" s="4">
        <v>835.7</v>
      </c>
      <c r="H448" s="4">
        <v>838.7</v>
      </c>
      <c r="I448" s="4">
        <v>838.7</v>
      </c>
      <c r="J448" s="4">
        <v>838.7</v>
      </c>
      <c r="K448" s="4">
        <v>839.1</v>
      </c>
      <c r="L448" s="4">
        <v>839.1</v>
      </c>
      <c r="M448" s="4">
        <v>839.3</v>
      </c>
      <c r="N448" s="4">
        <v>836.3</v>
      </c>
      <c r="O448" s="4">
        <v>834.5</v>
      </c>
      <c r="P448">
        <v>182231</v>
      </c>
      <c r="Q448" s="2" t="s">
        <v>18</v>
      </c>
      <c r="R448" t="s">
        <v>100</v>
      </c>
    </row>
    <row r="449" spans="1:18">
      <c r="A449">
        <v>20</v>
      </c>
      <c r="B449">
        <v>12</v>
      </c>
      <c r="C449" s="2" t="s">
        <v>17</v>
      </c>
      <c r="D449" s="4">
        <v>188</v>
      </c>
      <c r="E449" s="4">
        <v>190</v>
      </c>
      <c r="F449" s="4">
        <v>188</v>
      </c>
      <c r="G449" s="4">
        <v>190</v>
      </c>
      <c r="H449" s="4">
        <v>190</v>
      </c>
      <c r="I449" s="4">
        <v>190</v>
      </c>
      <c r="J449" s="4">
        <v>191</v>
      </c>
      <c r="K449" s="4">
        <v>191</v>
      </c>
      <c r="L449" s="4">
        <v>191</v>
      </c>
      <c r="M449" s="4">
        <v>191</v>
      </c>
      <c r="N449" s="4">
        <v>191</v>
      </c>
      <c r="O449" s="4">
        <v>192</v>
      </c>
      <c r="P449">
        <v>182235</v>
      </c>
      <c r="Q449" s="2" t="s">
        <v>18</v>
      </c>
      <c r="R449" t="s">
        <v>100</v>
      </c>
    </row>
    <row r="450" spans="1:18">
      <c r="A450">
        <v>20</v>
      </c>
      <c r="B450">
        <v>12</v>
      </c>
      <c r="C450" s="2" t="s">
        <v>77</v>
      </c>
      <c r="P450">
        <v>345103</v>
      </c>
      <c r="Q450" s="2" t="s">
        <v>18</v>
      </c>
      <c r="R450" t="s">
        <v>99</v>
      </c>
    </row>
    <row r="451" spans="1:18">
      <c r="A451">
        <v>20</v>
      </c>
      <c r="B451">
        <v>12</v>
      </c>
      <c r="C451" s="2" t="s">
        <v>51</v>
      </c>
      <c r="P451">
        <v>258101</v>
      </c>
      <c r="Q451" s="2" t="s">
        <v>18</v>
      </c>
      <c r="R451" t="s">
        <v>99</v>
      </c>
    </row>
    <row r="452" spans="1:18">
      <c r="A452">
        <v>20</v>
      </c>
      <c r="B452">
        <v>12</v>
      </c>
      <c r="C452" s="2" t="s">
        <v>30</v>
      </c>
      <c r="D452" s="4">
        <v>81.8</v>
      </c>
      <c r="E452" s="4">
        <v>81.8</v>
      </c>
      <c r="F452" s="4">
        <v>83.8</v>
      </c>
      <c r="G452" s="4">
        <v>83.8</v>
      </c>
      <c r="H452" s="4">
        <v>82.8</v>
      </c>
      <c r="I452" s="4">
        <v>82.8</v>
      </c>
      <c r="J452" s="4">
        <v>82.8</v>
      </c>
      <c r="K452" s="4">
        <v>82.8</v>
      </c>
      <c r="L452" s="4">
        <v>82.8</v>
      </c>
      <c r="M452" s="4">
        <v>82.8</v>
      </c>
      <c r="N452" s="4">
        <v>81.8</v>
      </c>
      <c r="O452" s="4">
        <v>80.8</v>
      </c>
      <c r="P452">
        <v>403116</v>
      </c>
      <c r="Q452" s="2" t="s">
        <v>18</v>
      </c>
      <c r="R452" t="s">
        <v>99</v>
      </c>
    </row>
    <row r="453" spans="1:18">
      <c r="A453">
        <v>20</v>
      </c>
      <c r="B453">
        <v>12</v>
      </c>
      <c r="C453" s="2" t="s">
        <v>17</v>
      </c>
      <c r="D453" s="4">
        <v>184</v>
      </c>
      <c r="E453" s="4">
        <v>186</v>
      </c>
      <c r="F453" s="4">
        <v>184</v>
      </c>
      <c r="G453" s="4">
        <v>186</v>
      </c>
      <c r="H453" s="4">
        <v>186</v>
      </c>
      <c r="I453" s="4">
        <v>186</v>
      </c>
      <c r="J453" s="4">
        <v>187</v>
      </c>
      <c r="K453" s="4">
        <v>187</v>
      </c>
      <c r="L453" s="4">
        <v>187</v>
      </c>
      <c r="M453" s="4">
        <v>187</v>
      </c>
      <c r="N453" s="4">
        <v>187</v>
      </c>
      <c r="O453" s="4">
        <v>188</v>
      </c>
      <c r="P453">
        <v>182236</v>
      </c>
      <c r="Q453" s="2" t="s">
        <v>18</v>
      </c>
      <c r="R453" t="s">
        <v>99</v>
      </c>
    </row>
    <row r="454" spans="1:18">
      <c r="A454">
        <v>20</v>
      </c>
      <c r="B454">
        <v>12</v>
      </c>
      <c r="C454" s="2" t="s">
        <v>17</v>
      </c>
      <c r="D454" s="4">
        <v>137</v>
      </c>
      <c r="E454" s="4">
        <v>137</v>
      </c>
      <c r="F454" s="4">
        <v>137</v>
      </c>
      <c r="G454" s="4">
        <v>137</v>
      </c>
      <c r="H454" s="4">
        <v>137</v>
      </c>
      <c r="I454" s="4">
        <v>137</v>
      </c>
      <c r="J454" s="4">
        <v>138</v>
      </c>
      <c r="K454" s="4">
        <v>138</v>
      </c>
      <c r="L454" s="4">
        <v>138</v>
      </c>
      <c r="M454" s="4">
        <v>139</v>
      </c>
      <c r="N454" s="4">
        <v>137</v>
      </c>
      <c r="O454" s="4">
        <v>138</v>
      </c>
      <c r="P454">
        <v>182238</v>
      </c>
      <c r="Q454" s="2" t="s">
        <v>18</v>
      </c>
      <c r="R454" t="s">
        <v>100</v>
      </c>
    </row>
    <row r="455" spans="1:18">
      <c r="A455">
        <v>20</v>
      </c>
      <c r="B455">
        <v>12</v>
      </c>
      <c r="C455" s="2" t="s">
        <v>30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>
        <v>403118</v>
      </c>
      <c r="Q455" s="2" t="s">
        <v>18</v>
      </c>
      <c r="R455" t="s">
        <v>99</v>
      </c>
    </row>
    <row r="456" spans="1:18">
      <c r="A456">
        <v>20</v>
      </c>
      <c r="B456">
        <v>12</v>
      </c>
      <c r="C456" s="2" t="s">
        <v>20</v>
      </c>
      <c r="D456" s="4">
        <v>8</v>
      </c>
      <c r="E456" s="4">
        <v>8</v>
      </c>
      <c r="F456" s="4">
        <v>9</v>
      </c>
      <c r="G456" s="4">
        <v>10</v>
      </c>
      <c r="H456" s="4">
        <v>11</v>
      </c>
      <c r="I456" s="4">
        <v>12</v>
      </c>
      <c r="J456" s="4">
        <v>12</v>
      </c>
      <c r="K456" s="4">
        <v>14</v>
      </c>
      <c r="L456" s="4">
        <v>14</v>
      </c>
      <c r="M456" s="4">
        <v>14</v>
      </c>
      <c r="N456" s="4">
        <v>19</v>
      </c>
      <c r="O456" s="4">
        <v>25</v>
      </c>
      <c r="P456">
        <v>400149</v>
      </c>
      <c r="Q456" s="2" t="s">
        <v>18</v>
      </c>
      <c r="R456" t="s">
        <v>99</v>
      </c>
    </row>
    <row r="457" spans="1:18">
      <c r="A457">
        <v>20</v>
      </c>
      <c r="B457">
        <v>12</v>
      </c>
      <c r="C457" s="2" t="s">
        <v>77</v>
      </c>
      <c r="P457">
        <v>345105</v>
      </c>
      <c r="Q457" s="2" t="s">
        <v>18</v>
      </c>
      <c r="R457" t="s">
        <v>99</v>
      </c>
    </row>
    <row r="458" spans="1:18">
      <c r="A458">
        <v>20</v>
      </c>
      <c r="B458">
        <v>12</v>
      </c>
      <c r="C458" s="2" t="s">
        <v>17</v>
      </c>
      <c r="D458" s="4">
        <v>353</v>
      </c>
      <c r="E458" s="4">
        <v>353</v>
      </c>
      <c r="F458" s="4">
        <v>353</v>
      </c>
      <c r="G458" s="4">
        <v>354</v>
      </c>
      <c r="H458" s="4">
        <v>356</v>
      </c>
      <c r="I458" s="4">
        <v>351</v>
      </c>
      <c r="J458" s="4">
        <v>353</v>
      </c>
      <c r="K458" s="4">
        <v>347</v>
      </c>
      <c r="L458" s="4">
        <v>348</v>
      </c>
      <c r="M458" s="4">
        <v>343</v>
      </c>
      <c r="N458" s="4">
        <v>338</v>
      </c>
      <c r="O458" s="4">
        <v>337</v>
      </c>
      <c r="P458">
        <v>182241</v>
      </c>
      <c r="Q458" s="2" t="s">
        <v>18</v>
      </c>
      <c r="R458" t="s">
        <v>99</v>
      </c>
    </row>
    <row r="459" spans="1:18">
      <c r="A459">
        <v>20</v>
      </c>
      <c r="B459">
        <v>12</v>
      </c>
      <c r="C459" s="2" t="s">
        <v>17</v>
      </c>
      <c r="D459" s="4">
        <v>126</v>
      </c>
      <c r="E459" s="4">
        <v>126</v>
      </c>
      <c r="F459" s="4">
        <v>128</v>
      </c>
      <c r="G459" s="4">
        <v>127</v>
      </c>
      <c r="H459" s="4">
        <v>127</v>
      </c>
      <c r="I459" s="4">
        <v>128</v>
      </c>
      <c r="J459" s="4">
        <v>128</v>
      </c>
      <c r="K459" s="4">
        <v>128</v>
      </c>
      <c r="L459" s="4">
        <v>127</v>
      </c>
      <c r="M459" s="4">
        <v>127</v>
      </c>
      <c r="N459" s="4">
        <v>127</v>
      </c>
      <c r="O459" s="4">
        <v>126</v>
      </c>
      <c r="P459">
        <v>182242</v>
      </c>
      <c r="Q459" s="2" t="s">
        <v>18</v>
      </c>
      <c r="R459" t="s">
        <v>100</v>
      </c>
    </row>
    <row r="460" spans="1:18">
      <c r="A460">
        <v>20</v>
      </c>
      <c r="B460">
        <v>12</v>
      </c>
      <c r="C460" s="2" t="s">
        <v>17</v>
      </c>
      <c r="D460" s="4">
        <v>126</v>
      </c>
      <c r="E460" s="4">
        <v>126</v>
      </c>
      <c r="F460" s="4">
        <v>128</v>
      </c>
      <c r="G460" s="4">
        <v>127</v>
      </c>
      <c r="H460" s="4">
        <v>127</v>
      </c>
      <c r="I460" s="4">
        <v>128</v>
      </c>
      <c r="J460" s="4">
        <v>128</v>
      </c>
      <c r="K460" s="4">
        <v>128</v>
      </c>
      <c r="L460" s="4">
        <v>128</v>
      </c>
      <c r="M460" s="4">
        <v>127</v>
      </c>
      <c r="N460" s="4">
        <v>127</v>
      </c>
      <c r="O460" s="4">
        <v>126</v>
      </c>
      <c r="P460">
        <v>182243</v>
      </c>
      <c r="Q460" s="2" t="s">
        <v>18</v>
      </c>
      <c r="R460" t="s">
        <v>99</v>
      </c>
    </row>
    <row r="461" spans="1:18">
      <c r="A461">
        <v>20</v>
      </c>
      <c r="B461">
        <v>12</v>
      </c>
      <c r="C461" s="2" t="s">
        <v>19</v>
      </c>
      <c r="E461" s="4">
        <v>107</v>
      </c>
      <c r="F461" s="4">
        <v>272</v>
      </c>
      <c r="G461" s="4">
        <v>271</v>
      </c>
      <c r="H461" s="4">
        <v>272</v>
      </c>
      <c r="I461" s="4">
        <v>272</v>
      </c>
      <c r="J461" s="4">
        <v>270</v>
      </c>
      <c r="K461" s="4">
        <v>270</v>
      </c>
      <c r="L461" s="4">
        <v>269</v>
      </c>
      <c r="M461" s="4">
        <v>269</v>
      </c>
      <c r="N461" s="4">
        <v>270</v>
      </c>
      <c r="O461" s="4">
        <v>268</v>
      </c>
      <c r="P461">
        <v>252136</v>
      </c>
      <c r="Q461" s="2" t="s">
        <v>18</v>
      </c>
      <c r="R461" t="s">
        <v>100</v>
      </c>
    </row>
    <row r="462" spans="1:18">
      <c r="A462">
        <v>20</v>
      </c>
      <c r="B462">
        <v>12</v>
      </c>
      <c r="C462" s="2" t="s">
        <v>19</v>
      </c>
      <c r="E462" s="4">
        <v>105</v>
      </c>
      <c r="F462" s="4">
        <v>267</v>
      </c>
      <c r="G462" s="4">
        <v>266</v>
      </c>
      <c r="H462" s="4">
        <v>267</v>
      </c>
      <c r="I462" s="4">
        <v>267</v>
      </c>
      <c r="J462" s="4">
        <v>265</v>
      </c>
      <c r="K462" s="4">
        <v>265</v>
      </c>
      <c r="L462" s="4">
        <v>264</v>
      </c>
      <c r="M462" s="4">
        <v>265</v>
      </c>
      <c r="N462" s="4">
        <v>266</v>
      </c>
      <c r="O462" s="4">
        <v>264</v>
      </c>
      <c r="P462">
        <v>252137</v>
      </c>
      <c r="Q462" s="2" t="s">
        <v>18</v>
      </c>
      <c r="R462" t="s">
        <v>99</v>
      </c>
    </row>
    <row r="463" spans="1:18">
      <c r="A463">
        <v>20</v>
      </c>
      <c r="B463">
        <v>12</v>
      </c>
      <c r="C463" s="2" t="s">
        <v>67</v>
      </c>
      <c r="G463" s="4">
        <v>12</v>
      </c>
      <c r="H463" s="4">
        <v>22</v>
      </c>
      <c r="I463" s="4">
        <v>21</v>
      </c>
      <c r="J463" s="4">
        <v>21</v>
      </c>
      <c r="K463" s="4">
        <v>22</v>
      </c>
      <c r="L463" s="4">
        <v>22</v>
      </c>
      <c r="M463" s="4">
        <v>22</v>
      </c>
      <c r="N463" s="4">
        <v>22</v>
      </c>
      <c r="O463" s="4">
        <v>22</v>
      </c>
      <c r="P463">
        <v>386132</v>
      </c>
      <c r="Q463" s="2" t="s">
        <v>18</v>
      </c>
      <c r="R463" t="s">
        <v>100</v>
      </c>
    </row>
    <row r="464" spans="1:18" ht="15.75" thickBot="1">
      <c r="D464" s="5">
        <f>SUM(D2:D463)</f>
        <v>270392.92999999988</v>
      </c>
      <c r="E464" s="5">
        <f t="shared" ref="E464:O464" si="0">SUM(E2:E463)</f>
        <v>264380.12999999989</v>
      </c>
      <c r="F464" s="5">
        <f t="shared" si="0"/>
        <v>264609.48999999987</v>
      </c>
      <c r="G464" s="5">
        <f t="shared" si="0"/>
        <v>265068.48999999987</v>
      </c>
      <c r="H464" s="5">
        <f t="shared" si="0"/>
        <v>264554.08999999985</v>
      </c>
      <c r="I464" s="5">
        <f t="shared" si="0"/>
        <v>264724.68999999989</v>
      </c>
      <c r="J464" s="5">
        <f t="shared" si="0"/>
        <v>264602.08999999991</v>
      </c>
      <c r="K464" s="5">
        <f t="shared" si="0"/>
        <v>264777.78999999975</v>
      </c>
      <c r="L464" s="5">
        <f t="shared" si="0"/>
        <v>265058.68999999989</v>
      </c>
      <c r="M464" s="5">
        <f t="shared" si="0"/>
        <v>264984.18999999983</v>
      </c>
      <c r="N464" s="5">
        <f t="shared" si="0"/>
        <v>265076.3899999999</v>
      </c>
      <c r="O464" s="5">
        <f t="shared" si="0"/>
        <v>265278.48999999987</v>
      </c>
    </row>
    <row r="465" spans="4:15" ht="15.75" thickTop="1">
      <c r="D465" s="4" t="e">
        <f>D464-#REF!</f>
        <v>#REF!</v>
      </c>
      <c r="E465" s="4" t="e">
        <f>E464-#REF!</f>
        <v>#REF!</v>
      </c>
      <c r="F465" s="4" t="e">
        <f>F464-#REF!</f>
        <v>#REF!</v>
      </c>
      <c r="G465" s="4" t="e">
        <f>G464-#REF!</f>
        <v>#REF!</v>
      </c>
      <c r="H465" s="4" t="e">
        <f>H464-#REF!</f>
        <v>#REF!</v>
      </c>
      <c r="I465" s="4" t="e">
        <f>I464-#REF!</f>
        <v>#REF!</v>
      </c>
      <c r="J465" s="4" t="e">
        <f>J464-#REF!</f>
        <v>#REF!</v>
      </c>
      <c r="K465" s="4" t="e">
        <f>K464-#REF!</f>
        <v>#REF!</v>
      </c>
      <c r="L465" s="4" t="e">
        <f>L464-#REF!</f>
        <v>#REF!</v>
      </c>
      <c r="M465" s="4" t="e">
        <f>M464-#REF!</f>
        <v>#REF!</v>
      </c>
      <c r="N465" s="4" t="e">
        <f>N464-#REF!</f>
        <v>#REF!</v>
      </c>
      <c r="O465" s="4" t="e">
        <f>O464-#REF!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workbookViewId="0"/>
  </sheetViews>
  <sheetFormatPr defaultRowHeight="15"/>
  <cols>
    <col min="1" max="1" width="6" style="19" customWidth="1"/>
    <col min="2" max="2" width="31.85546875" style="20" customWidth="1"/>
    <col min="3" max="3" width="6.28515625" style="19" customWidth="1"/>
    <col min="4" max="4" width="5.5703125" style="19" bestFit="1" customWidth="1"/>
    <col min="5" max="5" width="11.140625" style="19" bestFit="1" customWidth="1"/>
    <col min="6" max="6" width="25.85546875" style="20" customWidth="1"/>
    <col min="7" max="7" width="7.140625" style="19" bestFit="1" customWidth="1"/>
    <col min="8" max="8" width="14" style="21" bestFit="1" customWidth="1"/>
    <col min="9" max="9" width="7.5703125" style="19" bestFit="1" customWidth="1"/>
    <col min="10" max="10" width="7.85546875" style="19" bestFit="1" customWidth="1"/>
    <col min="11" max="11" width="10.42578125" style="19" bestFit="1" customWidth="1"/>
    <col min="12" max="12" width="7.7109375" style="19" bestFit="1" customWidth="1"/>
    <col min="13" max="13" width="7.5703125" style="19" bestFit="1" customWidth="1"/>
    <col min="14" max="14" width="3.140625" style="20" customWidth="1"/>
    <col min="15" max="15" width="5.85546875" style="20" customWidth="1"/>
    <col min="16" max="16" width="29" style="20" bestFit="1" customWidth="1"/>
    <col min="17" max="17" width="4" style="20" customWidth="1"/>
    <col min="18" max="256" width="9.140625" style="20"/>
    <col min="257" max="257" width="6" style="20" customWidth="1"/>
    <col min="258" max="258" width="31.85546875" style="20" customWidth="1"/>
    <col min="259" max="259" width="6.28515625" style="20" customWidth="1"/>
    <col min="260" max="260" width="5.5703125" style="20" bestFit="1" customWidth="1"/>
    <col min="261" max="261" width="11.140625" style="20" bestFit="1" customWidth="1"/>
    <col min="262" max="262" width="25.85546875" style="20" customWidth="1"/>
    <col min="263" max="263" width="7.140625" style="20" bestFit="1" customWidth="1"/>
    <col min="264" max="264" width="14" style="20" bestFit="1" customWidth="1"/>
    <col min="265" max="265" width="7.5703125" style="20" bestFit="1" customWidth="1"/>
    <col min="266" max="266" width="7.85546875" style="20" bestFit="1" customWidth="1"/>
    <col min="267" max="267" width="10.42578125" style="20" bestFit="1" customWidth="1"/>
    <col min="268" max="268" width="7.7109375" style="20" bestFit="1" customWidth="1"/>
    <col min="269" max="269" width="7.5703125" style="20" bestFit="1" customWidth="1"/>
    <col min="270" max="270" width="3.140625" style="20" customWidth="1"/>
    <col min="271" max="271" width="5.85546875" style="20" customWidth="1"/>
    <col min="272" max="272" width="29" style="20" bestFit="1" customWidth="1"/>
    <col min="273" max="273" width="4" style="20" customWidth="1"/>
    <col min="274" max="512" width="9.140625" style="20"/>
    <col min="513" max="513" width="6" style="20" customWidth="1"/>
    <col min="514" max="514" width="31.85546875" style="20" customWidth="1"/>
    <col min="515" max="515" width="6.28515625" style="20" customWidth="1"/>
    <col min="516" max="516" width="5.5703125" style="20" bestFit="1" customWidth="1"/>
    <col min="517" max="517" width="11.140625" style="20" bestFit="1" customWidth="1"/>
    <col min="518" max="518" width="25.85546875" style="20" customWidth="1"/>
    <col min="519" max="519" width="7.140625" style="20" bestFit="1" customWidth="1"/>
    <col min="520" max="520" width="14" style="20" bestFit="1" customWidth="1"/>
    <col min="521" max="521" width="7.5703125" style="20" bestFit="1" customWidth="1"/>
    <col min="522" max="522" width="7.85546875" style="20" bestFit="1" customWidth="1"/>
    <col min="523" max="523" width="10.42578125" style="20" bestFit="1" customWidth="1"/>
    <col min="524" max="524" width="7.7109375" style="20" bestFit="1" customWidth="1"/>
    <col min="525" max="525" width="7.5703125" style="20" bestFit="1" customWidth="1"/>
    <col min="526" max="526" width="3.140625" style="20" customWidth="1"/>
    <col min="527" max="527" width="5.85546875" style="20" customWidth="1"/>
    <col min="528" max="528" width="29" style="20" bestFit="1" customWidth="1"/>
    <col min="529" max="529" width="4" style="20" customWidth="1"/>
    <col min="530" max="768" width="9.140625" style="20"/>
    <col min="769" max="769" width="6" style="20" customWidth="1"/>
    <col min="770" max="770" width="31.85546875" style="20" customWidth="1"/>
    <col min="771" max="771" width="6.28515625" style="20" customWidth="1"/>
    <col min="772" max="772" width="5.5703125" style="20" bestFit="1" customWidth="1"/>
    <col min="773" max="773" width="11.140625" style="20" bestFit="1" customWidth="1"/>
    <col min="774" max="774" width="25.85546875" style="20" customWidth="1"/>
    <col min="775" max="775" width="7.140625" style="20" bestFit="1" customWidth="1"/>
    <col min="776" max="776" width="14" style="20" bestFit="1" customWidth="1"/>
    <col min="777" max="777" width="7.5703125" style="20" bestFit="1" customWidth="1"/>
    <col min="778" max="778" width="7.85546875" style="20" bestFit="1" customWidth="1"/>
    <col min="779" max="779" width="10.42578125" style="20" bestFit="1" customWidth="1"/>
    <col min="780" max="780" width="7.7109375" style="20" bestFit="1" customWidth="1"/>
    <col min="781" max="781" width="7.5703125" style="20" bestFit="1" customWidth="1"/>
    <col min="782" max="782" width="3.140625" style="20" customWidth="1"/>
    <col min="783" max="783" width="5.85546875" style="20" customWidth="1"/>
    <col min="784" max="784" width="29" style="20" bestFit="1" customWidth="1"/>
    <col min="785" max="785" width="4" style="20" customWidth="1"/>
    <col min="786" max="1024" width="9.140625" style="20"/>
    <col min="1025" max="1025" width="6" style="20" customWidth="1"/>
    <col min="1026" max="1026" width="31.85546875" style="20" customWidth="1"/>
    <col min="1027" max="1027" width="6.28515625" style="20" customWidth="1"/>
    <col min="1028" max="1028" width="5.5703125" style="20" bestFit="1" customWidth="1"/>
    <col min="1029" max="1029" width="11.140625" style="20" bestFit="1" customWidth="1"/>
    <col min="1030" max="1030" width="25.85546875" style="20" customWidth="1"/>
    <col min="1031" max="1031" width="7.140625" style="20" bestFit="1" customWidth="1"/>
    <col min="1032" max="1032" width="14" style="20" bestFit="1" customWidth="1"/>
    <col min="1033" max="1033" width="7.5703125" style="20" bestFit="1" customWidth="1"/>
    <col min="1034" max="1034" width="7.85546875" style="20" bestFit="1" customWidth="1"/>
    <col min="1035" max="1035" width="10.42578125" style="20" bestFit="1" customWidth="1"/>
    <col min="1036" max="1036" width="7.7109375" style="20" bestFit="1" customWidth="1"/>
    <col min="1037" max="1037" width="7.5703125" style="20" bestFit="1" customWidth="1"/>
    <col min="1038" max="1038" width="3.140625" style="20" customWidth="1"/>
    <col min="1039" max="1039" width="5.85546875" style="20" customWidth="1"/>
    <col min="1040" max="1040" width="29" style="20" bestFit="1" customWidth="1"/>
    <col min="1041" max="1041" width="4" style="20" customWidth="1"/>
    <col min="1042" max="1280" width="9.140625" style="20"/>
    <col min="1281" max="1281" width="6" style="20" customWidth="1"/>
    <col min="1282" max="1282" width="31.85546875" style="20" customWidth="1"/>
    <col min="1283" max="1283" width="6.28515625" style="20" customWidth="1"/>
    <col min="1284" max="1284" width="5.5703125" style="20" bestFit="1" customWidth="1"/>
    <col min="1285" max="1285" width="11.140625" style="20" bestFit="1" customWidth="1"/>
    <col min="1286" max="1286" width="25.85546875" style="20" customWidth="1"/>
    <col min="1287" max="1287" width="7.140625" style="20" bestFit="1" customWidth="1"/>
    <col min="1288" max="1288" width="14" style="20" bestFit="1" customWidth="1"/>
    <col min="1289" max="1289" width="7.5703125" style="20" bestFit="1" customWidth="1"/>
    <col min="1290" max="1290" width="7.85546875" style="20" bestFit="1" customWidth="1"/>
    <col min="1291" max="1291" width="10.42578125" style="20" bestFit="1" customWidth="1"/>
    <col min="1292" max="1292" width="7.7109375" style="20" bestFit="1" customWidth="1"/>
    <col min="1293" max="1293" width="7.5703125" style="20" bestFit="1" customWidth="1"/>
    <col min="1294" max="1294" width="3.140625" style="20" customWidth="1"/>
    <col min="1295" max="1295" width="5.85546875" style="20" customWidth="1"/>
    <col min="1296" max="1296" width="29" style="20" bestFit="1" customWidth="1"/>
    <col min="1297" max="1297" width="4" style="20" customWidth="1"/>
    <col min="1298" max="1536" width="9.140625" style="20"/>
    <col min="1537" max="1537" width="6" style="20" customWidth="1"/>
    <col min="1538" max="1538" width="31.85546875" style="20" customWidth="1"/>
    <col min="1539" max="1539" width="6.28515625" style="20" customWidth="1"/>
    <col min="1540" max="1540" width="5.5703125" style="20" bestFit="1" customWidth="1"/>
    <col min="1541" max="1541" width="11.140625" style="20" bestFit="1" customWidth="1"/>
    <col min="1542" max="1542" width="25.85546875" style="20" customWidth="1"/>
    <col min="1543" max="1543" width="7.140625" style="20" bestFit="1" customWidth="1"/>
    <col min="1544" max="1544" width="14" style="20" bestFit="1" customWidth="1"/>
    <col min="1545" max="1545" width="7.5703125" style="20" bestFit="1" customWidth="1"/>
    <col min="1546" max="1546" width="7.85546875" style="20" bestFit="1" customWidth="1"/>
    <col min="1547" max="1547" width="10.42578125" style="20" bestFit="1" customWidth="1"/>
    <col min="1548" max="1548" width="7.7109375" style="20" bestFit="1" customWidth="1"/>
    <col min="1549" max="1549" width="7.5703125" style="20" bestFit="1" customWidth="1"/>
    <col min="1550" max="1550" width="3.140625" style="20" customWidth="1"/>
    <col min="1551" max="1551" width="5.85546875" style="20" customWidth="1"/>
    <col min="1552" max="1552" width="29" style="20" bestFit="1" customWidth="1"/>
    <col min="1553" max="1553" width="4" style="20" customWidth="1"/>
    <col min="1554" max="1792" width="9.140625" style="20"/>
    <col min="1793" max="1793" width="6" style="20" customWidth="1"/>
    <col min="1794" max="1794" width="31.85546875" style="20" customWidth="1"/>
    <col min="1795" max="1795" width="6.28515625" style="20" customWidth="1"/>
    <col min="1796" max="1796" width="5.5703125" style="20" bestFit="1" customWidth="1"/>
    <col min="1797" max="1797" width="11.140625" style="20" bestFit="1" customWidth="1"/>
    <col min="1798" max="1798" width="25.85546875" style="20" customWidth="1"/>
    <col min="1799" max="1799" width="7.140625" style="20" bestFit="1" customWidth="1"/>
    <col min="1800" max="1800" width="14" style="20" bestFit="1" customWidth="1"/>
    <col min="1801" max="1801" width="7.5703125" style="20" bestFit="1" customWidth="1"/>
    <col min="1802" max="1802" width="7.85546875" style="20" bestFit="1" customWidth="1"/>
    <col min="1803" max="1803" width="10.42578125" style="20" bestFit="1" customWidth="1"/>
    <col min="1804" max="1804" width="7.7109375" style="20" bestFit="1" customWidth="1"/>
    <col min="1805" max="1805" width="7.5703125" style="20" bestFit="1" customWidth="1"/>
    <col min="1806" max="1806" width="3.140625" style="20" customWidth="1"/>
    <col min="1807" max="1807" width="5.85546875" style="20" customWidth="1"/>
    <col min="1808" max="1808" width="29" style="20" bestFit="1" customWidth="1"/>
    <col min="1809" max="1809" width="4" style="20" customWidth="1"/>
    <col min="1810" max="2048" width="9.140625" style="20"/>
    <col min="2049" max="2049" width="6" style="20" customWidth="1"/>
    <col min="2050" max="2050" width="31.85546875" style="20" customWidth="1"/>
    <col min="2051" max="2051" width="6.28515625" style="20" customWidth="1"/>
    <col min="2052" max="2052" width="5.5703125" style="20" bestFit="1" customWidth="1"/>
    <col min="2053" max="2053" width="11.140625" style="20" bestFit="1" customWidth="1"/>
    <col min="2054" max="2054" width="25.85546875" style="20" customWidth="1"/>
    <col min="2055" max="2055" width="7.140625" style="20" bestFit="1" customWidth="1"/>
    <col min="2056" max="2056" width="14" style="20" bestFit="1" customWidth="1"/>
    <col min="2057" max="2057" width="7.5703125" style="20" bestFit="1" customWidth="1"/>
    <col min="2058" max="2058" width="7.85546875" style="20" bestFit="1" customWidth="1"/>
    <col min="2059" max="2059" width="10.42578125" style="20" bestFit="1" customWidth="1"/>
    <col min="2060" max="2060" width="7.7109375" style="20" bestFit="1" customWidth="1"/>
    <col min="2061" max="2061" width="7.5703125" style="20" bestFit="1" customWidth="1"/>
    <col min="2062" max="2062" width="3.140625" style="20" customWidth="1"/>
    <col min="2063" max="2063" width="5.85546875" style="20" customWidth="1"/>
    <col min="2064" max="2064" width="29" style="20" bestFit="1" customWidth="1"/>
    <col min="2065" max="2065" width="4" style="20" customWidth="1"/>
    <col min="2066" max="2304" width="9.140625" style="20"/>
    <col min="2305" max="2305" width="6" style="20" customWidth="1"/>
    <col min="2306" max="2306" width="31.85546875" style="20" customWidth="1"/>
    <col min="2307" max="2307" width="6.28515625" style="20" customWidth="1"/>
    <col min="2308" max="2308" width="5.5703125" style="20" bestFit="1" customWidth="1"/>
    <col min="2309" max="2309" width="11.140625" style="20" bestFit="1" customWidth="1"/>
    <col min="2310" max="2310" width="25.85546875" style="20" customWidth="1"/>
    <col min="2311" max="2311" width="7.140625" style="20" bestFit="1" customWidth="1"/>
    <col min="2312" max="2312" width="14" style="20" bestFit="1" customWidth="1"/>
    <col min="2313" max="2313" width="7.5703125" style="20" bestFit="1" customWidth="1"/>
    <col min="2314" max="2314" width="7.85546875" style="20" bestFit="1" customWidth="1"/>
    <col min="2315" max="2315" width="10.42578125" style="20" bestFit="1" customWidth="1"/>
    <col min="2316" max="2316" width="7.7109375" style="20" bestFit="1" customWidth="1"/>
    <col min="2317" max="2317" width="7.5703125" style="20" bestFit="1" customWidth="1"/>
    <col min="2318" max="2318" width="3.140625" style="20" customWidth="1"/>
    <col min="2319" max="2319" width="5.85546875" style="20" customWidth="1"/>
    <col min="2320" max="2320" width="29" style="20" bestFit="1" customWidth="1"/>
    <col min="2321" max="2321" width="4" style="20" customWidth="1"/>
    <col min="2322" max="2560" width="9.140625" style="20"/>
    <col min="2561" max="2561" width="6" style="20" customWidth="1"/>
    <col min="2562" max="2562" width="31.85546875" style="20" customWidth="1"/>
    <col min="2563" max="2563" width="6.28515625" style="20" customWidth="1"/>
    <col min="2564" max="2564" width="5.5703125" style="20" bestFit="1" customWidth="1"/>
    <col min="2565" max="2565" width="11.140625" style="20" bestFit="1" customWidth="1"/>
    <col min="2566" max="2566" width="25.85546875" style="20" customWidth="1"/>
    <col min="2567" max="2567" width="7.140625" style="20" bestFit="1" customWidth="1"/>
    <col min="2568" max="2568" width="14" style="20" bestFit="1" customWidth="1"/>
    <col min="2569" max="2569" width="7.5703125" style="20" bestFit="1" customWidth="1"/>
    <col min="2570" max="2570" width="7.85546875" style="20" bestFit="1" customWidth="1"/>
    <col min="2571" max="2571" width="10.42578125" style="20" bestFit="1" customWidth="1"/>
    <col min="2572" max="2572" width="7.7109375" style="20" bestFit="1" customWidth="1"/>
    <col min="2573" max="2573" width="7.5703125" style="20" bestFit="1" customWidth="1"/>
    <col min="2574" max="2574" width="3.140625" style="20" customWidth="1"/>
    <col min="2575" max="2575" width="5.85546875" style="20" customWidth="1"/>
    <col min="2576" max="2576" width="29" style="20" bestFit="1" customWidth="1"/>
    <col min="2577" max="2577" width="4" style="20" customWidth="1"/>
    <col min="2578" max="2816" width="9.140625" style="20"/>
    <col min="2817" max="2817" width="6" style="20" customWidth="1"/>
    <col min="2818" max="2818" width="31.85546875" style="20" customWidth="1"/>
    <col min="2819" max="2819" width="6.28515625" style="20" customWidth="1"/>
    <col min="2820" max="2820" width="5.5703125" style="20" bestFit="1" customWidth="1"/>
    <col min="2821" max="2821" width="11.140625" style="20" bestFit="1" customWidth="1"/>
    <col min="2822" max="2822" width="25.85546875" style="20" customWidth="1"/>
    <col min="2823" max="2823" width="7.140625" style="20" bestFit="1" customWidth="1"/>
    <col min="2824" max="2824" width="14" style="20" bestFit="1" customWidth="1"/>
    <col min="2825" max="2825" width="7.5703125" style="20" bestFit="1" customWidth="1"/>
    <col min="2826" max="2826" width="7.85546875" style="20" bestFit="1" customWidth="1"/>
    <col min="2827" max="2827" width="10.42578125" style="20" bestFit="1" customWidth="1"/>
    <col min="2828" max="2828" width="7.7109375" style="20" bestFit="1" customWidth="1"/>
    <col min="2829" max="2829" width="7.5703125" style="20" bestFit="1" customWidth="1"/>
    <col min="2830" max="2830" width="3.140625" style="20" customWidth="1"/>
    <col min="2831" max="2831" width="5.85546875" style="20" customWidth="1"/>
    <col min="2832" max="2832" width="29" style="20" bestFit="1" customWidth="1"/>
    <col min="2833" max="2833" width="4" style="20" customWidth="1"/>
    <col min="2834" max="3072" width="9.140625" style="20"/>
    <col min="3073" max="3073" width="6" style="20" customWidth="1"/>
    <col min="3074" max="3074" width="31.85546875" style="20" customWidth="1"/>
    <col min="3075" max="3075" width="6.28515625" style="20" customWidth="1"/>
    <col min="3076" max="3076" width="5.5703125" style="20" bestFit="1" customWidth="1"/>
    <col min="3077" max="3077" width="11.140625" style="20" bestFit="1" customWidth="1"/>
    <col min="3078" max="3078" width="25.85546875" style="20" customWidth="1"/>
    <col min="3079" max="3079" width="7.140625" style="20" bestFit="1" customWidth="1"/>
    <col min="3080" max="3080" width="14" style="20" bestFit="1" customWidth="1"/>
    <col min="3081" max="3081" width="7.5703125" style="20" bestFit="1" customWidth="1"/>
    <col min="3082" max="3082" width="7.85546875" style="20" bestFit="1" customWidth="1"/>
    <col min="3083" max="3083" width="10.42578125" style="20" bestFit="1" customWidth="1"/>
    <col min="3084" max="3084" width="7.7109375" style="20" bestFit="1" customWidth="1"/>
    <col min="3085" max="3085" width="7.5703125" style="20" bestFit="1" customWidth="1"/>
    <col min="3086" max="3086" width="3.140625" style="20" customWidth="1"/>
    <col min="3087" max="3087" width="5.85546875" style="20" customWidth="1"/>
    <col min="3088" max="3088" width="29" style="20" bestFit="1" customWidth="1"/>
    <col min="3089" max="3089" width="4" style="20" customWidth="1"/>
    <col min="3090" max="3328" width="9.140625" style="20"/>
    <col min="3329" max="3329" width="6" style="20" customWidth="1"/>
    <col min="3330" max="3330" width="31.85546875" style="20" customWidth="1"/>
    <col min="3331" max="3331" width="6.28515625" style="20" customWidth="1"/>
    <col min="3332" max="3332" width="5.5703125" style="20" bestFit="1" customWidth="1"/>
    <col min="3333" max="3333" width="11.140625" style="20" bestFit="1" customWidth="1"/>
    <col min="3334" max="3334" width="25.85546875" style="20" customWidth="1"/>
    <col min="3335" max="3335" width="7.140625" style="20" bestFit="1" customWidth="1"/>
    <col min="3336" max="3336" width="14" style="20" bestFit="1" customWidth="1"/>
    <col min="3337" max="3337" width="7.5703125" style="20" bestFit="1" customWidth="1"/>
    <col min="3338" max="3338" width="7.85546875" style="20" bestFit="1" customWidth="1"/>
    <col min="3339" max="3339" width="10.42578125" style="20" bestFit="1" customWidth="1"/>
    <col min="3340" max="3340" width="7.7109375" style="20" bestFit="1" customWidth="1"/>
    <col min="3341" max="3341" width="7.5703125" style="20" bestFit="1" customWidth="1"/>
    <col min="3342" max="3342" width="3.140625" style="20" customWidth="1"/>
    <col min="3343" max="3343" width="5.85546875" style="20" customWidth="1"/>
    <col min="3344" max="3344" width="29" style="20" bestFit="1" customWidth="1"/>
    <col min="3345" max="3345" width="4" style="20" customWidth="1"/>
    <col min="3346" max="3584" width="9.140625" style="20"/>
    <col min="3585" max="3585" width="6" style="20" customWidth="1"/>
    <col min="3586" max="3586" width="31.85546875" style="20" customWidth="1"/>
    <col min="3587" max="3587" width="6.28515625" style="20" customWidth="1"/>
    <col min="3588" max="3588" width="5.5703125" style="20" bestFit="1" customWidth="1"/>
    <col min="3589" max="3589" width="11.140625" style="20" bestFit="1" customWidth="1"/>
    <col min="3590" max="3590" width="25.85546875" style="20" customWidth="1"/>
    <col min="3591" max="3591" width="7.140625" style="20" bestFit="1" customWidth="1"/>
    <col min="3592" max="3592" width="14" style="20" bestFit="1" customWidth="1"/>
    <col min="3593" max="3593" width="7.5703125" style="20" bestFit="1" customWidth="1"/>
    <col min="3594" max="3594" width="7.85546875" style="20" bestFit="1" customWidth="1"/>
    <col min="3595" max="3595" width="10.42578125" style="20" bestFit="1" customWidth="1"/>
    <col min="3596" max="3596" width="7.7109375" style="20" bestFit="1" customWidth="1"/>
    <col min="3597" max="3597" width="7.5703125" style="20" bestFit="1" customWidth="1"/>
    <col min="3598" max="3598" width="3.140625" style="20" customWidth="1"/>
    <col min="3599" max="3599" width="5.85546875" style="20" customWidth="1"/>
    <col min="3600" max="3600" width="29" style="20" bestFit="1" customWidth="1"/>
    <col min="3601" max="3601" width="4" style="20" customWidth="1"/>
    <col min="3602" max="3840" width="9.140625" style="20"/>
    <col min="3841" max="3841" width="6" style="20" customWidth="1"/>
    <col min="3842" max="3842" width="31.85546875" style="20" customWidth="1"/>
    <col min="3843" max="3843" width="6.28515625" style="20" customWidth="1"/>
    <col min="3844" max="3844" width="5.5703125" style="20" bestFit="1" customWidth="1"/>
    <col min="3845" max="3845" width="11.140625" style="20" bestFit="1" customWidth="1"/>
    <col min="3846" max="3846" width="25.85546875" style="20" customWidth="1"/>
    <col min="3847" max="3847" width="7.140625" style="20" bestFit="1" customWidth="1"/>
    <col min="3848" max="3848" width="14" style="20" bestFit="1" customWidth="1"/>
    <col min="3849" max="3849" width="7.5703125" style="20" bestFit="1" customWidth="1"/>
    <col min="3850" max="3850" width="7.85546875" style="20" bestFit="1" customWidth="1"/>
    <col min="3851" max="3851" width="10.42578125" style="20" bestFit="1" customWidth="1"/>
    <col min="3852" max="3852" width="7.7109375" style="20" bestFit="1" customWidth="1"/>
    <col min="3853" max="3853" width="7.5703125" style="20" bestFit="1" customWidth="1"/>
    <col min="3854" max="3854" width="3.140625" style="20" customWidth="1"/>
    <col min="3855" max="3855" width="5.85546875" style="20" customWidth="1"/>
    <col min="3856" max="3856" width="29" style="20" bestFit="1" customWidth="1"/>
    <col min="3857" max="3857" width="4" style="20" customWidth="1"/>
    <col min="3858" max="4096" width="9.140625" style="20"/>
    <col min="4097" max="4097" width="6" style="20" customWidth="1"/>
    <col min="4098" max="4098" width="31.85546875" style="20" customWidth="1"/>
    <col min="4099" max="4099" width="6.28515625" style="20" customWidth="1"/>
    <col min="4100" max="4100" width="5.5703125" style="20" bestFit="1" customWidth="1"/>
    <col min="4101" max="4101" width="11.140625" style="20" bestFit="1" customWidth="1"/>
    <col min="4102" max="4102" width="25.85546875" style="20" customWidth="1"/>
    <col min="4103" max="4103" width="7.140625" style="20" bestFit="1" customWidth="1"/>
    <col min="4104" max="4104" width="14" style="20" bestFit="1" customWidth="1"/>
    <col min="4105" max="4105" width="7.5703125" style="20" bestFit="1" customWidth="1"/>
    <col min="4106" max="4106" width="7.85546875" style="20" bestFit="1" customWidth="1"/>
    <col min="4107" max="4107" width="10.42578125" style="20" bestFit="1" customWidth="1"/>
    <col min="4108" max="4108" width="7.7109375" style="20" bestFit="1" customWidth="1"/>
    <col min="4109" max="4109" width="7.5703125" style="20" bestFit="1" customWidth="1"/>
    <col min="4110" max="4110" width="3.140625" style="20" customWidth="1"/>
    <col min="4111" max="4111" width="5.85546875" style="20" customWidth="1"/>
    <col min="4112" max="4112" width="29" style="20" bestFit="1" customWidth="1"/>
    <col min="4113" max="4113" width="4" style="20" customWidth="1"/>
    <col min="4114" max="4352" width="9.140625" style="20"/>
    <col min="4353" max="4353" width="6" style="20" customWidth="1"/>
    <col min="4354" max="4354" width="31.85546875" style="20" customWidth="1"/>
    <col min="4355" max="4355" width="6.28515625" style="20" customWidth="1"/>
    <col min="4356" max="4356" width="5.5703125" style="20" bestFit="1" customWidth="1"/>
    <col min="4357" max="4357" width="11.140625" style="20" bestFit="1" customWidth="1"/>
    <col min="4358" max="4358" width="25.85546875" style="20" customWidth="1"/>
    <col min="4359" max="4359" width="7.140625" style="20" bestFit="1" customWidth="1"/>
    <col min="4360" max="4360" width="14" style="20" bestFit="1" customWidth="1"/>
    <col min="4361" max="4361" width="7.5703125" style="20" bestFit="1" customWidth="1"/>
    <col min="4362" max="4362" width="7.85546875" style="20" bestFit="1" customWidth="1"/>
    <col min="4363" max="4363" width="10.42578125" style="20" bestFit="1" customWidth="1"/>
    <col min="4364" max="4364" width="7.7109375" style="20" bestFit="1" customWidth="1"/>
    <col min="4365" max="4365" width="7.5703125" style="20" bestFit="1" customWidth="1"/>
    <col min="4366" max="4366" width="3.140625" style="20" customWidth="1"/>
    <col min="4367" max="4367" width="5.85546875" style="20" customWidth="1"/>
    <col min="4368" max="4368" width="29" style="20" bestFit="1" customWidth="1"/>
    <col min="4369" max="4369" width="4" style="20" customWidth="1"/>
    <col min="4370" max="4608" width="9.140625" style="20"/>
    <col min="4609" max="4609" width="6" style="20" customWidth="1"/>
    <col min="4610" max="4610" width="31.85546875" style="20" customWidth="1"/>
    <col min="4611" max="4611" width="6.28515625" style="20" customWidth="1"/>
    <col min="4612" max="4612" width="5.5703125" style="20" bestFit="1" customWidth="1"/>
    <col min="4613" max="4613" width="11.140625" style="20" bestFit="1" customWidth="1"/>
    <col min="4614" max="4614" width="25.85546875" style="20" customWidth="1"/>
    <col min="4615" max="4615" width="7.140625" style="20" bestFit="1" customWidth="1"/>
    <col min="4616" max="4616" width="14" style="20" bestFit="1" customWidth="1"/>
    <col min="4617" max="4617" width="7.5703125" style="20" bestFit="1" customWidth="1"/>
    <col min="4618" max="4618" width="7.85546875" style="20" bestFit="1" customWidth="1"/>
    <col min="4619" max="4619" width="10.42578125" style="20" bestFit="1" customWidth="1"/>
    <col min="4620" max="4620" width="7.7109375" style="20" bestFit="1" customWidth="1"/>
    <col min="4621" max="4621" width="7.5703125" style="20" bestFit="1" customWidth="1"/>
    <col min="4622" max="4622" width="3.140625" style="20" customWidth="1"/>
    <col min="4623" max="4623" width="5.85546875" style="20" customWidth="1"/>
    <col min="4624" max="4624" width="29" style="20" bestFit="1" customWidth="1"/>
    <col min="4625" max="4625" width="4" style="20" customWidth="1"/>
    <col min="4626" max="4864" width="9.140625" style="20"/>
    <col min="4865" max="4865" width="6" style="20" customWidth="1"/>
    <col min="4866" max="4866" width="31.85546875" style="20" customWidth="1"/>
    <col min="4867" max="4867" width="6.28515625" style="20" customWidth="1"/>
    <col min="4868" max="4868" width="5.5703125" style="20" bestFit="1" customWidth="1"/>
    <col min="4869" max="4869" width="11.140625" style="20" bestFit="1" customWidth="1"/>
    <col min="4870" max="4870" width="25.85546875" style="20" customWidth="1"/>
    <col min="4871" max="4871" width="7.140625" style="20" bestFit="1" customWidth="1"/>
    <col min="4872" max="4872" width="14" style="20" bestFit="1" customWidth="1"/>
    <col min="4873" max="4873" width="7.5703125" style="20" bestFit="1" customWidth="1"/>
    <col min="4874" max="4874" width="7.85546875" style="20" bestFit="1" customWidth="1"/>
    <col min="4875" max="4875" width="10.42578125" style="20" bestFit="1" customWidth="1"/>
    <col min="4876" max="4876" width="7.7109375" style="20" bestFit="1" customWidth="1"/>
    <col min="4877" max="4877" width="7.5703125" style="20" bestFit="1" customWidth="1"/>
    <col min="4878" max="4878" width="3.140625" style="20" customWidth="1"/>
    <col min="4879" max="4879" width="5.85546875" style="20" customWidth="1"/>
    <col min="4880" max="4880" width="29" style="20" bestFit="1" customWidth="1"/>
    <col min="4881" max="4881" width="4" style="20" customWidth="1"/>
    <col min="4882" max="5120" width="9.140625" style="20"/>
    <col min="5121" max="5121" width="6" style="20" customWidth="1"/>
    <col min="5122" max="5122" width="31.85546875" style="20" customWidth="1"/>
    <col min="5123" max="5123" width="6.28515625" style="20" customWidth="1"/>
    <col min="5124" max="5124" width="5.5703125" style="20" bestFit="1" customWidth="1"/>
    <col min="5125" max="5125" width="11.140625" style="20" bestFit="1" customWidth="1"/>
    <col min="5126" max="5126" width="25.85546875" style="20" customWidth="1"/>
    <col min="5127" max="5127" width="7.140625" style="20" bestFit="1" customWidth="1"/>
    <col min="5128" max="5128" width="14" style="20" bestFit="1" customWidth="1"/>
    <col min="5129" max="5129" width="7.5703125" style="20" bestFit="1" customWidth="1"/>
    <col min="5130" max="5130" width="7.85546875" style="20" bestFit="1" customWidth="1"/>
    <col min="5131" max="5131" width="10.42578125" style="20" bestFit="1" customWidth="1"/>
    <col min="5132" max="5132" width="7.7109375" style="20" bestFit="1" customWidth="1"/>
    <col min="5133" max="5133" width="7.5703125" style="20" bestFit="1" customWidth="1"/>
    <col min="5134" max="5134" width="3.140625" style="20" customWidth="1"/>
    <col min="5135" max="5135" width="5.85546875" style="20" customWidth="1"/>
    <col min="5136" max="5136" width="29" style="20" bestFit="1" customWidth="1"/>
    <col min="5137" max="5137" width="4" style="20" customWidth="1"/>
    <col min="5138" max="5376" width="9.140625" style="20"/>
    <col min="5377" max="5377" width="6" style="20" customWidth="1"/>
    <col min="5378" max="5378" width="31.85546875" style="20" customWidth="1"/>
    <col min="5379" max="5379" width="6.28515625" style="20" customWidth="1"/>
    <col min="5380" max="5380" width="5.5703125" style="20" bestFit="1" customWidth="1"/>
    <col min="5381" max="5381" width="11.140625" style="20" bestFit="1" customWidth="1"/>
    <col min="5382" max="5382" width="25.85546875" style="20" customWidth="1"/>
    <col min="5383" max="5383" width="7.140625" style="20" bestFit="1" customWidth="1"/>
    <col min="5384" max="5384" width="14" style="20" bestFit="1" customWidth="1"/>
    <col min="5385" max="5385" width="7.5703125" style="20" bestFit="1" customWidth="1"/>
    <col min="5386" max="5386" width="7.85546875" style="20" bestFit="1" customWidth="1"/>
    <col min="5387" max="5387" width="10.42578125" style="20" bestFit="1" customWidth="1"/>
    <col min="5388" max="5388" width="7.7109375" style="20" bestFit="1" customWidth="1"/>
    <col min="5389" max="5389" width="7.5703125" style="20" bestFit="1" customWidth="1"/>
    <col min="5390" max="5390" width="3.140625" style="20" customWidth="1"/>
    <col min="5391" max="5391" width="5.85546875" style="20" customWidth="1"/>
    <col min="5392" max="5392" width="29" style="20" bestFit="1" customWidth="1"/>
    <col min="5393" max="5393" width="4" style="20" customWidth="1"/>
    <col min="5394" max="5632" width="9.140625" style="20"/>
    <col min="5633" max="5633" width="6" style="20" customWidth="1"/>
    <col min="5634" max="5634" width="31.85546875" style="20" customWidth="1"/>
    <col min="5635" max="5635" width="6.28515625" style="20" customWidth="1"/>
    <col min="5636" max="5636" width="5.5703125" style="20" bestFit="1" customWidth="1"/>
    <col min="5637" max="5637" width="11.140625" style="20" bestFit="1" customWidth="1"/>
    <col min="5638" max="5638" width="25.85546875" style="20" customWidth="1"/>
    <col min="5639" max="5639" width="7.140625" style="20" bestFit="1" customWidth="1"/>
    <col min="5640" max="5640" width="14" style="20" bestFit="1" customWidth="1"/>
    <col min="5641" max="5641" width="7.5703125" style="20" bestFit="1" customWidth="1"/>
    <col min="5642" max="5642" width="7.85546875" style="20" bestFit="1" customWidth="1"/>
    <col min="5643" max="5643" width="10.42578125" style="20" bestFit="1" customWidth="1"/>
    <col min="5644" max="5644" width="7.7109375" style="20" bestFit="1" customWidth="1"/>
    <col min="5645" max="5645" width="7.5703125" style="20" bestFit="1" customWidth="1"/>
    <col min="5646" max="5646" width="3.140625" style="20" customWidth="1"/>
    <col min="5647" max="5647" width="5.85546875" style="20" customWidth="1"/>
    <col min="5648" max="5648" width="29" style="20" bestFit="1" customWidth="1"/>
    <col min="5649" max="5649" width="4" style="20" customWidth="1"/>
    <col min="5650" max="5888" width="9.140625" style="20"/>
    <col min="5889" max="5889" width="6" style="20" customWidth="1"/>
    <col min="5890" max="5890" width="31.85546875" style="20" customWidth="1"/>
    <col min="5891" max="5891" width="6.28515625" style="20" customWidth="1"/>
    <col min="5892" max="5892" width="5.5703125" style="20" bestFit="1" customWidth="1"/>
    <col min="5893" max="5893" width="11.140625" style="20" bestFit="1" customWidth="1"/>
    <col min="5894" max="5894" width="25.85546875" style="20" customWidth="1"/>
    <col min="5895" max="5895" width="7.140625" style="20" bestFit="1" customWidth="1"/>
    <col min="5896" max="5896" width="14" style="20" bestFit="1" customWidth="1"/>
    <col min="5897" max="5897" width="7.5703125" style="20" bestFit="1" customWidth="1"/>
    <col min="5898" max="5898" width="7.85546875" style="20" bestFit="1" customWidth="1"/>
    <col min="5899" max="5899" width="10.42578125" style="20" bestFit="1" customWidth="1"/>
    <col min="5900" max="5900" width="7.7109375" style="20" bestFit="1" customWidth="1"/>
    <col min="5901" max="5901" width="7.5703125" style="20" bestFit="1" customWidth="1"/>
    <col min="5902" max="5902" width="3.140625" style="20" customWidth="1"/>
    <col min="5903" max="5903" width="5.85546875" style="20" customWidth="1"/>
    <col min="5904" max="5904" width="29" style="20" bestFit="1" customWidth="1"/>
    <col min="5905" max="5905" width="4" style="20" customWidth="1"/>
    <col min="5906" max="6144" width="9.140625" style="20"/>
    <col min="6145" max="6145" width="6" style="20" customWidth="1"/>
    <col min="6146" max="6146" width="31.85546875" style="20" customWidth="1"/>
    <col min="6147" max="6147" width="6.28515625" style="20" customWidth="1"/>
    <col min="6148" max="6148" width="5.5703125" style="20" bestFit="1" customWidth="1"/>
    <col min="6149" max="6149" width="11.140625" style="20" bestFit="1" customWidth="1"/>
    <col min="6150" max="6150" width="25.85546875" style="20" customWidth="1"/>
    <col min="6151" max="6151" width="7.140625" style="20" bestFit="1" customWidth="1"/>
    <col min="6152" max="6152" width="14" style="20" bestFit="1" customWidth="1"/>
    <col min="6153" max="6153" width="7.5703125" style="20" bestFit="1" customWidth="1"/>
    <col min="6154" max="6154" width="7.85546875" style="20" bestFit="1" customWidth="1"/>
    <col min="6155" max="6155" width="10.42578125" style="20" bestFit="1" customWidth="1"/>
    <col min="6156" max="6156" width="7.7109375" style="20" bestFit="1" customWidth="1"/>
    <col min="6157" max="6157" width="7.5703125" style="20" bestFit="1" customWidth="1"/>
    <col min="6158" max="6158" width="3.140625" style="20" customWidth="1"/>
    <col min="6159" max="6159" width="5.85546875" style="20" customWidth="1"/>
    <col min="6160" max="6160" width="29" style="20" bestFit="1" customWidth="1"/>
    <col min="6161" max="6161" width="4" style="20" customWidth="1"/>
    <col min="6162" max="6400" width="9.140625" style="20"/>
    <col min="6401" max="6401" width="6" style="20" customWidth="1"/>
    <col min="6402" max="6402" width="31.85546875" style="20" customWidth="1"/>
    <col min="6403" max="6403" width="6.28515625" style="20" customWidth="1"/>
    <col min="6404" max="6404" width="5.5703125" style="20" bestFit="1" customWidth="1"/>
    <col min="6405" max="6405" width="11.140625" style="20" bestFit="1" customWidth="1"/>
    <col min="6406" max="6406" width="25.85546875" style="20" customWidth="1"/>
    <col min="6407" max="6407" width="7.140625" style="20" bestFit="1" customWidth="1"/>
    <col min="6408" max="6408" width="14" style="20" bestFit="1" customWidth="1"/>
    <col min="6409" max="6409" width="7.5703125" style="20" bestFit="1" customWidth="1"/>
    <col min="6410" max="6410" width="7.85546875" style="20" bestFit="1" customWidth="1"/>
    <col min="6411" max="6411" width="10.42578125" style="20" bestFit="1" customWidth="1"/>
    <col min="6412" max="6412" width="7.7109375" style="20" bestFit="1" customWidth="1"/>
    <col min="6413" max="6413" width="7.5703125" style="20" bestFit="1" customWidth="1"/>
    <col min="6414" max="6414" width="3.140625" style="20" customWidth="1"/>
    <col min="6415" max="6415" width="5.85546875" style="20" customWidth="1"/>
    <col min="6416" max="6416" width="29" style="20" bestFit="1" customWidth="1"/>
    <col min="6417" max="6417" width="4" style="20" customWidth="1"/>
    <col min="6418" max="6656" width="9.140625" style="20"/>
    <col min="6657" max="6657" width="6" style="20" customWidth="1"/>
    <col min="6658" max="6658" width="31.85546875" style="20" customWidth="1"/>
    <col min="6659" max="6659" width="6.28515625" style="20" customWidth="1"/>
    <col min="6660" max="6660" width="5.5703125" style="20" bestFit="1" customWidth="1"/>
    <col min="6661" max="6661" width="11.140625" style="20" bestFit="1" customWidth="1"/>
    <col min="6662" max="6662" width="25.85546875" style="20" customWidth="1"/>
    <col min="6663" max="6663" width="7.140625" style="20" bestFit="1" customWidth="1"/>
    <col min="6664" max="6664" width="14" style="20" bestFit="1" customWidth="1"/>
    <col min="6665" max="6665" width="7.5703125" style="20" bestFit="1" customWidth="1"/>
    <col min="6666" max="6666" width="7.85546875" style="20" bestFit="1" customWidth="1"/>
    <col min="6667" max="6667" width="10.42578125" style="20" bestFit="1" customWidth="1"/>
    <col min="6668" max="6668" width="7.7109375" style="20" bestFit="1" customWidth="1"/>
    <col min="6669" max="6669" width="7.5703125" style="20" bestFit="1" customWidth="1"/>
    <col min="6670" max="6670" width="3.140625" style="20" customWidth="1"/>
    <col min="6671" max="6671" width="5.85546875" style="20" customWidth="1"/>
    <col min="6672" max="6672" width="29" style="20" bestFit="1" customWidth="1"/>
    <col min="6673" max="6673" width="4" style="20" customWidth="1"/>
    <col min="6674" max="6912" width="9.140625" style="20"/>
    <col min="6913" max="6913" width="6" style="20" customWidth="1"/>
    <col min="6914" max="6914" width="31.85546875" style="20" customWidth="1"/>
    <col min="6915" max="6915" width="6.28515625" style="20" customWidth="1"/>
    <col min="6916" max="6916" width="5.5703125" style="20" bestFit="1" customWidth="1"/>
    <col min="6917" max="6917" width="11.140625" style="20" bestFit="1" customWidth="1"/>
    <col min="6918" max="6918" width="25.85546875" style="20" customWidth="1"/>
    <col min="6919" max="6919" width="7.140625" style="20" bestFit="1" customWidth="1"/>
    <col min="6920" max="6920" width="14" style="20" bestFit="1" customWidth="1"/>
    <col min="6921" max="6921" width="7.5703125" style="20" bestFit="1" customWidth="1"/>
    <col min="6922" max="6922" width="7.85546875" style="20" bestFit="1" customWidth="1"/>
    <col min="6923" max="6923" width="10.42578125" style="20" bestFit="1" customWidth="1"/>
    <col min="6924" max="6924" width="7.7109375" style="20" bestFit="1" customWidth="1"/>
    <col min="6925" max="6925" width="7.5703125" style="20" bestFit="1" customWidth="1"/>
    <col min="6926" max="6926" width="3.140625" style="20" customWidth="1"/>
    <col min="6927" max="6927" width="5.85546875" style="20" customWidth="1"/>
    <col min="6928" max="6928" width="29" style="20" bestFit="1" customWidth="1"/>
    <col min="6929" max="6929" width="4" style="20" customWidth="1"/>
    <col min="6930" max="7168" width="9.140625" style="20"/>
    <col min="7169" max="7169" width="6" style="20" customWidth="1"/>
    <col min="7170" max="7170" width="31.85546875" style="20" customWidth="1"/>
    <col min="7171" max="7171" width="6.28515625" style="20" customWidth="1"/>
    <col min="7172" max="7172" width="5.5703125" style="20" bestFit="1" customWidth="1"/>
    <col min="7173" max="7173" width="11.140625" style="20" bestFit="1" customWidth="1"/>
    <col min="7174" max="7174" width="25.85546875" style="20" customWidth="1"/>
    <col min="7175" max="7175" width="7.140625" style="20" bestFit="1" customWidth="1"/>
    <col min="7176" max="7176" width="14" style="20" bestFit="1" customWidth="1"/>
    <col min="7177" max="7177" width="7.5703125" style="20" bestFit="1" customWidth="1"/>
    <col min="7178" max="7178" width="7.85546875" style="20" bestFit="1" customWidth="1"/>
    <col min="7179" max="7179" width="10.42578125" style="20" bestFit="1" customWidth="1"/>
    <col min="7180" max="7180" width="7.7109375" style="20" bestFit="1" customWidth="1"/>
    <col min="7181" max="7181" width="7.5703125" style="20" bestFit="1" customWidth="1"/>
    <col min="7182" max="7182" width="3.140625" style="20" customWidth="1"/>
    <col min="7183" max="7183" width="5.85546875" style="20" customWidth="1"/>
    <col min="7184" max="7184" width="29" style="20" bestFit="1" customWidth="1"/>
    <col min="7185" max="7185" width="4" style="20" customWidth="1"/>
    <col min="7186" max="7424" width="9.140625" style="20"/>
    <col min="7425" max="7425" width="6" style="20" customWidth="1"/>
    <col min="7426" max="7426" width="31.85546875" style="20" customWidth="1"/>
    <col min="7427" max="7427" width="6.28515625" style="20" customWidth="1"/>
    <col min="7428" max="7428" width="5.5703125" style="20" bestFit="1" customWidth="1"/>
    <col min="7429" max="7429" width="11.140625" style="20" bestFit="1" customWidth="1"/>
    <col min="7430" max="7430" width="25.85546875" style="20" customWidth="1"/>
    <col min="7431" max="7431" width="7.140625" style="20" bestFit="1" customWidth="1"/>
    <col min="7432" max="7432" width="14" style="20" bestFit="1" customWidth="1"/>
    <col min="7433" max="7433" width="7.5703125" style="20" bestFit="1" customWidth="1"/>
    <col min="7434" max="7434" width="7.85546875" style="20" bestFit="1" customWidth="1"/>
    <col min="7435" max="7435" width="10.42578125" style="20" bestFit="1" customWidth="1"/>
    <col min="7436" max="7436" width="7.7109375" style="20" bestFit="1" customWidth="1"/>
    <col min="7437" max="7437" width="7.5703125" style="20" bestFit="1" customWidth="1"/>
    <col min="7438" max="7438" width="3.140625" style="20" customWidth="1"/>
    <col min="7439" max="7439" width="5.85546875" style="20" customWidth="1"/>
    <col min="7440" max="7440" width="29" style="20" bestFit="1" customWidth="1"/>
    <col min="7441" max="7441" width="4" style="20" customWidth="1"/>
    <col min="7442" max="7680" width="9.140625" style="20"/>
    <col min="7681" max="7681" width="6" style="20" customWidth="1"/>
    <col min="7682" max="7682" width="31.85546875" style="20" customWidth="1"/>
    <col min="7683" max="7683" width="6.28515625" style="20" customWidth="1"/>
    <col min="7684" max="7684" width="5.5703125" style="20" bestFit="1" customWidth="1"/>
    <col min="7685" max="7685" width="11.140625" style="20" bestFit="1" customWidth="1"/>
    <col min="7686" max="7686" width="25.85546875" style="20" customWidth="1"/>
    <col min="7687" max="7687" width="7.140625" style="20" bestFit="1" customWidth="1"/>
    <col min="7688" max="7688" width="14" style="20" bestFit="1" customWidth="1"/>
    <col min="7689" max="7689" width="7.5703125" style="20" bestFit="1" customWidth="1"/>
    <col min="7690" max="7690" width="7.85546875" style="20" bestFit="1" customWidth="1"/>
    <col min="7691" max="7691" width="10.42578125" style="20" bestFit="1" customWidth="1"/>
    <col min="7692" max="7692" width="7.7109375" style="20" bestFit="1" customWidth="1"/>
    <col min="7693" max="7693" width="7.5703125" style="20" bestFit="1" customWidth="1"/>
    <col min="7694" max="7694" width="3.140625" style="20" customWidth="1"/>
    <col min="7695" max="7695" width="5.85546875" style="20" customWidth="1"/>
    <col min="7696" max="7696" width="29" style="20" bestFit="1" customWidth="1"/>
    <col min="7697" max="7697" width="4" style="20" customWidth="1"/>
    <col min="7698" max="7936" width="9.140625" style="20"/>
    <col min="7937" max="7937" width="6" style="20" customWidth="1"/>
    <col min="7938" max="7938" width="31.85546875" style="20" customWidth="1"/>
    <col min="7939" max="7939" width="6.28515625" style="20" customWidth="1"/>
    <col min="7940" max="7940" width="5.5703125" style="20" bestFit="1" customWidth="1"/>
    <col min="7941" max="7941" width="11.140625" style="20" bestFit="1" customWidth="1"/>
    <col min="7942" max="7942" width="25.85546875" style="20" customWidth="1"/>
    <col min="7943" max="7943" width="7.140625" style="20" bestFit="1" customWidth="1"/>
    <col min="7944" max="7944" width="14" style="20" bestFit="1" customWidth="1"/>
    <col min="7945" max="7945" width="7.5703125" style="20" bestFit="1" customWidth="1"/>
    <col min="7946" max="7946" width="7.85546875" style="20" bestFit="1" customWidth="1"/>
    <col min="7947" max="7947" width="10.42578125" style="20" bestFit="1" customWidth="1"/>
    <col min="7948" max="7948" width="7.7109375" style="20" bestFit="1" customWidth="1"/>
    <col min="7949" max="7949" width="7.5703125" style="20" bestFit="1" customWidth="1"/>
    <col min="7950" max="7950" width="3.140625" style="20" customWidth="1"/>
    <col min="7951" max="7951" width="5.85546875" style="20" customWidth="1"/>
    <col min="7952" max="7952" width="29" style="20" bestFit="1" customWidth="1"/>
    <col min="7953" max="7953" width="4" style="20" customWidth="1"/>
    <col min="7954" max="8192" width="9.140625" style="20"/>
    <col min="8193" max="8193" width="6" style="20" customWidth="1"/>
    <col min="8194" max="8194" width="31.85546875" style="20" customWidth="1"/>
    <col min="8195" max="8195" width="6.28515625" style="20" customWidth="1"/>
    <col min="8196" max="8196" width="5.5703125" style="20" bestFit="1" customWidth="1"/>
    <col min="8197" max="8197" width="11.140625" style="20" bestFit="1" customWidth="1"/>
    <col min="8198" max="8198" width="25.85546875" style="20" customWidth="1"/>
    <col min="8199" max="8199" width="7.140625" style="20" bestFit="1" customWidth="1"/>
    <col min="8200" max="8200" width="14" style="20" bestFit="1" customWidth="1"/>
    <col min="8201" max="8201" width="7.5703125" style="20" bestFit="1" customWidth="1"/>
    <col min="8202" max="8202" width="7.85546875" style="20" bestFit="1" customWidth="1"/>
    <col min="8203" max="8203" width="10.42578125" style="20" bestFit="1" customWidth="1"/>
    <col min="8204" max="8204" width="7.7109375" style="20" bestFit="1" customWidth="1"/>
    <col min="8205" max="8205" width="7.5703125" style="20" bestFit="1" customWidth="1"/>
    <col min="8206" max="8206" width="3.140625" style="20" customWidth="1"/>
    <col min="8207" max="8207" width="5.85546875" style="20" customWidth="1"/>
    <col min="8208" max="8208" width="29" style="20" bestFit="1" customWidth="1"/>
    <col min="8209" max="8209" width="4" style="20" customWidth="1"/>
    <col min="8210" max="8448" width="9.140625" style="20"/>
    <col min="8449" max="8449" width="6" style="20" customWidth="1"/>
    <col min="8450" max="8450" width="31.85546875" style="20" customWidth="1"/>
    <col min="8451" max="8451" width="6.28515625" style="20" customWidth="1"/>
    <col min="8452" max="8452" width="5.5703125" style="20" bestFit="1" customWidth="1"/>
    <col min="8453" max="8453" width="11.140625" style="20" bestFit="1" customWidth="1"/>
    <col min="8454" max="8454" width="25.85546875" style="20" customWidth="1"/>
    <col min="8455" max="8455" width="7.140625" style="20" bestFit="1" customWidth="1"/>
    <col min="8456" max="8456" width="14" style="20" bestFit="1" customWidth="1"/>
    <col min="8457" max="8457" width="7.5703125" style="20" bestFit="1" customWidth="1"/>
    <col min="8458" max="8458" width="7.85546875" style="20" bestFit="1" customWidth="1"/>
    <col min="8459" max="8459" width="10.42578125" style="20" bestFit="1" customWidth="1"/>
    <col min="8460" max="8460" width="7.7109375" style="20" bestFit="1" customWidth="1"/>
    <col min="8461" max="8461" width="7.5703125" style="20" bestFit="1" customWidth="1"/>
    <col min="8462" max="8462" width="3.140625" style="20" customWidth="1"/>
    <col min="8463" max="8463" width="5.85546875" style="20" customWidth="1"/>
    <col min="8464" max="8464" width="29" style="20" bestFit="1" customWidth="1"/>
    <col min="8465" max="8465" width="4" style="20" customWidth="1"/>
    <col min="8466" max="8704" width="9.140625" style="20"/>
    <col min="8705" max="8705" width="6" style="20" customWidth="1"/>
    <col min="8706" max="8706" width="31.85546875" style="20" customWidth="1"/>
    <col min="8707" max="8707" width="6.28515625" style="20" customWidth="1"/>
    <col min="8708" max="8708" width="5.5703125" style="20" bestFit="1" customWidth="1"/>
    <col min="8709" max="8709" width="11.140625" style="20" bestFit="1" customWidth="1"/>
    <col min="8710" max="8710" width="25.85546875" style="20" customWidth="1"/>
    <col min="8711" max="8711" width="7.140625" style="20" bestFit="1" customWidth="1"/>
    <col min="8712" max="8712" width="14" style="20" bestFit="1" customWidth="1"/>
    <col min="8713" max="8713" width="7.5703125" style="20" bestFit="1" customWidth="1"/>
    <col min="8714" max="8714" width="7.85546875" style="20" bestFit="1" customWidth="1"/>
    <col min="8715" max="8715" width="10.42578125" style="20" bestFit="1" customWidth="1"/>
    <col min="8716" max="8716" width="7.7109375" style="20" bestFit="1" customWidth="1"/>
    <col min="8717" max="8717" width="7.5703125" style="20" bestFit="1" customWidth="1"/>
    <col min="8718" max="8718" width="3.140625" style="20" customWidth="1"/>
    <col min="8719" max="8719" width="5.85546875" style="20" customWidth="1"/>
    <col min="8720" max="8720" width="29" style="20" bestFit="1" customWidth="1"/>
    <col min="8721" max="8721" width="4" style="20" customWidth="1"/>
    <col min="8722" max="8960" width="9.140625" style="20"/>
    <col min="8961" max="8961" width="6" style="20" customWidth="1"/>
    <col min="8962" max="8962" width="31.85546875" style="20" customWidth="1"/>
    <col min="8963" max="8963" width="6.28515625" style="20" customWidth="1"/>
    <col min="8964" max="8964" width="5.5703125" style="20" bestFit="1" customWidth="1"/>
    <col min="8965" max="8965" width="11.140625" style="20" bestFit="1" customWidth="1"/>
    <col min="8966" max="8966" width="25.85546875" style="20" customWidth="1"/>
    <col min="8967" max="8967" width="7.140625" style="20" bestFit="1" customWidth="1"/>
    <col min="8968" max="8968" width="14" style="20" bestFit="1" customWidth="1"/>
    <col min="8969" max="8969" width="7.5703125" style="20" bestFit="1" customWidth="1"/>
    <col min="8970" max="8970" width="7.85546875" style="20" bestFit="1" customWidth="1"/>
    <col min="8971" max="8971" width="10.42578125" style="20" bestFit="1" customWidth="1"/>
    <col min="8972" max="8972" width="7.7109375" style="20" bestFit="1" customWidth="1"/>
    <col min="8973" max="8973" width="7.5703125" style="20" bestFit="1" customWidth="1"/>
    <col min="8974" max="8974" width="3.140625" style="20" customWidth="1"/>
    <col min="8975" max="8975" width="5.85546875" style="20" customWidth="1"/>
    <col min="8976" max="8976" width="29" style="20" bestFit="1" customWidth="1"/>
    <col min="8977" max="8977" width="4" style="20" customWidth="1"/>
    <col min="8978" max="9216" width="9.140625" style="20"/>
    <col min="9217" max="9217" width="6" style="20" customWidth="1"/>
    <col min="9218" max="9218" width="31.85546875" style="20" customWidth="1"/>
    <col min="9219" max="9219" width="6.28515625" style="20" customWidth="1"/>
    <col min="9220" max="9220" width="5.5703125" style="20" bestFit="1" customWidth="1"/>
    <col min="9221" max="9221" width="11.140625" style="20" bestFit="1" customWidth="1"/>
    <col min="9222" max="9222" width="25.85546875" style="20" customWidth="1"/>
    <col min="9223" max="9223" width="7.140625" style="20" bestFit="1" customWidth="1"/>
    <col min="9224" max="9224" width="14" style="20" bestFit="1" customWidth="1"/>
    <col min="9225" max="9225" width="7.5703125" style="20" bestFit="1" customWidth="1"/>
    <col min="9226" max="9226" width="7.85546875" style="20" bestFit="1" customWidth="1"/>
    <col min="9227" max="9227" width="10.42578125" style="20" bestFit="1" customWidth="1"/>
    <col min="9228" max="9228" width="7.7109375" style="20" bestFit="1" customWidth="1"/>
    <col min="9229" max="9229" width="7.5703125" style="20" bestFit="1" customWidth="1"/>
    <col min="9230" max="9230" width="3.140625" style="20" customWidth="1"/>
    <col min="9231" max="9231" width="5.85546875" style="20" customWidth="1"/>
    <col min="9232" max="9232" width="29" style="20" bestFit="1" customWidth="1"/>
    <col min="9233" max="9233" width="4" style="20" customWidth="1"/>
    <col min="9234" max="9472" width="9.140625" style="20"/>
    <col min="9473" max="9473" width="6" style="20" customWidth="1"/>
    <col min="9474" max="9474" width="31.85546875" style="20" customWidth="1"/>
    <col min="9475" max="9475" width="6.28515625" style="20" customWidth="1"/>
    <col min="9476" max="9476" width="5.5703125" style="20" bestFit="1" customWidth="1"/>
    <col min="9477" max="9477" width="11.140625" style="20" bestFit="1" customWidth="1"/>
    <col min="9478" max="9478" width="25.85546875" style="20" customWidth="1"/>
    <col min="9479" max="9479" width="7.140625" style="20" bestFit="1" customWidth="1"/>
    <col min="9480" max="9480" width="14" style="20" bestFit="1" customWidth="1"/>
    <col min="9481" max="9481" width="7.5703125" style="20" bestFit="1" customWidth="1"/>
    <col min="9482" max="9482" width="7.85546875" style="20" bestFit="1" customWidth="1"/>
    <col min="9483" max="9483" width="10.42578125" style="20" bestFit="1" customWidth="1"/>
    <col min="9484" max="9484" width="7.7109375" style="20" bestFit="1" customWidth="1"/>
    <col min="9485" max="9485" width="7.5703125" style="20" bestFit="1" customWidth="1"/>
    <col min="9486" max="9486" width="3.140625" style="20" customWidth="1"/>
    <col min="9487" max="9487" width="5.85546875" style="20" customWidth="1"/>
    <col min="9488" max="9488" width="29" style="20" bestFit="1" customWidth="1"/>
    <col min="9489" max="9489" width="4" style="20" customWidth="1"/>
    <col min="9490" max="9728" width="9.140625" style="20"/>
    <col min="9729" max="9729" width="6" style="20" customWidth="1"/>
    <col min="9730" max="9730" width="31.85546875" style="20" customWidth="1"/>
    <col min="9731" max="9731" width="6.28515625" style="20" customWidth="1"/>
    <col min="9732" max="9732" width="5.5703125" style="20" bestFit="1" customWidth="1"/>
    <col min="9733" max="9733" width="11.140625" style="20" bestFit="1" customWidth="1"/>
    <col min="9734" max="9734" width="25.85546875" style="20" customWidth="1"/>
    <col min="9735" max="9735" width="7.140625" style="20" bestFit="1" customWidth="1"/>
    <col min="9736" max="9736" width="14" style="20" bestFit="1" customWidth="1"/>
    <col min="9737" max="9737" width="7.5703125" style="20" bestFit="1" customWidth="1"/>
    <col min="9738" max="9738" width="7.85546875" style="20" bestFit="1" customWidth="1"/>
    <col min="9739" max="9739" width="10.42578125" style="20" bestFit="1" customWidth="1"/>
    <col min="9740" max="9740" width="7.7109375" style="20" bestFit="1" customWidth="1"/>
    <col min="9741" max="9741" width="7.5703125" style="20" bestFit="1" customWidth="1"/>
    <col min="9742" max="9742" width="3.140625" style="20" customWidth="1"/>
    <col min="9743" max="9743" width="5.85546875" style="20" customWidth="1"/>
    <col min="9744" max="9744" width="29" style="20" bestFit="1" customWidth="1"/>
    <col min="9745" max="9745" width="4" style="20" customWidth="1"/>
    <col min="9746" max="9984" width="9.140625" style="20"/>
    <col min="9985" max="9985" width="6" style="20" customWidth="1"/>
    <col min="9986" max="9986" width="31.85546875" style="20" customWidth="1"/>
    <col min="9987" max="9987" width="6.28515625" style="20" customWidth="1"/>
    <col min="9988" max="9988" width="5.5703125" style="20" bestFit="1" customWidth="1"/>
    <col min="9989" max="9989" width="11.140625" style="20" bestFit="1" customWidth="1"/>
    <col min="9990" max="9990" width="25.85546875" style="20" customWidth="1"/>
    <col min="9991" max="9991" width="7.140625" style="20" bestFit="1" customWidth="1"/>
    <col min="9992" max="9992" width="14" style="20" bestFit="1" customWidth="1"/>
    <col min="9993" max="9993" width="7.5703125" style="20" bestFit="1" customWidth="1"/>
    <col min="9994" max="9994" width="7.85546875" style="20" bestFit="1" customWidth="1"/>
    <col min="9995" max="9995" width="10.42578125" style="20" bestFit="1" customWidth="1"/>
    <col min="9996" max="9996" width="7.7109375" style="20" bestFit="1" customWidth="1"/>
    <col min="9997" max="9997" width="7.5703125" style="20" bestFit="1" customWidth="1"/>
    <col min="9998" max="9998" width="3.140625" style="20" customWidth="1"/>
    <col min="9999" max="9999" width="5.85546875" style="20" customWidth="1"/>
    <col min="10000" max="10000" width="29" style="20" bestFit="1" customWidth="1"/>
    <col min="10001" max="10001" width="4" style="20" customWidth="1"/>
    <col min="10002" max="10240" width="9.140625" style="20"/>
    <col min="10241" max="10241" width="6" style="20" customWidth="1"/>
    <col min="10242" max="10242" width="31.85546875" style="20" customWidth="1"/>
    <col min="10243" max="10243" width="6.28515625" style="20" customWidth="1"/>
    <col min="10244" max="10244" width="5.5703125" style="20" bestFit="1" customWidth="1"/>
    <col min="10245" max="10245" width="11.140625" style="20" bestFit="1" customWidth="1"/>
    <col min="10246" max="10246" width="25.85546875" style="20" customWidth="1"/>
    <col min="10247" max="10247" width="7.140625" style="20" bestFit="1" customWidth="1"/>
    <col min="10248" max="10248" width="14" style="20" bestFit="1" customWidth="1"/>
    <col min="10249" max="10249" width="7.5703125" style="20" bestFit="1" customWidth="1"/>
    <col min="10250" max="10250" width="7.85546875" style="20" bestFit="1" customWidth="1"/>
    <col min="10251" max="10251" width="10.42578125" style="20" bestFit="1" customWidth="1"/>
    <col min="10252" max="10252" width="7.7109375" style="20" bestFit="1" customWidth="1"/>
    <col min="10253" max="10253" width="7.5703125" style="20" bestFit="1" customWidth="1"/>
    <col min="10254" max="10254" width="3.140625" style="20" customWidth="1"/>
    <col min="10255" max="10255" width="5.85546875" style="20" customWidth="1"/>
    <col min="10256" max="10256" width="29" style="20" bestFit="1" customWidth="1"/>
    <col min="10257" max="10257" width="4" style="20" customWidth="1"/>
    <col min="10258" max="10496" width="9.140625" style="20"/>
    <col min="10497" max="10497" width="6" style="20" customWidth="1"/>
    <col min="10498" max="10498" width="31.85546875" style="20" customWidth="1"/>
    <col min="10499" max="10499" width="6.28515625" style="20" customWidth="1"/>
    <col min="10500" max="10500" width="5.5703125" style="20" bestFit="1" customWidth="1"/>
    <col min="10501" max="10501" width="11.140625" style="20" bestFit="1" customWidth="1"/>
    <col min="10502" max="10502" width="25.85546875" style="20" customWidth="1"/>
    <col min="10503" max="10503" width="7.140625" style="20" bestFit="1" customWidth="1"/>
    <col min="10504" max="10504" width="14" style="20" bestFit="1" customWidth="1"/>
    <col min="10505" max="10505" width="7.5703125" style="20" bestFit="1" customWidth="1"/>
    <col min="10506" max="10506" width="7.85546875" style="20" bestFit="1" customWidth="1"/>
    <col min="10507" max="10507" width="10.42578125" style="20" bestFit="1" customWidth="1"/>
    <col min="10508" max="10508" width="7.7109375" style="20" bestFit="1" customWidth="1"/>
    <col min="10509" max="10509" width="7.5703125" style="20" bestFit="1" customWidth="1"/>
    <col min="10510" max="10510" width="3.140625" style="20" customWidth="1"/>
    <col min="10511" max="10511" width="5.85546875" style="20" customWidth="1"/>
    <col min="10512" max="10512" width="29" style="20" bestFit="1" customWidth="1"/>
    <col min="10513" max="10513" width="4" style="20" customWidth="1"/>
    <col min="10514" max="10752" width="9.140625" style="20"/>
    <col min="10753" max="10753" width="6" style="20" customWidth="1"/>
    <col min="10754" max="10754" width="31.85546875" style="20" customWidth="1"/>
    <col min="10755" max="10755" width="6.28515625" style="20" customWidth="1"/>
    <col min="10756" max="10756" width="5.5703125" style="20" bestFit="1" customWidth="1"/>
    <col min="10757" max="10757" width="11.140625" style="20" bestFit="1" customWidth="1"/>
    <col min="10758" max="10758" width="25.85546875" style="20" customWidth="1"/>
    <col min="10759" max="10759" width="7.140625" style="20" bestFit="1" customWidth="1"/>
    <col min="10760" max="10760" width="14" style="20" bestFit="1" customWidth="1"/>
    <col min="10761" max="10761" width="7.5703125" style="20" bestFit="1" customWidth="1"/>
    <col min="10762" max="10762" width="7.85546875" style="20" bestFit="1" customWidth="1"/>
    <col min="10763" max="10763" width="10.42578125" style="20" bestFit="1" customWidth="1"/>
    <col min="10764" max="10764" width="7.7109375" style="20" bestFit="1" customWidth="1"/>
    <col min="10765" max="10765" width="7.5703125" style="20" bestFit="1" customWidth="1"/>
    <col min="10766" max="10766" width="3.140625" style="20" customWidth="1"/>
    <col min="10767" max="10767" width="5.85546875" style="20" customWidth="1"/>
    <col min="10768" max="10768" width="29" style="20" bestFit="1" customWidth="1"/>
    <col min="10769" max="10769" width="4" style="20" customWidth="1"/>
    <col min="10770" max="11008" width="9.140625" style="20"/>
    <col min="11009" max="11009" width="6" style="20" customWidth="1"/>
    <col min="11010" max="11010" width="31.85546875" style="20" customWidth="1"/>
    <col min="11011" max="11011" width="6.28515625" style="20" customWidth="1"/>
    <col min="11012" max="11012" width="5.5703125" style="20" bestFit="1" customWidth="1"/>
    <col min="11013" max="11013" width="11.140625" style="20" bestFit="1" customWidth="1"/>
    <col min="11014" max="11014" width="25.85546875" style="20" customWidth="1"/>
    <col min="11015" max="11015" width="7.140625" style="20" bestFit="1" customWidth="1"/>
    <col min="11016" max="11016" width="14" style="20" bestFit="1" customWidth="1"/>
    <col min="11017" max="11017" width="7.5703125" style="20" bestFit="1" customWidth="1"/>
    <col min="11018" max="11018" width="7.85546875" style="20" bestFit="1" customWidth="1"/>
    <col min="11019" max="11019" width="10.42578125" style="20" bestFit="1" customWidth="1"/>
    <col min="11020" max="11020" width="7.7109375" style="20" bestFit="1" customWidth="1"/>
    <col min="11021" max="11021" width="7.5703125" style="20" bestFit="1" customWidth="1"/>
    <col min="11022" max="11022" width="3.140625" style="20" customWidth="1"/>
    <col min="11023" max="11023" width="5.85546875" style="20" customWidth="1"/>
    <col min="11024" max="11024" width="29" style="20" bestFit="1" customWidth="1"/>
    <col min="11025" max="11025" width="4" style="20" customWidth="1"/>
    <col min="11026" max="11264" width="9.140625" style="20"/>
    <col min="11265" max="11265" width="6" style="20" customWidth="1"/>
    <col min="11266" max="11266" width="31.85546875" style="20" customWidth="1"/>
    <col min="11267" max="11267" width="6.28515625" style="20" customWidth="1"/>
    <col min="11268" max="11268" width="5.5703125" style="20" bestFit="1" customWidth="1"/>
    <col min="11269" max="11269" width="11.140625" style="20" bestFit="1" customWidth="1"/>
    <col min="11270" max="11270" width="25.85546875" style="20" customWidth="1"/>
    <col min="11271" max="11271" width="7.140625" style="20" bestFit="1" customWidth="1"/>
    <col min="11272" max="11272" width="14" style="20" bestFit="1" customWidth="1"/>
    <col min="11273" max="11273" width="7.5703125" style="20" bestFit="1" customWidth="1"/>
    <col min="11274" max="11274" width="7.85546875" style="20" bestFit="1" customWidth="1"/>
    <col min="11275" max="11275" width="10.42578125" style="20" bestFit="1" customWidth="1"/>
    <col min="11276" max="11276" width="7.7109375" style="20" bestFit="1" customWidth="1"/>
    <col min="11277" max="11277" width="7.5703125" style="20" bestFit="1" customWidth="1"/>
    <col min="11278" max="11278" width="3.140625" style="20" customWidth="1"/>
    <col min="11279" max="11279" width="5.85546875" style="20" customWidth="1"/>
    <col min="11280" max="11280" width="29" style="20" bestFit="1" customWidth="1"/>
    <col min="11281" max="11281" width="4" style="20" customWidth="1"/>
    <col min="11282" max="11520" width="9.140625" style="20"/>
    <col min="11521" max="11521" width="6" style="20" customWidth="1"/>
    <col min="11522" max="11522" width="31.85546875" style="20" customWidth="1"/>
    <col min="11523" max="11523" width="6.28515625" style="20" customWidth="1"/>
    <col min="11524" max="11524" width="5.5703125" style="20" bestFit="1" customWidth="1"/>
    <col min="11525" max="11525" width="11.140625" style="20" bestFit="1" customWidth="1"/>
    <col min="11526" max="11526" width="25.85546875" style="20" customWidth="1"/>
    <col min="11527" max="11527" width="7.140625" style="20" bestFit="1" customWidth="1"/>
    <col min="11528" max="11528" width="14" style="20" bestFit="1" customWidth="1"/>
    <col min="11529" max="11529" width="7.5703125" style="20" bestFit="1" customWidth="1"/>
    <col min="11530" max="11530" width="7.85546875" style="20" bestFit="1" customWidth="1"/>
    <col min="11531" max="11531" width="10.42578125" style="20" bestFit="1" customWidth="1"/>
    <col min="11532" max="11532" width="7.7109375" style="20" bestFit="1" customWidth="1"/>
    <col min="11533" max="11533" width="7.5703125" style="20" bestFit="1" customWidth="1"/>
    <col min="11534" max="11534" width="3.140625" style="20" customWidth="1"/>
    <col min="11535" max="11535" width="5.85546875" style="20" customWidth="1"/>
    <col min="11536" max="11536" width="29" style="20" bestFit="1" customWidth="1"/>
    <col min="11537" max="11537" width="4" style="20" customWidth="1"/>
    <col min="11538" max="11776" width="9.140625" style="20"/>
    <col min="11777" max="11777" width="6" style="20" customWidth="1"/>
    <col min="11778" max="11778" width="31.85546875" style="20" customWidth="1"/>
    <col min="11779" max="11779" width="6.28515625" style="20" customWidth="1"/>
    <col min="11780" max="11780" width="5.5703125" style="20" bestFit="1" customWidth="1"/>
    <col min="11781" max="11781" width="11.140625" style="20" bestFit="1" customWidth="1"/>
    <col min="11782" max="11782" width="25.85546875" style="20" customWidth="1"/>
    <col min="11783" max="11783" width="7.140625" style="20" bestFit="1" customWidth="1"/>
    <col min="11784" max="11784" width="14" style="20" bestFit="1" customWidth="1"/>
    <col min="11785" max="11785" width="7.5703125" style="20" bestFit="1" customWidth="1"/>
    <col min="11786" max="11786" width="7.85546875" style="20" bestFit="1" customWidth="1"/>
    <col min="11787" max="11787" width="10.42578125" style="20" bestFit="1" customWidth="1"/>
    <col min="11788" max="11788" width="7.7109375" style="20" bestFit="1" customWidth="1"/>
    <col min="11789" max="11789" width="7.5703125" style="20" bestFit="1" customWidth="1"/>
    <col min="11790" max="11790" width="3.140625" style="20" customWidth="1"/>
    <col min="11791" max="11791" width="5.85546875" style="20" customWidth="1"/>
    <col min="11792" max="11792" width="29" style="20" bestFit="1" customWidth="1"/>
    <col min="11793" max="11793" width="4" style="20" customWidth="1"/>
    <col min="11794" max="12032" width="9.140625" style="20"/>
    <col min="12033" max="12033" width="6" style="20" customWidth="1"/>
    <col min="12034" max="12034" width="31.85546875" style="20" customWidth="1"/>
    <col min="12035" max="12035" width="6.28515625" style="20" customWidth="1"/>
    <col min="12036" max="12036" width="5.5703125" style="20" bestFit="1" customWidth="1"/>
    <col min="12037" max="12037" width="11.140625" style="20" bestFit="1" customWidth="1"/>
    <col min="12038" max="12038" width="25.85546875" style="20" customWidth="1"/>
    <col min="12039" max="12039" width="7.140625" style="20" bestFit="1" customWidth="1"/>
    <col min="12040" max="12040" width="14" style="20" bestFit="1" customWidth="1"/>
    <col min="12041" max="12041" width="7.5703125" style="20" bestFit="1" customWidth="1"/>
    <col min="12042" max="12042" width="7.85546875" style="20" bestFit="1" customWidth="1"/>
    <col min="12043" max="12043" width="10.42578125" style="20" bestFit="1" customWidth="1"/>
    <col min="12044" max="12044" width="7.7109375" style="20" bestFit="1" customWidth="1"/>
    <col min="12045" max="12045" width="7.5703125" style="20" bestFit="1" customWidth="1"/>
    <col min="12046" max="12046" width="3.140625" style="20" customWidth="1"/>
    <col min="12047" max="12047" width="5.85546875" style="20" customWidth="1"/>
    <col min="12048" max="12048" width="29" style="20" bestFit="1" customWidth="1"/>
    <col min="12049" max="12049" width="4" style="20" customWidth="1"/>
    <col min="12050" max="12288" width="9.140625" style="20"/>
    <col min="12289" max="12289" width="6" style="20" customWidth="1"/>
    <col min="12290" max="12290" width="31.85546875" style="20" customWidth="1"/>
    <col min="12291" max="12291" width="6.28515625" style="20" customWidth="1"/>
    <col min="12292" max="12292" width="5.5703125" style="20" bestFit="1" customWidth="1"/>
    <col min="12293" max="12293" width="11.140625" style="20" bestFit="1" customWidth="1"/>
    <col min="12294" max="12294" width="25.85546875" style="20" customWidth="1"/>
    <col min="12295" max="12295" width="7.140625" style="20" bestFit="1" customWidth="1"/>
    <col min="12296" max="12296" width="14" style="20" bestFit="1" customWidth="1"/>
    <col min="12297" max="12297" width="7.5703125" style="20" bestFit="1" customWidth="1"/>
    <col min="12298" max="12298" width="7.85546875" style="20" bestFit="1" customWidth="1"/>
    <col min="12299" max="12299" width="10.42578125" style="20" bestFit="1" customWidth="1"/>
    <col min="12300" max="12300" width="7.7109375" style="20" bestFit="1" customWidth="1"/>
    <col min="12301" max="12301" width="7.5703125" style="20" bestFit="1" customWidth="1"/>
    <col min="12302" max="12302" width="3.140625" style="20" customWidth="1"/>
    <col min="12303" max="12303" width="5.85546875" style="20" customWidth="1"/>
    <col min="12304" max="12304" width="29" style="20" bestFit="1" customWidth="1"/>
    <col min="12305" max="12305" width="4" style="20" customWidth="1"/>
    <col min="12306" max="12544" width="9.140625" style="20"/>
    <col min="12545" max="12545" width="6" style="20" customWidth="1"/>
    <col min="12546" max="12546" width="31.85546875" style="20" customWidth="1"/>
    <col min="12547" max="12547" width="6.28515625" style="20" customWidth="1"/>
    <col min="12548" max="12548" width="5.5703125" style="20" bestFit="1" customWidth="1"/>
    <col min="12549" max="12549" width="11.140625" style="20" bestFit="1" customWidth="1"/>
    <col min="12550" max="12550" width="25.85546875" style="20" customWidth="1"/>
    <col min="12551" max="12551" width="7.140625" style="20" bestFit="1" customWidth="1"/>
    <col min="12552" max="12552" width="14" style="20" bestFit="1" customWidth="1"/>
    <col min="12553" max="12553" width="7.5703125" style="20" bestFit="1" customWidth="1"/>
    <col min="12554" max="12554" width="7.85546875" style="20" bestFit="1" customWidth="1"/>
    <col min="12555" max="12555" width="10.42578125" style="20" bestFit="1" customWidth="1"/>
    <col min="12556" max="12556" width="7.7109375" style="20" bestFit="1" customWidth="1"/>
    <col min="12557" max="12557" width="7.5703125" style="20" bestFit="1" customWidth="1"/>
    <col min="12558" max="12558" width="3.140625" style="20" customWidth="1"/>
    <col min="12559" max="12559" width="5.85546875" style="20" customWidth="1"/>
    <col min="12560" max="12560" width="29" style="20" bestFit="1" customWidth="1"/>
    <col min="12561" max="12561" width="4" style="20" customWidth="1"/>
    <col min="12562" max="12800" width="9.140625" style="20"/>
    <col min="12801" max="12801" width="6" style="20" customWidth="1"/>
    <col min="12802" max="12802" width="31.85546875" style="20" customWidth="1"/>
    <col min="12803" max="12803" width="6.28515625" style="20" customWidth="1"/>
    <col min="12804" max="12804" width="5.5703125" style="20" bestFit="1" customWidth="1"/>
    <col min="12805" max="12805" width="11.140625" style="20" bestFit="1" customWidth="1"/>
    <col min="12806" max="12806" width="25.85546875" style="20" customWidth="1"/>
    <col min="12807" max="12807" width="7.140625" style="20" bestFit="1" customWidth="1"/>
    <col min="12808" max="12808" width="14" style="20" bestFit="1" customWidth="1"/>
    <col min="12809" max="12809" width="7.5703125" style="20" bestFit="1" customWidth="1"/>
    <col min="12810" max="12810" width="7.85546875" style="20" bestFit="1" customWidth="1"/>
    <col min="12811" max="12811" width="10.42578125" style="20" bestFit="1" customWidth="1"/>
    <col min="12812" max="12812" width="7.7109375" style="20" bestFit="1" customWidth="1"/>
    <col min="12813" max="12813" width="7.5703125" style="20" bestFit="1" customWidth="1"/>
    <col min="12814" max="12814" width="3.140625" style="20" customWidth="1"/>
    <col min="12815" max="12815" width="5.85546875" style="20" customWidth="1"/>
    <col min="12816" max="12816" width="29" style="20" bestFit="1" customWidth="1"/>
    <col min="12817" max="12817" width="4" style="20" customWidth="1"/>
    <col min="12818" max="13056" width="9.140625" style="20"/>
    <col min="13057" max="13057" width="6" style="20" customWidth="1"/>
    <col min="13058" max="13058" width="31.85546875" style="20" customWidth="1"/>
    <col min="13059" max="13059" width="6.28515625" style="20" customWidth="1"/>
    <col min="13060" max="13060" width="5.5703125" style="20" bestFit="1" customWidth="1"/>
    <col min="13061" max="13061" width="11.140625" style="20" bestFit="1" customWidth="1"/>
    <col min="13062" max="13062" width="25.85546875" style="20" customWidth="1"/>
    <col min="13063" max="13063" width="7.140625" style="20" bestFit="1" customWidth="1"/>
    <col min="13064" max="13064" width="14" style="20" bestFit="1" customWidth="1"/>
    <col min="13065" max="13065" width="7.5703125" style="20" bestFit="1" customWidth="1"/>
    <col min="13066" max="13066" width="7.85546875" style="20" bestFit="1" customWidth="1"/>
    <col min="13067" max="13067" width="10.42578125" style="20" bestFit="1" customWidth="1"/>
    <col min="13068" max="13068" width="7.7109375" style="20" bestFit="1" customWidth="1"/>
    <col min="13069" max="13069" width="7.5703125" style="20" bestFit="1" customWidth="1"/>
    <col min="13070" max="13070" width="3.140625" style="20" customWidth="1"/>
    <col min="13071" max="13071" width="5.85546875" style="20" customWidth="1"/>
    <col min="13072" max="13072" width="29" style="20" bestFit="1" customWidth="1"/>
    <col min="13073" max="13073" width="4" style="20" customWidth="1"/>
    <col min="13074" max="13312" width="9.140625" style="20"/>
    <col min="13313" max="13313" width="6" style="20" customWidth="1"/>
    <col min="13314" max="13314" width="31.85546875" style="20" customWidth="1"/>
    <col min="13315" max="13315" width="6.28515625" style="20" customWidth="1"/>
    <col min="13316" max="13316" width="5.5703125" style="20" bestFit="1" customWidth="1"/>
    <col min="13317" max="13317" width="11.140625" style="20" bestFit="1" customWidth="1"/>
    <col min="13318" max="13318" width="25.85546875" style="20" customWidth="1"/>
    <col min="13319" max="13319" width="7.140625" style="20" bestFit="1" customWidth="1"/>
    <col min="13320" max="13320" width="14" style="20" bestFit="1" customWidth="1"/>
    <col min="13321" max="13321" width="7.5703125" style="20" bestFit="1" customWidth="1"/>
    <col min="13322" max="13322" width="7.85546875" style="20" bestFit="1" customWidth="1"/>
    <col min="13323" max="13323" width="10.42578125" style="20" bestFit="1" customWidth="1"/>
    <col min="13324" max="13324" width="7.7109375" style="20" bestFit="1" customWidth="1"/>
    <col min="13325" max="13325" width="7.5703125" style="20" bestFit="1" customWidth="1"/>
    <col min="13326" max="13326" width="3.140625" style="20" customWidth="1"/>
    <col min="13327" max="13327" width="5.85546875" style="20" customWidth="1"/>
    <col min="13328" max="13328" width="29" style="20" bestFit="1" customWidth="1"/>
    <col min="13329" max="13329" width="4" style="20" customWidth="1"/>
    <col min="13330" max="13568" width="9.140625" style="20"/>
    <col min="13569" max="13569" width="6" style="20" customWidth="1"/>
    <col min="13570" max="13570" width="31.85546875" style="20" customWidth="1"/>
    <col min="13571" max="13571" width="6.28515625" style="20" customWidth="1"/>
    <col min="13572" max="13572" width="5.5703125" style="20" bestFit="1" customWidth="1"/>
    <col min="13573" max="13573" width="11.140625" style="20" bestFit="1" customWidth="1"/>
    <col min="13574" max="13574" width="25.85546875" style="20" customWidth="1"/>
    <col min="13575" max="13575" width="7.140625" style="20" bestFit="1" customWidth="1"/>
    <col min="13576" max="13576" width="14" style="20" bestFit="1" customWidth="1"/>
    <col min="13577" max="13577" width="7.5703125" style="20" bestFit="1" customWidth="1"/>
    <col min="13578" max="13578" width="7.85546875" style="20" bestFit="1" customWidth="1"/>
    <col min="13579" max="13579" width="10.42578125" style="20" bestFit="1" customWidth="1"/>
    <col min="13580" max="13580" width="7.7109375" style="20" bestFit="1" customWidth="1"/>
    <col min="13581" max="13581" width="7.5703125" style="20" bestFit="1" customWidth="1"/>
    <col min="13582" max="13582" width="3.140625" style="20" customWidth="1"/>
    <col min="13583" max="13583" width="5.85546875" style="20" customWidth="1"/>
    <col min="13584" max="13584" width="29" style="20" bestFit="1" customWidth="1"/>
    <col min="13585" max="13585" width="4" style="20" customWidth="1"/>
    <col min="13586" max="13824" width="9.140625" style="20"/>
    <col min="13825" max="13825" width="6" style="20" customWidth="1"/>
    <col min="13826" max="13826" width="31.85546875" style="20" customWidth="1"/>
    <col min="13827" max="13827" width="6.28515625" style="20" customWidth="1"/>
    <col min="13828" max="13828" width="5.5703125" style="20" bestFit="1" customWidth="1"/>
    <col min="13829" max="13829" width="11.140625" style="20" bestFit="1" customWidth="1"/>
    <col min="13830" max="13830" width="25.85546875" style="20" customWidth="1"/>
    <col min="13831" max="13831" width="7.140625" style="20" bestFit="1" customWidth="1"/>
    <col min="13832" max="13832" width="14" style="20" bestFit="1" customWidth="1"/>
    <col min="13833" max="13833" width="7.5703125" style="20" bestFit="1" customWidth="1"/>
    <col min="13834" max="13834" width="7.85546875" style="20" bestFit="1" customWidth="1"/>
    <col min="13835" max="13835" width="10.42578125" style="20" bestFit="1" customWidth="1"/>
    <col min="13836" max="13836" width="7.7109375" style="20" bestFit="1" customWidth="1"/>
    <col min="13837" max="13837" width="7.5703125" style="20" bestFit="1" customWidth="1"/>
    <col min="13838" max="13838" width="3.140625" style="20" customWidth="1"/>
    <col min="13839" max="13839" width="5.85546875" style="20" customWidth="1"/>
    <col min="13840" max="13840" width="29" style="20" bestFit="1" customWidth="1"/>
    <col min="13841" max="13841" width="4" style="20" customWidth="1"/>
    <col min="13842" max="14080" width="9.140625" style="20"/>
    <col min="14081" max="14081" width="6" style="20" customWidth="1"/>
    <col min="14082" max="14082" width="31.85546875" style="20" customWidth="1"/>
    <col min="14083" max="14083" width="6.28515625" style="20" customWidth="1"/>
    <col min="14084" max="14084" width="5.5703125" style="20" bestFit="1" customWidth="1"/>
    <col min="14085" max="14085" width="11.140625" style="20" bestFit="1" customWidth="1"/>
    <col min="14086" max="14086" width="25.85546875" style="20" customWidth="1"/>
    <col min="14087" max="14087" width="7.140625" style="20" bestFit="1" customWidth="1"/>
    <col min="14088" max="14088" width="14" style="20" bestFit="1" customWidth="1"/>
    <col min="14089" max="14089" width="7.5703125" style="20" bestFit="1" customWidth="1"/>
    <col min="14090" max="14090" width="7.85546875" style="20" bestFit="1" customWidth="1"/>
    <col min="14091" max="14091" width="10.42578125" style="20" bestFit="1" customWidth="1"/>
    <col min="14092" max="14092" width="7.7109375" style="20" bestFit="1" customWidth="1"/>
    <col min="14093" max="14093" width="7.5703125" style="20" bestFit="1" customWidth="1"/>
    <col min="14094" max="14094" width="3.140625" style="20" customWidth="1"/>
    <col min="14095" max="14095" width="5.85546875" style="20" customWidth="1"/>
    <col min="14096" max="14096" width="29" style="20" bestFit="1" customWidth="1"/>
    <col min="14097" max="14097" width="4" style="20" customWidth="1"/>
    <col min="14098" max="14336" width="9.140625" style="20"/>
    <col min="14337" max="14337" width="6" style="20" customWidth="1"/>
    <col min="14338" max="14338" width="31.85546875" style="20" customWidth="1"/>
    <col min="14339" max="14339" width="6.28515625" style="20" customWidth="1"/>
    <col min="14340" max="14340" width="5.5703125" style="20" bestFit="1" customWidth="1"/>
    <col min="14341" max="14341" width="11.140625" style="20" bestFit="1" customWidth="1"/>
    <col min="14342" max="14342" width="25.85546875" style="20" customWidth="1"/>
    <col min="14343" max="14343" width="7.140625" style="20" bestFit="1" customWidth="1"/>
    <col min="14344" max="14344" width="14" style="20" bestFit="1" customWidth="1"/>
    <col min="14345" max="14345" width="7.5703125" style="20" bestFit="1" customWidth="1"/>
    <col min="14346" max="14346" width="7.85546875" style="20" bestFit="1" customWidth="1"/>
    <col min="14347" max="14347" width="10.42578125" style="20" bestFit="1" customWidth="1"/>
    <col min="14348" max="14348" width="7.7109375" style="20" bestFit="1" customWidth="1"/>
    <col min="14349" max="14349" width="7.5703125" style="20" bestFit="1" customWidth="1"/>
    <col min="14350" max="14350" width="3.140625" style="20" customWidth="1"/>
    <col min="14351" max="14351" width="5.85546875" style="20" customWidth="1"/>
    <col min="14352" max="14352" width="29" style="20" bestFit="1" customWidth="1"/>
    <col min="14353" max="14353" width="4" style="20" customWidth="1"/>
    <col min="14354" max="14592" width="9.140625" style="20"/>
    <col min="14593" max="14593" width="6" style="20" customWidth="1"/>
    <col min="14594" max="14594" width="31.85546875" style="20" customWidth="1"/>
    <col min="14595" max="14595" width="6.28515625" style="20" customWidth="1"/>
    <col min="14596" max="14596" width="5.5703125" style="20" bestFit="1" customWidth="1"/>
    <col min="14597" max="14597" width="11.140625" style="20" bestFit="1" customWidth="1"/>
    <col min="14598" max="14598" width="25.85546875" style="20" customWidth="1"/>
    <col min="14599" max="14599" width="7.140625" style="20" bestFit="1" customWidth="1"/>
    <col min="14600" max="14600" width="14" style="20" bestFit="1" customWidth="1"/>
    <col min="14601" max="14601" width="7.5703125" style="20" bestFit="1" customWidth="1"/>
    <col min="14602" max="14602" width="7.85546875" style="20" bestFit="1" customWidth="1"/>
    <col min="14603" max="14603" width="10.42578125" style="20" bestFit="1" customWidth="1"/>
    <col min="14604" max="14604" width="7.7109375" style="20" bestFit="1" customWidth="1"/>
    <col min="14605" max="14605" width="7.5703125" style="20" bestFit="1" customWidth="1"/>
    <col min="14606" max="14606" width="3.140625" style="20" customWidth="1"/>
    <col min="14607" max="14607" width="5.85546875" style="20" customWidth="1"/>
    <col min="14608" max="14608" width="29" style="20" bestFit="1" customWidth="1"/>
    <col min="14609" max="14609" width="4" style="20" customWidth="1"/>
    <col min="14610" max="14848" width="9.140625" style="20"/>
    <col min="14849" max="14849" width="6" style="20" customWidth="1"/>
    <col min="14850" max="14850" width="31.85546875" style="20" customWidth="1"/>
    <col min="14851" max="14851" width="6.28515625" style="20" customWidth="1"/>
    <col min="14852" max="14852" width="5.5703125" style="20" bestFit="1" customWidth="1"/>
    <col min="14853" max="14853" width="11.140625" style="20" bestFit="1" customWidth="1"/>
    <col min="14854" max="14854" width="25.85546875" style="20" customWidth="1"/>
    <col min="14855" max="14855" width="7.140625" style="20" bestFit="1" customWidth="1"/>
    <col min="14856" max="14856" width="14" style="20" bestFit="1" customWidth="1"/>
    <col min="14857" max="14857" width="7.5703125" style="20" bestFit="1" customWidth="1"/>
    <col min="14858" max="14858" width="7.85546875" style="20" bestFit="1" customWidth="1"/>
    <col min="14859" max="14859" width="10.42578125" style="20" bestFit="1" customWidth="1"/>
    <col min="14860" max="14860" width="7.7109375" style="20" bestFit="1" customWidth="1"/>
    <col min="14861" max="14861" width="7.5703125" style="20" bestFit="1" customWidth="1"/>
    <col min="14862" max="14862" width="3.140625" style="20" customWidth="1"/>
    <col min="14863" max="14863" width="5.85546875" style="20" customWidth="1"/>
    <col min="14864" max="14864" width="29" style="20" bestFit="1" customWidth="1"/>
    <col min="14865" max="14865" width="4" style="20" customWidth="1"/>
    <col min="14866" max="15104" width="9.140625" style="20"/>
    <col min="15105" max="15105" width="6" style="20" customWidth="1"/>
    <col min="15106" max="15106" width="31.85546875" style="20" customWidth="1"/>
    <col min="15107" max="15107" width="6.28515625" style="20" customWidth="1"/>
    <col min="15108" max="15108" width="5.5703125" style="20" bestFit="1" customWidth="1"/>
    <col min="15109" max="15109" width="11.140625" style="20" bestFit="1" customWidth="1"/>
    <col min="15110" max="15110" width="25.85546875" style="20" customWidth="1"/>
    <col min="15111" max="15111" width="7.140625" style="20" bestFit="1" customWidth="1"/>
    <col min="15112" max="15112" width="14" style="20" bestFit="1" customWidth="1"/>
    <col min="15113" max="15113" width="7.5703125" style="20" bestFit="1" customWidth="1"/>
    <col min="15114" max="15114" width="7.85546875" style="20" bestFit="1" customWidth="1"/>
    <col min="15115" max="15115" width="10.42578125" style="20" bestFit="1" customWidth="1"/>
    <col min="15116" max="15116" width="7.7109375" style="20" bestFit="1" customWidth="1"/>
    <col min="15117" max="15117" width="7.5703125" style="20" bestFit="1" customWidth="1"/>
    <col min="15118" max="15118" width="3.140625" style="20" customWidth="1"/>
    <col min="15119" max="15119" width="5.85546875" style="20" customWidth="1"/>
    <col min="15120" max="15120" width="29" style="20" bestFit="1" customWidth="1"/>
    <col min="15121" max="15121" width="4" style="20" customWidth="1"/>
    <col min="15122" max="15360" width="9.140625" style="20"/>
    <col min="15361" max="15361" width="6" style="20" customWidth="1"/>
    <col min="15362" max="15362" width="31.85546875" style="20" customWidth="1"/>
    <col min="15363" max="15363" width="6.28515625" style="20" customWidth="1"/>
    <col min="15364" max="15364" width="5.5703125" style="20" bestFit="1" customWidth="1"/>
    <col min="15365" max="15365" width="11.140625" style="20" bestFit="1" customWidth="1"/>
    <col min="15366" max="15366" width="25.85546875" style="20" customWidth="1"/>
    <col min="15367" max="15367" width="7.140625" style="20" bestFit="1" customWidth="1"/>
    <col min="15368" max="15368" width="14" style="20" bestFit="1" customWidth="1"/>
    <col min="15369" max="15369" width="7.5703125" style="20" bestFit="1" customWidth="1"/>
    <col min="15370" max="15370" width="7.85546875" style="20" bestFit="1" customWidth="1"/>
    <col min="15371" max="15371" width="10.42578125" style="20" bestFit="1" customWidth="1"/>
    <col min="15372" max="15372" width="7.7109375" style="20" bestFit="1" customWidth="1"/>
    <col min="15373" max="15373" width="7.5703125" style="20" bestFit="1" customWidth="1"/>
    <col min="15374" max="15374" width="3.140625" style="20" customWidth="1"/>
    <col min="15375" max="15375" width="5.85546875" style="20" customWidth="1"/>
    <col min="15376" max="15376" width="29" style="20" bestFit="1" customWidth="1"/>
    <col min="15377" max="15377" width="4" style="20" customWidth="1"/>
    <col min="15378" max="15616" width="9.140625" style="20"/>
    <col min="15617" max="15617" width="6" style="20" customWidth="1"/>
    <col min="15618" max="15618" width="31.85546875" style="20" customWidth="1"/>
    <col min="15619" max="15619" width="6.28515625" style="20" customWidth="1"/>
    <col min="15620" max="15620" width="5.5703125" style="20" bestFit="1" customWidth="1"/>
    <col min="15621" max="15621" width="11.140625" style="20" bestFit="1" customWidth="1"/>
    <col min="15622" max="15622" width="25.85546875" style="20" customWidth="1"/>
    <col min="15623" max="15623" width="7.140625" style="20" bestFit="1" customWidth="1"/>
    <col min="15624" max="15624" width="14" style="20" bestFit="1" customWidth="1"/>
    <col min="15625" max="15625" width="7.5703125" style="20" bestFit="1" customWidth="1"/>
    <col min="15626" max="15626" width="7.85546875" style="20" bestFit="1" customWidth="1"/>
    <col min="15627" max="15627" width="10.42578125" style="20" bestFit="1" customWidth="1"/>
    <col min="15628" max="15628" width="7.7109375" style="20" bestFit="1" customWidth="1"/>
    <col min="15629" max="15629" width="7.5703125" style="20" bestFit="1" customWidth="1"/>
    <col min="15630" max="15630" width="3.140625" style="20" customWidth="1"/>
    <col min="15631" max="15631" width="5.85546875" style="20" customWidth="1"/>
    <col min="15632" max="15632" width="29" style="20" bestFit="1" customWidth="1"/>
    <col min="15633" max="15633" width="4" style="20" customWidth="1"/>
    <col min="15634" max="15872" width="9.140625" style="20"/>
    <col min="15873" max="15873" width="6" style="20" customWidth="1"/>
    <col min="15874" max="15874" width="31.85546875" style="20" customWidth="1"/>
    <col min="15875" max="15875" width="6.28515625" style="20" customWidth="1"/>
    <col min="15876" max="15876" width="5.5703125" style="20" bestFit="1" customWidth="1"/>
    <col min="15877" max="15877" width="11.140625" style="20" bestFit="1" customWidth="1"/>
    <col min="15878" max="15878" width="25.85546875" style="20" customWidth="1"/>
    <col min="15879" max="15879" width="7.140625" style="20" bestFit="1" customWidth="1"/>
    <col min="15880" max="15880" width="14" style="20" bestFit="1" customWidth="1"/>
    <col min="15881" max="15881" width="7.5703125" style="20" bestFit="1" customWidth="1"/>
    <col min="15882" max="15882" width="7.85546875" style="20" bestFit="1" customWidth="1"/>
    <col min="15883" max="15883" width="10.42578125" style="20" bestFit="1" customWidth="1"/>
    <col min="15884" max="15884" width="7.7109375" style="20" bestFit="1" customWidth="1"/>
    <col min="15885" max="15885" width="7.5703125" style="20" bestFit="1" customWidth="1"/>
    <col min="15886" max="15886" width="3.140625" style="20" customWidth="1"/>
    <col min="15887" max="15887" width="5.85546875" style="20" customWidth="1"/>
    <col min="15888" max="15888" width="29" style="20" bestFit="1" customWidth="1"/>
    <col min="15889" max="15889" width="4" style="20" customWidth="1"/>
    <col min="15890" max="16128" width="9.140625" style="20"/>
    <col min="16129" max="16129" width="6" style="20" customWidth="1"/>
    <col min="16130" max="16130" width="31.85546875" style="20" customWidth="1"/>
    <col min="16131" max="16131" width="6.28515625" style="20" customWidth="1"/>
    <col min="16132" max="16132" width="5.5703125" style="20" bestFit="1" customWidth="1"/>
    <col min="16133" max="16133" width="11.140625" style="20" bestFit="1" customWidth="1"/>
    <col min="16134" max="16134" width="25.85546875" style="20" customWidth="1"/>
    <col min="16135" max="16135" width="7.140625" style="20" bestFit="1" customWidth="1"/>
    <col min="16136" max="16136" width="14" style="20" bestFit="1" customWidth="1"/>
    <col min="16137" max="16137" width="7.5703125" style="20" bestFit="1" customWidth="1"/>
    <col min="16138" max="16138" width="7.85546875" style="20" bestFit="1" customWidth="1"/>
    <col min="16139" max="16139" width="10.42578125" style="20" bestFit="1" customWidth="1"/>
    <col min="16140" max="16140" width="7.7109375" style="20" bestFit="1" customWidth="1"/>
    <col min="16141" max="16141" width="7.5703125" style="20" bestFit="1" customWidth="1"/>
    <col min="16142" max="16142" width="3.140625" style="20" customWidth="1"/>
    <col min="16143" max="16143" width="5.85546875" style="20" customWidth="1"/>
    <col min="16144" max="16144" width="29" style="20" bestFit="1" customWidth="1"/>
    <col min="16145" max="16145" width="4" style="20" customWidth="1"/>
    <col min="16146" max="16384" width="9.140625" style="20"/>
  </cols>
  <sheetData>
    <row r="1" spans="1:17" s="8" customFormat="1" ht="12">
      <c r="A1" s="6"/>
      <c r="B1" s="7" t="s">
        <v>102</v>
      </c>
      <c r="G1" s="6"/>
      <c r="H1" s="9"/>
      <c r="I1" s="6"/>
      <c r="J1" s="10"/>
      <c r="Q1" s="10"/>
    </row>
    <row r="2" spans="1:17" s="8" customFormat="1" ht="12">
      <c r="A2" s="6"/>
      <c r="C2" s="11"/>
      <c r="G2" s="6"/>
      <c r="H2" s="9"/>
      <c r="I2" s="6"/>
      <c r="J2" s="10"/>
      <c r="Q2" s="10"/>
    </row>
    <row r="3" spans="1:17" s="16" customFormat="1">
      <c r="A3" s="12" t="s">
        <v>103</v>
      </c>
      <c r="B3" s="13" t="s">
        <v>104</v>
      </c>
      <c r="C3" s="14" t="s">
        <v>105</v>
      </c>
      <c r="D3" s="12" t="s">
        <v>106</v>
      </c>
      <c r="E3" s="12" t="s">
        <v>107</v>
      </c>
      <c r="F3" s="15" t="s">
        <v>108</v>
      </c>
      <c r="G3" s="12" t="s">
        <v>109</v>
      </c>
      <c r="H3" s="14" t="s">
        <v>109</v>
      </c>
      <c r="I3" s="12" t="s">
        <v>110</v>
      </c>
      <c r="J3" s="12" t="s">
        <v>111</v>
      </c>
      <c r="K3" s="12" t="s">
        <v>112</v>
      </c>
      <c r="L3" s="12" t="s">
        <v>113</v>
      </c>
      <c r="M3" s="12" t="s">
        <v>114</v>
      </c>
      <c r="O3" s="17" t="s">
        <v>108</v>
      </c>
      <c r="P3" s="17"/>
      <c r="Q3" s="18"/>
    </row>
    <row r="4" spans="1:17">
      <c r="A4" s="19">
        <v>101</v>
      </c>
      <c r="B4" s="20" t="s">
        <v>115</v>
      </c>
      <c r="C4" s="19" t="s">
        <v>116</v>
      </c>
      <c r="D4" s="19" t="s">
        <v>117</v>
      </c>
      <c r="E4" s="19" t="s">
        <v>118</v>
      </c>
      <c r="F4" s="20" t="s">
        <v>119</v>
      </c>
      <c r="G4" s="19" t="s">
        <v>120</v>
      </c>
      <c r="H4" s="21" t="s">
        <v>119</v>
      </c>
      <c r="I4" s="19" t="s">
        <v>121</v>
      </c>
      <c r="J4" s="19" t="s">
        <v>122</v>
      </c>
      <c r="K4" s="19" t="s">
        <v>120</v>
      </c>
      <c r="L4" s="19" t="s">
        <v>123</v>
      </c>
      <c r="M4" s="19" t="s">
        <v>124</v>
      </c>
      <c r="O4" s="22"/>
      <c r="P4" s="22"/>
      <c r="Q4" s="23"/>
    </row>
    <row r="5" spans="1:17">
      <c r="A5" s="19">
        <v>102</v>
      </c>
      <c r="B5" s="20" t="s">
        <v>125</v>
      </c>
      <c r="C5" s="19" t="s">
        <v>116</v>
      </c>
      <c r="D5" s="19" t="s">
        <v>117</v>
      </c>
      <c r="E5" s="19" t="s">
        <v>118</v>
      </c>
      <c r="F5" s="20" t="s">
        <v>119</v>
      </c>
      <c r="G5" s="19" t="s">
        <v>120</v>
      </c>
      <c r="H5" s="21" t="s">
        <v>119</v>
      </c>
      <c r="I5" s="19" t="s">
        <v>121</v>
      </c>
      <c r="J5" s="19" t="s">
        <v>122</v>
      </c>
      <c r="K5" s="19" t="s">
        <v>120</v>
      </c>
      <c r="L5" s="19" t="s">
        <v>123</v>
      </c>
      <c r="M5" s="19" t="s">
        <v>124</v>
      </c>
      <c r="O5" s="24" t="s">
        <v>120</v>
      </c>
      <c r="P5" s="25" t="s">
        <v>126</v>
      </c>
      <c r="Q5" s="23"/>
    </row>
    <row r="6" spans="1:17">
      <c r="A6" s="19">
        <v>103</v>
      </c>
      <c r="B6" s="20" t="s">
        <v>127</v>
      </c>
      <c r="C6" s="19" t="s">
        <v>116</v>
      </c>
      <c r="D6" s="19" t="s">
        <v>117</v>
      </c>
      <c r="E6" s="19" t="s">
        <v>118</v>
      </c>
      <c r="F6" s="20" t="s">
        <v>119</v>
      </c>
      <c r="G6" s="19" t="s">
        <v>120</v>
      </c>
      <c r="H6" s="21" t="s">
        <v>119</v>
      </c>
      <c r="I6" s="19" t="s">
        <v>121</v>
      </c>
      <c r="J6" s="19" t="s">
        <v>122</v>
      </c>
      <c r="K6" s="19" t="s">
        <v>120</v>
      </c>
      <c r="L6" s="19" t="s">
        <v>123</v>
      </c>
      <c r="M6" s="19" t="s">
        <v>124</v>
      </c>
      <c r="O6" s="24" t="s">
        <v>128</v>
      </c>
      <c r="P6" s="25" t="s">
        <v>129</v>
      </c>
      <c r="Q6" s="23"/>
    </row>
    <row r="7" spans="1:17">
      <c r="A7" s="19">
        <v>104</v>
      </c>
      <c r="B7" s="20" t="s">
        <v>130</v>
      </c>
      <c r="C7" s="19" t="s">
        <v>116</v>
      </c>
      <c r="D7" s="19" t="s">
        <v>117</v>
      </c>
      <c r="E7" s="19" t="s">
        <v>118</v>
      </c>
      <c r="F7" s="20" t="s">
        <v>119</v>
      </c>
      <c r="G7" s="19" t="s">
        <v>120</v>
      </c>
      <c r="H7" s="21" t="s">
        <v>119</v>
      </c>
      <c r="I7" s="19" t="s">
        <v>121</v>
      </c>
      <c r="J7" s="19" t="s">
        <v>122</v>
      </c>
      <c r="K7" s="19" t="s">
        <v>120</v>
      </c>
      <c r="L7" s="19" t="s">
        <v>123</v>
      </c>
      <c r="M7" s="19" t="s">
        <v>124</v>
      </c>
      <c r="O7" s="24" t="s">
        <v>131</v>
      </c>
      <c r="P7" s="25" t="s">
        <v>132</v>
      </c>
      <c r="Q7" s="23"/>
    </row>
    <row r="8" spans="1:17">
      <c r="A8" s="26">
        <v>105</v>
      </c>
      <c r="B8" s="27" t="s">
        <v>133</v>
      </c>
      <c r="C8" s="26" t="s">
        <v>116</v>
      </c>
      <c r="D8" s="26" t="s">
        <v>117</v>
      </c>
      <c r="E8" s="26" t="s">
        <v>118</v>
      </c>
      <c r="F8" s="27" t="s">
        <v>119</v>
      </c>
      <c r="G8" s="26" t="s">
        <v>120</v>
      </c>
      <c r="H8" s="28" t="s">
        <v>119</v>
      </c>
      <c r="I8" s="26" t="s">
        <v>121</v>
      </c>
      <c r="J8" s="26" t="s">
        <v>122</v>
      </c>
      <c r="K8" s="26" t="s">
        <v>120</v>
      </c>
      <c r="L8" s="26" t="s">
        <v>123</v>
      </c>
      <c r="M8" s="26" t="s">
        <v>124</v>
      </c>
      <c r="O8" s="24" t="s">
        <v>118</v>
      </c>
      <c r="P8" s="25" t="s">
        <v>119</v>
      </c>
      <c r="Q8" s="23"/>
    </row>
    <row r="9" spans="1:17">
      <c r="A9" s="19">
        <v>110</v>
      </c>
      <c r="B9" s="20" t="s">
        <v>134</v>
      </c>
      <c r="C9" s="19" t="s">
        <v>116</v>
      </c>
      <c r="D9" s="19" t="s">
        <v>117</v>
      </c>
      <c r="E9" s="19" t="s">
        <v>120</v>
      </c>
      <c r="F9" s="20" t="s">
        <v>126</v>
      </c>
      <c r="G9" s="19" t="s">
        <v>128</v>
      </c>
      <c r="H9" s="21" t="s">
        <v>135</v>
      </c>
      <c r="I9" s="19" t="s">
        <v>136</v>
      </c>
      <c r="J9" s="19" t="s">
        <v>120</v>
      </c>
      <c r="K9" s="19" t="s">
        <v>128</v>
      </c>
      <c r="L9" s="19" t="s">
        <v>137</v>
      </c>
      <c r="M9" s="19" t="s">
        <v>124</v>
      </c>
      <c r="O9" s="24" t="s">
        <v>138</v>
      </c>
      <c r="P9" s="25" t="s">
        <v>139</v>
      </c>
      <c r="Q9" s="23"/>
    </row>
    <row r="10" spans="1:17">
      <c r="A10" s="19">
        <v>111</v>
      </c>
      <c r="B10" s="20" t="s">
        <v>140</v>
      </c>
      <c r="C10" s="19" t="s">
        <v>116</v>
      </c>
      <c r="D10" s="19" t="s">
        <v>117</v>
      </c>
      <c r="E10" s="19" t="s">
        <v>120</v>
      </c>
      <c r="F10" s="20" t="s">
        <v>126</v>
      </c>
      <c r="G10" s="19" t="s">
        <v>128</v>
      </c>
      <c r="H10" s="21" t="s">
        <v>135</v>
      </c>
      <c r="I10" s="19" t="s">
        <v>141</v>
      </c>
      <c r="J10" s="19" t="s">
        <v>120</v>
      </c>
      <c r="K10" s="19" t="s">
        <v>131</v>
      </c>
      <c r="L10" s="19" t="s">
        <v>142</v>
      </c>
      <c r="M10" s="19" t="s">
        <v>124</v>
      </c>
      <c r="O10" s="23"/>
      <c r="P10" s="23"/>
      <c r="Q10" s="23"/>
    </row>
    <row r="11" spans="1:17">
      <c r="A11" s="19">
        <v>112</v>
      </c>
      <c r="B11" s="20" t="s">
        <v>143</v>
      </c>
      <c r="C11" s="19" t="s">
        <v>116</v>
      </c>
      <c r="D11" s="19" t="s">
        <v>117</v>
      </c>
      <c r="E11" s="19" t="s">
        <v>120</v>
      </c>
      <c r="F11" s="20" t="s">
        <v>126</v>
      </c>
      <c r="G11" s="19" t="s">
        <v>128</v>
      </c>
      <c r="H11" s="21" t="s">
        <v>135</v>
      </c>
      <c r="I11" s="19" t="s">
        <v>144</v>
      </c>
      <c r="J11" s="19" t="s">
        <v>120</v>
      </c>
      <c r="K11" s="19" t="s">
        <v>131</v>
      </c>
      <c r="L11" s="19" t="s">
        <v>145</v>
      </c>
      <c r="M11" s="19" t="s">
        <v>124</v>
      </c>
      <c r="O11" s="23"/>
      <c r="P11" s="23"/>
      <c r="Q11" s="23"/>
    </row>
    <row r="12" spans="1:17">
      <c r="A12" s="19">
        <v>113</v>
      </c>
      <c r="B12" s="20" t="s">
        <v>146</v>
      </c>
      <c r="C12" s="19" t="s">
        <v>116</v>
      </c>
      <c r="D12" s="19" t="s">
        <v>117</v>
      </c>
      <c r="E12" s="19" t="s">
        <v>120</v>
      </c>
      <c r="F12" s="20" t="s">
        <v>126</v>
      </c>
      <c r="G12" s="19" t="s">
        <v>128</v>
      </c>
      <c r="H12" s="21" t="s">
        <v>135</v>
      </c>
      <c r="I12" s="19" t="s">
        <v>147</v>
      </c>
      <c r="J12" s="19" t="s">
        <v>120</v>
      </c>
      <c r="K12" s="19" t="s">
        <v>131</v>
      </c>
      <c r="L12" s="19" t="s">
        <v>142</v>
      </c>
      <c r="M12" s="19" t="s">
        <v>124</v>
      </c>
      <c r="O12" s="29" t="s">
        <v>148</v>
      </c>
      <c r="P12" s="29"/>
      <c r="Q12" s="23"/>
    </row>
    <row r="13" spans="1:17">
      <c r="A13" s="19">
        <v>114</v>
      </c>
      <c r="B13" s="20" t="s">
        <v>149</v>
      </c>
      <c r="C13" s="19" t="s">
        <v>116</v>
      </c>
      <c r="D13" s="19" t="s">
        <v>117</v>
      </c>
      <c r="E13" s="19" t="s">
        <v>120</v>
      </c>
      <c r="F13" s="20" t="s">
        <v>126</v>
      </c>
      <c r="G13" s="19" t="s">
        <v>128</v>
      </c>
      <c r="H13" s="21" t="s">
        <v>135</v>
      </c>
      <c r="I13" s="19" t="s">
        <v>150</v>
      </c>
      <c r="J13" s="19" t="s">
        <v>120</v>
      </c>
      <c r="K13" s="19" t="s">
        <v>131</v>
      </c>
      <c r="L13" s="19" t="s">
        <v>151</v>
      </c>
      <c r="M13" s="19" t="s">
        <v>124</v>
      </c>
      <c r="O13" s="30"/>
      <c r="P13" s="30"/>
      <c r="Q13" s="23"/>
    </row>
    <row r="14" spans="1:17" hidden="1">
      <c r="A14" s="19">
        <v>115</v>
      </c>
      <c r="B14" s="20" t="s">
        <v>152</v>
      </c>
      <c r="C14" s="19" t="s">
        <v>153</v>
      </c>
      <c r="D14" s="19" t="s">
        <v>117</v>
      </c>
      <c r="E14" s="19" t="s">
        <v>120</v>
      </c>
      <c r="F14" s="20" t="s">
        <v>126</v>
      </c>
      <c r="G14" s="19" t="s">
        <v>128</v>
      </c>
      <c r="H14" s="21" t="s">
        <v>135</v>
      </c>
      <c r="I14" s="19" t="s">
        <v>154</v>
      </c>
      <c r="J14" s="19" t="s">
        <v>120</v>
      </c>
      <c r="K14" s="19" t="s">
        <v>121</v>
      </c>
      <c r="L14" s="19" t="s">
        <v>155</v>
      </c>
      <c r="M14" s="19" t="s">
        <v>124</v>
      </c>
      <c r="O14" s="31" t="s">
        <v>120</v>
      </c>
      <c r="P14" s="32" t="s">
        <v>119</v>
      </c>
    </row>
    <row r="15" spans="1:17" hidden="1">
      <c r="A15" s="19">
        <v>116</v>
      </c>
      <c r="B15" s="20" t="s">
        <v>156</v>
      </c>
      <c r="C15" s="19" t="s">
        <v>153</v>
      </c>
      <c r="D15" s="19" t="s">
        <v>117</v>
      </c>
      <c r="E15" s="19" t="s">
        <v>120</v>
      </c>
      <c r="F15" s="20" t="s">
        <v>126</v>
      </c>
      <c r="G15" s="19" t="s">
        <v>128</v>
      </c>
      <c r="H15" s="21" t="s">
        <v>135</v>
      </c>
      <c r="I15" s="19" t="s">
        <v>157</v>
      </c>
      <c r="J15" s="19" t="s">
        <v>120</v>
      </c>
      <c r="K15" s="19" t="s">
        <v>131</v>
      </c>
      <c r="L15" s="19" t="s">
        <v>123</v>
      </c>
      <c r="M15" s="19" t="s">
        <v>124</v>
      </c>
      <c r="O15" s="31" t="s">
        <v>128</v>
      </c>
      <c r="P15" s="32" t="s">
        <v>135</v>
      </c>
    </row>
    <row r="16" spans="1:17">
      <c r="A16" s="19">
        <v>117</v>
      </c>
      <c r="B16" s="20" t="s">
        <v>158</v>
      </c>
      <c r="C16" s="19" t="s">
        <v>116</v>
      </c>
      <c r="D16" s="19" t="s">
        <v>117</v>
      </c>
      <c r="E16" s="19" t="s">
        <v>120</v>
      </c>
      <c r="F16" s="20" t="s">
        <v>126</v>
      </c>
      <c r="G16" s="19" t="s">
        <v>128</v>
      </c>
      <c r="H16" s="21" t="s">
        <v>135</v>
      </c>
      <c r="I16" s="19" t="s">
        <v>159</v>
      </c>
      <c r="J16" s="19" t="s">
        <v>120</v>
      </c>
      <c r="K16" s="19" t="s">
        <v>131</v>
      </c>
      <c r="L16" s="19" t="s">
        <v>145</v>
      </c>
      <c r="M16" s="19" t="s">
        <v>124</v>
      </c>
      <c r="O16" s="31" t="s">
        <v>131</v>
      </c>
      <c r="P16" s="32" t="s">
        <v>160</v>
      </c>
    </row>
    <row r="17" spans="1:16">
      <c r="A17" s="19">
        <v>118</v>
      </c>
      <c r="B17" s="20" t="s">
        <v>161</v>
      </c>
      <c r="C17" s="19" t="s">
        <v>116</v>
      </c>
      <c r="D17" s="19" t="s">
        <v>117</v>
      </c>
      <c r="E17" s="19" t="s">
        <v>120</v>
      </c>
      <c r="F17" s="20" t="s">
        <v>126</v>
      </c>
      <c r="G17" s="19" t="s">
        <v>128</v>
      </c>
      <c r="H17" s="21" t="s">
        <v>135</v>
      </c>
      <c r="I17" s="19" t="s">
        <v>162</v>
      </c>
      <c r="J17" s="19" t="s">
        <v>120</v>
      </c>
      <c r="K17" s="19" t="s">
        <v>128</v>
      </c>
      <c r="L17" s="19" t="s">
        <v>155</v>
      </c>
      <c r="M17" s="19" t="s">
        <v>124</v>
      </c>
      <c r="O17" s="31" t="s">
        <v>118</v>
      </c>
      <c r="P17" s="32" t="s">
        <v>163</v>
      </c>
    </row>
    <row r="18" spans="1:16">
      <c r="A18" s="19">
        <v>119</v>
      </c>
      <c r="B18" s="20" t="s">
        <v>164</v>
      </c>
      <c r="C18" s="19" t="s">
        <v>116</v>
      </c>
      <c r="D18" s="19" t="s">
        <v>117</v>
      </c>
      <c r="E18" s="19" t="s">
        <v>120</v>
      </c>
      <c r="F18" s="20" t="s">
        <v>126</v>
      </c>
      <c r="G18" s="19" t="s">
        <v>128</v>
      </c>
      <c r="H18" s="21" t="s">
        <v>135</v>
      </c>
      <c r="I18" s="19" t="s">
        <v>165</v>
      </c>
      <c r="J18" s="19" t="s">
        <v>120</v>
      </c>
      <c r="K18" s="19" t="s">
        <v>128</v>
      </c>
      <c r="L18" s="19" t="s">
        <v>137</v>
      </c>
      <c r="M18" s="19" t="s">
        <v>124</v>
      </c>
      <c r="O18" s="31" t="s">
        <v>138</v>
      </c>
      <c r="P18" s="32" t="s">
        <v>166</v>
      </c>
    </row>
    <row r="19" spans="1:16">
      <c r="A19" s="19">
        <v>120</v>
      </c>
      <c r="B19" s="20" t="s">
        <v>167</v>
      </c>
      <c r="C19" s="19" t="s">
        <v>116</v>
      </c>
      <c r="D19" s="19" t="s">
        <v>117</v>
      </c>
      <c r="E19" s="19" t="s">
        <v>120</v>
      </c>
      <c r="F19" s="20" t="s">
        <v>126</v>
      </c>
      <c r="G19" s="19" t="s">
        <v>128</v>
      </c>
      <c r="H19" s="21" t="s">
        <v>135</v>
      </c>
      <c r="I19" s="19" t="s">
        <v>168</v>
      </c>
      <c r="J19" s="19" t="s">
        <v>120</v>
      </c>
      <c r="K19" s="19" t="s">
        <v>131</v>
      </c>
      <c r="L19" s="19" t="s">
        <v>147</v>
      </c>
      <c r="M19" s="19" t="s">
        <v>124</v>
      </c>
      <c r="O19" s="31" t="s">
        <v>169</v>
      </c>
      <c r="P19" s="32" t="s">
        <v>170</v>
      </c>
    </row>
    <row r="20" spans="1:16">
      <c r="A20" s="19">
        <v>121</v>
      </c>
      <c r="B20" s="20" t="s">
        <v>171</v>
      </c>
      <c r="C20" s="19" t="s">
        <v>116</v>
      </c>
      <c r="D20" s="19" t="s">
        <v>117</v>
      </c>
      <c r="E20" s="19" t="s">
        <v>120</v>
      </c>
      <c r="F20" s="20" t="s">
        <v>126</v>
      </c>
      <c r="G20" s="19" t="s">
        <v>128</v>
      </c>
      <c r="H20" s="21" t="s">
        <v>135</v>
      </c>
      <c r="I20" s="19" t="s">
        <v>172</v>
      </c>
      <c r="J20" s="19" t="s">
        <v>120</v>
      </c>
      <c r="K20" s="19" t="s">
        <v>128</v>
      </c>
      <c r="L20" s="19" t="s">
        <v>173</v>
      </c>
      <c r="M20" s="19" t="s">
        <v>124</v>
      </c>
      <c r="O20" s="31" t="s">
        <v>174</v>
      </c>
      <c r="P20" s="32" t="s">
        <v>175</v>
      </c>
    </row>
    <row r="21" spans="1:16">
      <c r="A21" s="19">
        <v>122</v>
      </c>
      <c r="B21" s="20" t="s">
        <v>176</v>
      </c>
      <c r="C21" s="19" t="s">
        <v>116</v>
      </c>
      <c r="D21" s="19" t="s">
        <v>117</v>
      </c>
      <c r="E21" s="19" t="s">
        <v>120</v>
      </c>
      <c r="F21" s="20" t="s">
        <v>126</v>
      </c>
      <c r="G21" s="19" t="s">
        <v>128</v>
      </c>
      <c r="H21" s="21" t="s">
        <v>135</v>
      </c>
      <c r="I21" s="19" t="s">
        <v>177</v>
      </c>
      <c r="J21" s="19" t="s">
        <v>120</v>
      </c>
      <c r="K21" s="19" t="s">
        <v>131</v>
      </c>
      <c r="L21" s="19" t="s">
        <v>178</v>
      </c>
      <c r="M21" s="19" t="s">
        <v>124</v>
      </c>
      <c r="O21" s="31" t="s">
        <v>179</v>
      </c>
      <c r="P21" s="32" t="s">
        <v>180</v>
      </c>
    </row>
    <row r="22" spans="1:16">
      <c r="A22" s="19">
        <v>123</v>
      </c>
      <c r="B22" s="20" t="s">
        <v>181</v>
      </c>
      <c r="C22" s="19" t="s">
        <v>116</v>
      </c>
      <c r="D22" s="19" t="s">
        <v>117</v>
      </c>
      <c r="E22" s="19" t="s">
        <v>120</v>
      </c>
      <c r="F22" s="20" t="s">
        <v>126</v>
      </c>
      <c r="G22" s="19" t="s">
        <v>128</v>
      </c>
      <c r="H22" s="21" t="s">
        <v>135</v>
      </c>
      <c r="I22" s="19" t="s">
        <v>182</v>
      </c>
      <c r="J22" s="19" t="s">
        <v>120</v>
      </c>
      <c r="K22" s="19" t="s">
        <v>131</v>
      </c>
      <c r="L22" s="19" t="s">
        <v>183</v>
      </c>
      <c r="M22" s="19" t="s">
        <v>124</v>
      </c>
      <c r="O22" s="31" t="s">
        <v>122</v>
      </c>
      <c r="P22" s="32" t="s">
        <v>184</v>
      </c>
    </row>
    <row r="23" spans="1:16">
      <c r="A23" s="19">
        <v>124</v>
      </c>
      <c r="B23" s="20" t="s">
        <v>185</v>
      </c>
      <c r="C23" s="19" t="s">
        <v>116</v>
      </c>
      <c r="D23" s="19" t="s">
        <v>117</v>
      </c>
      <c r="E23" s="19" t="s">
        <v>120</v>
      </c>
      <c r="F23" s="20" t="s">
        <v>126</v>
      </c>
      <c r="G23" s="19" t="s">
        <v>128</v>
      </c>
      <c r="H23" s="21" t="s">
        <v>135</v>
      </c>
      <c r="I23" s="19" t="s">
        <v>186</v>
      </c>
      <c r="J23" s="19" t="s">
        <v>120</v>
      </c>
      <c r="K23" s="19" t="s">
        <v>131</v>
      </c>
      <c r="L23" s="19" t="s">
        <v>155</v>
      </c>
      <c r="M23" s="19" t="s">
        <v>124</v>
      </c>
    </row>
    <row r="24" spans="1:16">
      <c r="A24" s="19">
        <v>125</v>
      </c>
      <c r="B24" s="20" t="s">
        <v>187</v>
      </c>
      <c r="C24" s="19" t="s">
        <v>116</v>
      </c>
      <c r="D24" s="19" t="s">
        <v>117</v>
      </c>
      <c r="E24" s="19" t="s">
        <v>120</v>
      </c>
      <c r="F24" s="20" t="s">
        <v>126</v>
      </c>
      <c r="G24" s="19" t="s">
        <v>128</v>
      </c>
      <c r="H24" s="21" t="s">
        <v>135</v>
      </c>
      <c r="I24" s="19" t="s">
        <v>188</v>
      </c>
      <c r="J24" s="19" t="s">
        <v>120</v>
      </c>
      <c r="K24" s="19" t="s">
        <v>131</v>
      </c>
      <c r="L24" s="19" t="s">
        <v>189</v>
      </c>
      <c r="M24" s="19" t="s">
        <v>124</v>
      </c>
    </row>
    <row r="25" spans="1:16">
      <c r="A25" s="19">
        <v>126</v>
      </c>
      <c r="B25" s="20" t="s">
        <v>190</v>
      </c>
      <c r="C25" s="19" t="s">
        <v>116</v>
      </c>
      <c r="D25" s="19" t="s">
        <v>117</v>
      </c>
      <c r="E25" s="19" t="s">
        <v>120</v>
      </c>
      <c r="F25" s="20" t="s">
        <v>126</v>
      </c>
      <c r="G25" s="19" t="s">
        <v>128</v>
      </c>
      <c r="H25" s="21" t="s">
        <v>135</v>
      </c>
      <c r="I25" s="19" t="s">
        <v>191</v>
      </c>
      <c r="J25" s="19" t="s">
        <v>120</v>
      </c>
      <c r="K25" s="19" t="s">
        <v>131</v>
      </c>
      <c r="L25" s="19" t="s">
        <v>145</v>
      </c>
      <c r="M25" s="19" t="s">
        <v>124</v>
      </c>
    </row>
    <row r="26" spans="1:16">
      <c r="A26" s="19">
        <v>127</v>
      </c>
      <c r="B26" s="20" t="s">
        <v>192</v>
      </c>
      <c r="C26" s="19" t="s">
        <v>116</v>
      </c>
      <c r="D26" s="19" t="s">
        <v>117</v>
      </c>
      <c r="E26" s="19" t="s">
        <v>120</v>
      </c>
      <c r="F26" s="20" t="s">
        <v>126</v>
      </c>
      <c r="G26" s="19" t="s">
        <v>128</v>
      </c>
      <c r="H26" s="21" t="s">
        <v>135</v>
      </c>
      <c r="I26" s="19" t="s">
        <v>193</v>
      </c>
      <c r="J26" s="19" t="s">
        <v>120</v>
      </c>
      <c r="K26" s="19" t="s">
        <v>131</v>
      </c>
      <c r="L26" s="19" t="s">
        <v>147</v>
      </c>
      <c r="M26" s="19" t="s">
        <v>124</v>
      </c>
    </row>
    <row r="27" spans="1:16">
      <c r="A27" s="19">
        <v>128</v>
      </c>
      <c r="B27" s="20" t="s">
        <v>194</v>
      </c>
      <c r="C27" s="19" t="s">
        <v>116</v>
      </c>
      <c r="D27" s="19" t="s">
        <v>117</v>
      </c>
      <c r="E27" s="19" t="s">
        <v>120</v>
      </c>
      <c r="F27" s="20" t="s">
        <v>126</v>
      </c>
      <c r="G27" s="19" t="s">
        <v>128</v>
      </c>
      <c r="H27" s="21" t="s">
        <v>135</v>
      </c>
      <c r="I27" s="19" t="s">
        <v>195</v>
      </c>
      <c r="J27" s="19" t="s">
        <v>120</v>
      </c>
      <c r="K27" s="19" t="s">
        <v>128</v>
      </c>
      <c r="L27" s="19" t="s">
        <v>147</v>
      </c>
      <c r="M27" s="19" t="s">
        <v>124</v>
      </c>
    </row>
    <row r="28" spans="1:16">
      <c r="A28" s="19">
        <v>129</v>
      </c>
      <c r="B28" s="20" t="s">
        <v>196</v>
      </c>
      <c r="C28" s="19" t="s">
        <v>116</v>
      </c>
      <c r="D28" s="19" t="s">
        <v>117</v>
      </c>
      <c r="E28" s="19" t="s">
        <v>120</v>
      </c>
      <c r="F28" s="20" t="s">
        <v>126</v>
      </c>
      <c r="G28" s="19" t="s">
        <v>128</v>
      </c>
      <c r="H28" s="21" t="s">
        <v>135</v>
      </c>
      <c r="I28" s="19" t="s">
        <v>197</v>
      </c>
      <c r="J28" s="19" t="s">
        <v>120</v>
      </c>
      <c r="K28" s="19" t="s">
        <v>131</v>
      </c>
      <c r="L28" s="19" t="s">
        <v>147</v>
      </c>
      <c r="M28" s="19" t="s">
        <v>124</v>
      </c>
    </row>
    <row r="29" spans="1:16">
      <c r="A29" s="19">
        <v>130</v>
      </c>
      <c r="B29" s="20" t="s">
        <v>198</v>
      </c>
      <c r="C29" s="19" t="s">
        <v>116</v>
      </c>
      <c r="D29" s="19" t="s">
        <v>117</v>
      </c>
      <c r="E29" s="19" t="s">
        <v>120</v>
      </c>
      <c r="F29" s="20" t="s">
        <v>126</v>
      </c>
      <c r="G29" s="19" t="s">
        <v>128</v>
      </c>
      <c r="H29" s="21" t="s">
        <v>135</v>
      </c>
      <c r="I29" s="19" t="s">
        <v>199</v>
      </c>
      <c r="J29" s="19" t="s">
        <v>128</v>
      </c>
      <c r="K29" s="19" t="s">
        <v>128</v>
      </c>
      <c r="L29" s="19" t="s">
        <v>200</v>
      </c>
      <c r="M29" s="19" t="s">
        <v>124</v>
      </c>
    </row>
    <row r="30" spans="1:16">
      <c r="A30" s="19">
        <v>131</v>
      </c>
      <c r="B30" s="20" t="s">
        <v>201</v>
      </c>
      <c r="C30" s="19" t="s">
        <v>116</v>
      </c>
      <c r="D30" s="19" t="s">
        <v>117</v>
      </c>
      <c r="E30" s="19" t="s">
        <v>120</v>
      </c>
      <c r="F30" s="20" t="s">
        <v>126</v>
      </c>
      <c r="G30" s="19" t="s">
        <v>128</v>
      </c>
      <c r="H30" s="21" t="s">
        <v>135</v>
      </c>
      <c r="I30" s="19" t="s">
        <v>202</v>
      </c>
      <c r="J30" s="19" t="s">
        <v>120</v>
      </c>
      <c r="K30" s="19" t="s">
        <v>128</v>
      </c>
      <c r="L30" s="19" t="s">
        <v>189</v>
      </c>
      <c r="M30" s="19" t="s">
        <v>124</v>
      </c>
    </row>
    <row r="31" spans="1:16">
      <c r="A31" s="19">
        <v>132</v>
      </c>
      <c r="B31" s="20" t="s">
        <v>203</v>
      </c>
      <c r="C31" s="19" t="s">
        <v>116</v>
      </c>
      <c r="D31" s="19" t="s">
        <v>117</v>
      </c>
      <c r="E31" s="19" t="s">
        <v>120</v>
      </c>
      <c r="F31" s="20" t="s">
        <v>126</v>
      </c>
      <c r="G31" s="19" t="s">
        <v>128</v>
      </c>
      <c r="H31" s="21" t="s">
        <v>135</v>
      </c>
      <c r="I31" s="19" t="s">
        <v>204</v>
      </c>
      <c r="J31" s="19" t="s">
        <v>128</v>
      </c>
      <c r="K31" s="19" t="s">
        <v>131</v>
      </c>
      <c r="L31" s="19" t="s">
        <v>200</v>
      </c>
      <c r="M31" s="19" t="s">
        <v>124</v>
      </c>
    </row>
    <row r="32" spans="1:16">
      <c r="A32" s="19">
        <v>133</v>
      </c>
      <c r="B32" s="20" t="s">
        <v>205</v>
      </c>
      <c r="C32" s="19" t="s">
        <v>116</v>
      </c>
      <c r="D32" s="19" t="s">
        <v>117</v>
      </c>
      <c r="E32" s="19" t="s">
        <v>120</v>
      </c>
      <c r="F32" s="20" t="s">
        <v>126</v>
      </c>
      <c r="G32" s="19" t="s">
        <v>128</v>
      </c>
      <c r="H32" s="21" t="s">
        <v>135</v>
      </c>
      <c r="I32" s="19" t="s">
        <v>206</v>
      </c>
      <c r="J32" s="19" t="s">
        <v>120</v>
      </c>
      <c r="K32" s="19" t="s">
        <v>131</v>
      </c>
      <c r="L32" s="19" t="s">
        <v>145</v>
      </c>
      <c r="M32" s="19" t="s">
        <v>124</v>
      </c>
    </row>
    <row r="33" spans="1:13">
      <c r="A33" s="19">
        <v>134</v>
      </c>
      <c r="B33" s="20" t="s">
        <v>207</v>
      </c>
      <c r="C33" s="19" t="s">
        <v>116</v>
      </c>
      <c r="D33" s="19" t="s">
        <v>117</v>
      </c>
      <c r="E33" s="19" t="s">
        <v>120</v>
      </c>
      <c r="F33" s="20" t="s">
        <v>126</v>
      </c>
      <c r="G33" s="19" t="s">
        <v>128</v>
      </c>
      <c r="H33" s="21" t="s">
        <v>135</v>
      </c>
      <c r="I33" s="19" t="s">
        <v>208</v>
      </c>
      <c r="J33" s="19" t="s">
        <v>120</v>
      </c>
      <c r="K33" s="19" t="s">
        <v>131</v>
      </c>
      <c r="L33" s="19" t="s">
        <v>189</v>
      </c>
      <c r="M33" s="19" t="s">
        <v>124</v>
      </c>
    </row>
    <row r="34" spans="1:13">
      <c r="A34" s="26">
        <v>135</v>
      </c>
      <c r="B34" s="27" t="s">
        <v>209</v>
      </c>
      <c r="C34" s="26" t="s">
        <v>116</v>
      </c>
      <c r="D34" s="26" t="s">
        <v>117</v>
      </c>
      <c r="E34" s="26" t="s">
        <v>120</v>
      </c>
      <c r="F34" s="27" t="s">
        <v>126</v>
      </c>
      <c r="G34" s="26" t="s">
        <v>128</v>
      </c>
      <c r="H34" s="28" t="s">
        <v>135</v>
      </c>
      <c r="I34" s="26" t="s">
        <v>121</v>
      </c>
      <c r="J34" s="26" t="s">
        <v>118</v>
      </c>
      <c r="K34" s="26" t="s">
        <v>120</v>
      </c>
      <c r="L34" s="26" t="s">
        <v>147</v>
      </c>
      <c r="M34" s="26" t="s">
        <v>124</v>
      </c>
    </row>
    <row r="35" spans="1:13">
      <c r="A35" s="19">
        <v>150</v>
      </c>
      <c r="B35" s="20" t="s">
        <v>210</v>
      </c>
      <c r="C35" s="19" t="s">
        <v>116</v>
      </c>
      <c r="D35" s="19" t="s">
        <v>211</v>
      </c>
      <c r="E35" s="19" t="s">
        <v>120</v>
      </c>
      <c r="F35" s="20" t="s">
        <v>126</v>
      </c>
      <c r="G35" s="19" t="s">
        <v>128</v>
      </c>
      <c r="H35" s="21" t="s">
        <v>135</v>
      </c>
      <c r="I35" s="19" t="s">
        <v>212</v>
      </c>
      <c r="J35" s="19" t="s">
        <v>120</v>
      </c>
      <c r="K35" s="19" t="s">
        <v>120</v>
      </c>
      <c r="L35" s="19" t="s">
        <v>145</v>
      </c>
      <c r="M35" s="19" t="s">
        <v>124</v>
      </c>
    </row>
    <row r="36" spans="1:13">
      <c r="A36" s="19">
        <v>151</v>
      </c>
      <c r="B36" s="20" t="s">
        <v>213</v>
      </c>
      <c r="C36" s="19" t="s">
        <v>116</v>
      </c>
      <c r="D36" s="19" t="s">
        <v>211</v>
      </c>
      <c r="E36" s="19" t="s">
        <v>120</v>
      </c>
      <c r="F36" s="20" t="s">
        <v>126</v>
      </c>
      <c r="G36" s="19" t="s">
        <v>128</v>
      </c>
      <c r="H36" s="21" t="s">
        <v>135</v>
      </c>
      <c r="I36" s="19" t="s">
        <v>214</v>
      </c>
      <c r="J36" s="19" t="s">
        <v>120</v>
      </c>
      <c r="K36" s="19" t="s">
        <v>128</v>
      </c>
      <c r="L36" s="19" t="s">
        <v>215</v>
      </c>
      <c r="M36" s="19" t="s">
        <v>124</v>
      </c>
    </row>
    <row r="37" spans="1:13">
      <c r="A37" s="26">
        <v>152</v>
      </c>
      <c r="B37" s="27" t="s">
        <v>216</v>
      </c>
      <c r="C37" s="26" t="s">
        <v>116</v>
      </c>
      <c r="D37" s="26" t="s">
        <v>211</v>
      </c>
      <c r="E37" s="26" t="s">
        <v>120</v>
      </c>
      <c r="F37" s="27" t="s">
        <v>126</v>
      </c>
      <c r="G37" s="26" t="s">
        <v>128</v>
      </c>
      <c r="H37" s="28" t="s">
        <v>135</v>
      </c>
      <c r="I37" s="26" t="s">
        <v>217</v>
      </c>
      <c r="J37" s="26" t="s">
        <v>120</v>
      </c>
      <c r="K37" s="26" t="s">
        <v>128</v>
      </c>
      <c r="L37" s="26" t="s">
        <v>145</v>
      </c>
      <c r="M37" s="26" t="s">
        <v>124</v>
      </c>
    </row>
    <row r="38" spans="1:13" hidden="1">
      <c r="A38" s="33">
        <v>170</v>
      </c>
      <c r="B38" s="34" t="s">
        <v>218</v>
      </c>
      <c r="C38" s="33" t="s">
        <v>153</v>
      </c>
      <c r="D38" s="33" t="s">
        <v>219</v>
      </c>
      <c r="E38" s="33" t="s">
        <v>120</v>
      </c>
      <c r="F38" s="34" t="s">
        <v>126</v>
      </c>
      <c r="G38" s="33" t="s">
        <v>128</v>
      </c>
      <c r="H38" s="35" t="s">
        <v>135</v>
      </c>
      <c r="I38" s="33" t="s">
        <v>220</v>
      </c>
      <c r="J38" s="33" t="s">
        <v>120</v>
      </c>
      <c r="K38" s="33" t="s">
        <v>128</v>
      </c>
      <c r="L38" s="33" t="s">
        <v>221</v>
      </c>
      <c r="M38" s="33" t="s">
        <v>121</v>
      </c>
    </row>
    <row r="39" spans="1:13">
      <c r="A39" s="33">
        <v>220</v>
      </c>
      <c r="B39" s="34" t="s">
        <v>222</v>
      </c>
      <c r="C39" s="33" t="s">
        <v>116</v>
      </c>
      <c r="D39" s="33" t="s">
        <v>223</v>
      </c>
      <c r="E39" s="33" t="s">
        <v>120</v>
      </c>
      <c r="F39" s="34" t="s">
        <v>126</v>
      </c>
      <c r="G39" s="33" t="s">
        <v>128</v>
      </c>
      <c r="H39" s="35" t="s">
        <v>135</v>
      </c>
      <c r="I39" s="33" t="s">
        <v>224</v>
      </c>
      <c r="J39" s="33" t="s">
        <v>121</v>
      </c>
      <c r="K39" s="33" t="s">
        <v>128</v>
      </c>
      <c r="L39" s="33" t="s">
        <v>225</v>
      </c>
      <c r="M39" s="33" t="s">
        <v>226</v>
      </c>
    </row>
    <row r="40" spans="1:13">
      <c r="A40" s="33">
        <v>345</v>
      </c>
      <c r="B40" s="34" t="s">
        <v>227</v>
      </c>
      <c r="C40" s="33" t="s">
        <v>116</v>
      </c>
      <c r="D40" s="33" t="s">
        <v>228</v>
      </c>
      <c r="E40" s="33" t="s">
        <v>120</v>
      </c>
      <c r="F40" s="34" t="s">
        <v>126</v>
      </c>
      <c r="G40" s="33" t="s">
        <v>128</v>
      </c>
      <c r="H40" s="35" t="s">
        <v>135</v>
      </c>
      <c r="I40" s="33" t="s">
        <v>229</v>
      </c>
      <c r="J40" s="33" t="s">
        <v>121</v>
      </c>
      <c r="K40" s="33" t="s">
        <v>120</v>
      </c>
      <c r="L40" s="33" t="s">
        <v>230</v>
      </c>
      <c r="M40" s="33" t="s">
        <v>226</v>
      </c>
    </row>
    <row r="41" spans="1:13">
      <c r="A41" s="19">
        <v>180</v>
      </c>
      <c r="B41" s="20" t="s">
        <v>231</v>
      </c>
      <c r="C41" s="19" t="s">
        <v>116</v>
      </c>
      <c r="D41" s="19" t="s">
        <v>232</v>
      </c>
      <c r="E41" s="19" t="s">
        <v>120</v>
      </c>
      <c r="F41" s="20" t="s">
        <v>126</v>
      </c>
      <c r="G41" s="19" t="s">
        <v>131</v>
      </c>
      <c r="H41" s="21" t="s">
        <v>160</v>
      </c>
      <c r="I41" s="19" t="s">
        <v>233</v>
      </c>
      <c r="J41" s="19" t="s">
        <v>121</v>
      </c>
      <c r="K41" s="19" t="s">
        <v>121</v>
      </c>
      <c r="L41" s="19" t="s">
        <v>234</v>
      </c>
      <c r="M41" s="19" t="s">
        <v>226</v>
      </c>
    </row>
    <row r="42" spans="1:13">
      <c r="A42" s="19">
        <v>181</v>
      </c>
      <c r="B42" s="20" t="s">
        <v>235</v>
      </c>
      <c r="C42" s="19" t="s">
        <v>116</v>
      </c>
      <c r="D42" s="19" t="s">
        <v>232</v>
      </c>
      <c r="E42" s="19" t="s">
        <v>120</v>
      </c>
      <c r="F42" s="20" t="s">
        <v>126</v>
      </c>
      <c r="G42" s="19" t="s">
        <v>131</v>
      </c>
      <c r="H42" s="21" t="s">
        <v>160</v>
      </c>
      <c r="I42" s="19" t="s">
        <v>236</v>
      </c>
      <c r="J42" s="19" t="s">
        <v>121</v>
      </c>
      <c r="K42" s="19" t="s">
        <v>131</v>
      </c>
      <c r="L42" s="19" t="s">
        <v>237</v>
      </c>
      <c r="M42" s="19" t="s">
        <v>226</v>
      </c>
    </row>
    <row r="43" spans="1:13">
      <c r="A43" s="19">
        <v>182</v>
      </c>
      <c r="B43" s="20" t="s">
        <v>238</v>
      </c>
      <c r="C43" s="19" t="s">
        <v>116</v>
      </c>
      <c r="D43" s="19" t="s">
        <v>232</v>
      </c>
      <c r="E43" s="19" t="s">
        <v>120</v>
      </c>
      <c r="F43" s="20" t="s">
        <v>126</v>
      </c>
      <c r="G43" s="19" t="s">
        <v>131</v>
      </c>
      <c r="H43" s="21" t="s">
        <v>160</v>
      </c>
      <c r="I43" s="19" t="s">
        <v>121</v>
      </c>
      <c r="J43" s="19" t="s">
        <v>121</v>
      </c>
      <c r="K43" s="19" t="s">
        <v>128</v>
      </c>
      <c r="L43" s="19" t="s">
        <v>121</v>
      </c>
      <c r="M43" s="19" t="s">
        <v>226</v>
      </c>
    </row>
    <row r="44" spans="1:13">
      <c r="A44" s="19">
        <v>183</v>
      </c>
      <c r="B44" s="20" t="s">
        <v>239</v>
      </c>
      <c r="C44" s="19" t="s">
        <v>116</v>
      </c>
      <c r="D44" s="19" t="s">
        <v>232</v>
      </c>
      <c r="E44" s="19" t="s">
        <v>120</v>
      </c>
      <c r="F44" s="20" t="s">
        <v>126</v>
      </c>
      <c r="G44" s="19" t="s">
        <v>131</v>
      </c>
      <c r="H44" s="21" t="s">
        <v>160</v>
      </c>
      <c r="I44" s="19" t="s">
        <v>121</v>
      </c>
      <c r="J44" s="19" t="s">
        <v>121</v>
      </c>
      <c r="K44" s="19" t="s">
        <v>120</v>
      </c>
      <c r="L44" s="19" t="s">
        <v>121</v>
      </c>
      <c r="M44" s="19" t="s">
        <v>226</v>
      </c>
    </row>
    <row r="45" spans="1:13">
      <c r="A45" s="19">
        <v>187</v>
      </c>
      <c r="B45" s="20" t="s">
        <v>240</v>
      </c>
      <c r="C45" s="19" t="s">
        <v>116</v>
      </c>
      <c r="D45" s="19" t="s">
        <v>232</v>
      </c>
      <c r="E45" s="19" t="s">
        <v>120</v>
      </c>
      <c r="F45" s="20" t="s">
        <v>126</v>
      </c>
      <c r="G45" s="19" t="s">
        <v>131</v>
      </c>
      <c r="H45" s="21" t="s">
        <v>160</v>
      </c>
      <c r="I45" s="19" t="s">
        <v>241</v>
      </c>
      <c r="J45" s="19" t="s">
        <v>121</v>
      </c>
      <c r="K45" s="19" t="s">
        <v>128</v>
      </c>
      <c r="L45" s="19" t="s">
        <v>204</v>
      </c>
      <c r="M45" s="19" t="s">
        <v>226</v>
      </c>
    </row>
    <row r="46" spans="1:13">
      <c r="A46" s="19">
        <v>188</v>
      </c>
      <c r="B46" s="20" t="s">
        <v>242</v>
      </c>
      <c r="C46" s="19" t="s">
        <v>116</v>
      </c>
      <c r="D46" s="19" t="s">
        <v>232</v>
      </c>
      <c r="E46" s="19" t="s">
        <v>120</v>
      </c>
      <c r="F46" s="20" t="s">
        <v>126</v>
      </c>
      <c r="G46" s="19" t="s">
        <v>131</v>
      </c>
      <c r="H46" s="21" t="s">
        <v>160</v>
      </c>
      <c r="I46" s="19" t="s">
        <v>243</v>
      </c>
      <c r="J46" s="19" t="s">
        <v>121</v>
      </c>
      <c r="K46" s="19" t="s">
        <v>128</v>
      </c>
      <c r="L46" s="19" t="s">
        <v>244</v>
      </c>
      <c r="M46" s="19" t="s">
        <v>226</v>
      </c>
    </row>
    <row r="47" spans="1:13">
      <c r="A47" s="19">
        <v>189</v>
      </c>
      <c r="B47" s="20" t="s">
        <v>245</v>
      </c>
      <c r="C47" s="19" t="s">
        <v>116</v>
      </c>
      <c r="D47" s="19" t="s">
        <v>232</v>
      </c>
      <c r="E47" s="19" t="s">
        <v>120</v>
      </c>
      <c r="F47" s="20" t="s">
        <v>126</v>
      </c>
      <c r="G47" s="19" t="s">
        <v>131</v>
      </c>
      <c r="H47" s="21" t="s">
        <v>160</v>
      </c>
      <c r="I47" s="19" t="s">
        <v>246</v>
      </c>
      <c r="J47" s="19" t="s">
        <v>121</v>
      </c>
      <c r="K47" s="19" t="s">
        <v>120</v>
      </c>
      <c r="L47" s="19" t="s">
        <v>247</v>
      </c>
      <c r="M47" s="19" t="s">
        <v>226</v>
      </c>
    </row>
    <row r="48" spans="1:13">
      <c r="A48" s="19">
        <v>190</v>
      </c>
      <c r="B48" s="20" t="s">
        <v>248</v>
      </c>
      <c r="C48" s="19" t="s">
        <v>116</v>
      </c>
      <c r="D48" s="19" t="s">
        <v>232</v>
      </c>
      <c r="E48" s="19" t="s">
        <v>120</v>
      </c>
      <c r="F48" s="20" t="s">
        <v>126</v>
      </c>
      <c r="G48" s="19" t="s">
        <v>131</v>
      </c>
      <c r="H48" s="21" t="s">
        <v>160</v>
      </c>
      <c r="I48" s="19" t="s">
        <v>137</v>
      </c>
      <c r="J48" s="19" t="s">
        <v>121</v>
      </c>
      <c r="K48" s="19" t="s">
        <v>131</v>
      </c>
      <c r="L48" s="19" t="s">
        <v>249</v>
      </c>
      <c r="M48" s="19" t="s">
        <v>226</v>
      </c>
    </row>
    <row r="49" spans="1:13">
      <c r="A49" s="19">
        <v>191</v>
      </c>
      <c r="B49" s="20" t="s">
        <v>250</v>
      </c>
      <c r="C49" s="19" t="s">
        <v>116</v>
      </c>
      <c r="D49" s="19" t="s">
        <v>232</v>
      </c>
      <c r="E49" s="19" t="s">
        <v>120</v>
      </c>
      <c r="F49" s="20" t="s">
        <v>126</v>
      </c>
      <c r="G49" s="19" t="s">
        <v>131</v>
      </c>
      <c r="H49" s="21" t="s">
        <v>160</v>
      </c>
      <c r="I49" s="19" t="s">
        <v>251</v>
      </c>
      <c r="J49" s="19" t="s">
        <v>121</v>
      </c>
      <c r="K49" s="19" t="s">
        <v>128</v>
      </c>
      <c r="L49" s="19" t="s">
        <v>150</v>
      </c>
      <c r="M49" s="19" t="s">
        <v>226</v>
      </c>
    </row>
    <row r="50" spans="1:13">
      <c r="A50" s="19">
        <v>192</v>
      </c>
      <c r="B50" s="20" t="s">
        <v>252</v>
      </c>
      <c r="C50" s="19" t="s">
        <v>116</v>
      </c>
      <c r="D50" s="19" t="s">
        <v>232</v>
      </c>
      <c r="E50" s="19" t="s">
        <v>120</v>
      </c>
      <c r="F50" s="20" t="s">
        <v>126</v>
      </c>
      <c r="G50" s="19" t="s">
        <v>131</v>
      </c>
      <c r="H50" s="21" t="s">
        <v>160</v>
      </c>
      <c r="I50" s="19" t="s">
        <v>253</v>
      </c>
      <c r="J50" s="19" t="s">
        <v>121</v>
      </c>
      <c r="K50" s="19" t="s">
        <v>131</v>
      </c>
      <c r="L50" s="19" t="s">
        <v>254</v>
      </c>
      <c r="M50" s="19" t="s">
        <v>226</v>
      </c>
    </row>
    <row r="51" spans="1:13">
      <c r="A51" s="26">
        <v>193</v>
      </c>
      <c r="B51" s="27" t="s">
        <v>255</v>
      </c>
      <c r="C51" s="26" t="s">
        <v>116</v>
      </c>
      <c r="D51" s="26" t="s">
        <v>232</v>
      </c>
      <c r="E51" s="26" t="s">
        <v>120</v>
      </c>
      <c r="F51" s="27" t="s">
        <v>126</v>
      </c>
      <c r="G51" s="26" t="s">
        <v>131</v>
      </c>
      <c r="H51" s="28" t="s">
        <v>160</v>
      </c>
      <c r="I51" s="26" t="s">
        <v>121</v>
      </c>
      <c r="J51" s="26" t="s">
        <v>121</v>
      </c>
      <c r="K51" s="26" t="s">
        <v>121</v>
      </c>
      <c r="L51" s="26" t="s">
        <v>121</v>
      </c>
      <c r="M51" s="26" t="s">
        <v>226</v>
      </c>
    </row>
    <row r="52" spans="1:13" hidden="1">
      <c r="A52" s="26">
        <v>194</v>
      </c>
      <c r="B52" s="27" t="s">
        <v>256</v>
      </c>
      <c r="C52" s="26" t="s">
        <v>153</v>
      </c>
      <c r="D52" s="26" t="s">
        <v>232</v>
      </c>
      <c r="E52" s="26" t="s">
        <v>120</v>
      </c>
      <c r="F52" s="27" t="s">
        <v>126</v>
      </c>
      <c r="G52" s="26" t="s">
        <v>131</v>
      </c>
      <c r="H52" s="28" t="s">
        <v>160</v>
      </c>
      <c r="I52" s="26" t="s">
        <v>121</v>
      </c>
      <c r="J52" s="26" t="s">
        <v>121</v>
      </c>
      <c r="K52" s="26" t="s">
        <v>121</v>
      </c>
      <c r="L52" s="26" t="s">
        <v>121</v>
      </c>
      <c r="M52" s="26" t="s">
        <v>226</v>
      </c>
    </row>
    <row r="53" spans="1:13" hidden="1">
      <c r="A53" s="19">
        <v>285</v>
      </c>
      <c r="B53" s="20" t="s">
        <v>257</v>
      </c>
      <c r="C53" s="19" t="s">
        <v>153</v>
      </c>
      <c r="D53" s="19" t="s">
        <v>258</v>
      </c>
      <c r="E53" s="19" t="s">
        <v>120</v>
      </c>
      <c r="F53" s="20" t="s">
        <v>126</v>
      </c>
      <c r="G53" s="19" t="s">
        <v>131</v>
      </c>
      <c r="H53" s="21" t="s">
        <v>160</v>
      </c>
      <c r="I53" s="19" t="s">
        <v>121</v>
      </c>
      <c r="J53" s="19" t="s">
        <v>121</v>
      </c>
      <c r="K53" s="19" t="s">
        <v>121</v>
      </c>
      <c r="L53" s="19" t="s">
        <v>121</v>
      </c>
      <c r="M53" s="19" t="s">
        <v>259</v>
      </c>
    </row>
    <row r="54" spans="1:13">
      <c r="A54" s="19">
        <v>286</v>
      </c>
      <c r="B54" s="20" t="s">
        <v>260</v>
      </c>
      <c r="C54" s="19" t="s">
        <v>116</v>
      </c>
      <c r="D54" s="19" t="s">
        <v>258</v>
      </c>
      <c r="E54" s="19" t="s">
        <v>120</v>
      </c>
      <c r="F54" s="20" t="s">
        <v>126</v>
      </c>
      <c r="G54" s="19" t="s">
        <v>131</v>
      </c>
      <c r="H54" s="21" t="s">
        <v>160</v>
      </c>
      <c r="I54" s="19" t="s">
        <v>261</v>
      </c>
      <c r="J54" s="19" t="s">
        <v>121</v>
      </c>
      <c r="K54" s="19" t="s">
        <v>128</v>
      </c>
      <c r="L54" s="19" t="s">
        <v>262</v>
      </c>
      <c r="M54" s="19" t="s">
        <v>259</v>
      </c>
    </row>
    <row r="55" spans="1:13">
      <c r="A55" s="19">
        <v>287</v>
      </c>
      <c r="B55" s="20" t="s">
        <v>263</v>
      </c>
      <c r="C55" s="19" t="s">
        <v>116</v>
      </c>
      <c r="D55" s="19" t="s">
        <v>258</v>
      </c>
      <c r="E55" s="19" t="s">
        <v>120</v>
      </c>
      <c r="F55" s="20" t="s">
        <v>126</v>
      </c>
      <c r="G55" s="19" t="s">
        <v>131</v>
      </c>
      <c r="H55" s="21" t="s">
        <v>160</v>
      </c>
      <c r="I55" s="19" t="s">
        <v>264</v>
      </c>
      <c r="J55" s="19" t="s">
        <v>121</v>
      </c>
      <c r="K55" s="19" t="s">
        <v>128</v>
      </c>
      <c r="L55" s="19" t="s">
        <v>265</v>
      </c>
      <c r="M55" s="19" t="s">
        <v>259</v>
      </c>
    </row>
    <row r="56" spans="1:13">
      <c r="A56" s="19">
        <v>288</v>
      </c>
      <c r="B56" s="20" t="s">
        <v>266</v>
      </c>
      <c r="C56" s="19" t="s">
        <v>116</v>
      </c>
      <c r="D56" s="19" t="s">
        <v>258</v>
      </c>
      <c r="E56" s="19" t="s">
        <v>120</v>
      </c>
      <c r="F56" s="20" t="s">
        <v>126</v>
      </c>
      <c r="G56" s="19" t="s">
        <v>131</v>
      </c>
      <c r="H56" s="21" t="s">
        <v>160</v>
      </c>
      <c r="I56" s="19" t="s">
        <v>267</v>
      </c>
      <c r="J56" s="19" t="s">
        <v>121</v>
      </c>
      <c r="K56" s="19" t="s">
        <v>128</v>
      </c>
      <c r="L56" s="19" t="s">
        <v>268</v>
      </c>
      <c r="M56" s="19" t="s">
        <v>259</v>
      </c>
    </row>
    <row r="57" spans="1:13">
      <c r="A57" s="26">
        <v>332</v>
      </c>
      <c r="B57" s="27" t="s">
        <v>269</v>
      </c>
      <c r="C57" s="26" t="s">
        <v>116</v>
      </c>
      <c r="D57" s="26" t="s">
        <v>270</v>
      </c>
      <c r="E57" s="26" t="s">
        <v>120</v>
      </c>
      <c r="F57" s="27" t="s">
        <v>126</v>
      </c>
      <c r="G57" s="26" t="s">
        <v>131</v>
      </c>
      <c r="H57" s="28" t="s">
        <v>160</v>
      </c>
      <c r="I57" s="26" t="s">
        <v>271</v>
      </c>
      <c r="J57" s="26" t="s">
        <v>121</v>
      </c>
      <c r="K57" s="26" t="s">
        <v>131</v>
      </c>
      <c r="L57" s="26" t="s">
        <v>272</v>
      </c>
      <c r="M57" s="26" t="s">
        <v>259</v>
      </c>
    </row>
    <row r="58" spans="1:13">
      <c r="A58" s="33">
        <v>300</v>
      </c>
      <c r="B58" s="34" t="s">
        <v>273</v>
      </c>
      <c r="C58" s="33" t="s">
        <v>116</v>
      </c>
      <c r="D58" s="33" t="s">
        <v>274</v>
      </c>
      <c r="E58" s="33" t="s">
        <v>120</v>
      </c>
      <c r="F58" s="34" t="s">
        <v>126</v>
      </c>
      <c r="G58" s="33" t="s">
        <v>131</v>
      </c>
      <c r="H58" s="35" t="s">
        <v>160</v>
      </c>
      <c r="I58" s="33" t="s">
        <v>275</v>
      </c>
      <c r="J58" s="33" t="s">
        <v>121</v>
      </c>
      <c r="K58" s="33" t="s">
        <v>128</v>
      </c>
      <c r="L58" s="33" t="s">
        <v>276</v>
      </c>
      <c r="M58" s="33" t="s">
        <v>259</v>
      </c>
    </row>
    <row r="59" spans="1:13" hidden="1">
      <c r="A59" s="26">
        <v>301</v>
      </c>
      <c r="B59" s="27" t="s">
        <v>277</v>
      </c>
      <c r="C59" s="26" t="s">
        <v>153</v>
      </c>
      <c r="D59" s="26" t="s">
        <v>274</v>
      </c>
      <c r="E59" s="26" t="s">
        <v>120</v>
      </c>
      <c r="F59" s="27" t="s">
        <v>126</v>
      </c>
      <c r="G59" s="26" t="s">
        <v>131</v>
      </c>
      <c r="H59" s="28" t="s">
        <v>160</v>
      </c>
      <c r="I59" s="26" t="s">
        <v>121</v>
      </c>
      <c r="J59" s="26" t="s">
        <v>121</v>
      </c>
      <c r="K59" s="26" t="s">
        <v>121</v>
      </c>
      <c r="L59" s="26" t="s">
        <v>121</v>
      </c>
      <c r="M59" s="26" t="s">
        <v>259</v>
      </c>
    </row>
    <row r="60" spans="1:13">
      <c r="A60" s="19">
        <v>315</v>
      </c>
      <c r="B60" s="20" t="s">
        <v>278</v>
      </c>
      <c r="C60" s="19" t="s">
        <v>116</v>
      </c>
      <c r="D60" s="19" t="s">
        <v>279</v>
      </c>
      <c r="E60" s="19" t="s">
        <v>120</v>
      </c>
      <c r="F60" s="20" t="s">
        <v>126</v>
      </c>
      <c r="G60" s="19" t="s">
        <v>131</v>
      </c>
      <c r="H60" s="21" t="s">
        <v>160</v>
      </c>
      <c r="I60" s="19" t="s">
        <v>280</v>
      </c>
      <c r="J60" s="19" t="s">
        <v>121</v>
      </c>
      <c r="K60" s="19" t="s">
        <v>128</v>
      </c>
      <c r="L60" s="19" t="s">
        <v>281</v>
      </c>
      <c r="M60" s="19" t="s">
        <v>259</v>
      </c>
    </row>
    <row r="61" spans="1:13">
      <c r="A61" s="19">
        <v>316</v>
      </c>
      <c r="B61" s="20" t="s">
        <v>282</v>
      </c>
      <c r="C61" s="19" t="s">
        <v>116</v>
      </c>
      <c r="D61" s="19" t="s">
        <v>279</v>
      </c>
      <c r="E61" s="19" t="s">
        <v>120</v>
      </c>
      <c r="F61" s="20" t="s">
        <v>126</v>
      </c>
      <c r="G61" s="19" t="s">
        <v>131</v>
      </c>
      <c r="H61" s="21" t="s">
        <v>160</v>
      </c>
      <c r="I61" s="19" t="s">
        <v>283</v>
      </c>
      <c r="J61" s="19" t="s">
        <v>121</v>
      </c>
      <c r="K61" s="19" t="s">
        <v>128</v>
      </c>
      <c r="L61" s="19" t="s">
        <v>284</v>
      </c>
      <c r="M61" s="19" t="s">
        <v>259</v>
      </c>
    </row>
    <row r="62" spans="1:13">
      <c r="A62" s="26">
        <v>317</v>
      </c>
      <c r="B62" s="27" t="s">
        <v>285</v>
      </c>
      <c r="C62" s="26" t="s">
        <v>116</v>
      </c>
      <c r="D62" s="26" t="s">
        <v>279</v>
      </c>
      <c r="E62" s="26" t="s">
        <v>120</v>
      </c>
      <c r="F62" s="27" t="s">
        <v>126</v>
      </c>
      <c r="G62" s="26" t="s">
        <v>131</v>
      </c>
      <c r="H62" s="28" t="s">
        <v>160</v>
      </c>
      <c r="I62" s="26" t="s">
        <v>286</v>
      </c>
      <c r="J62" s="26" t="s">
        <v>121</v>
      </c>
      <c r="K62" s="26" t="s">
        <v>120</v>
      </c>
      <c r="L62" s="26" t="s">
        <v>287</v>
      </c>
      <c r="M62" s="26" t="s">
        <v>259</v>
      </c>
    </row>
    <row r="63" spans="1:13" hidden="1">
      <c r="A63" s="26">
        <v>318</v>
      </c>
      <c r="B63" s="27" t="s">
        <v>288</v>
      </c>
      <c r="C63" s="26" t="s">
        <v>153</v>
      </c>
      <c r="D63" s="26" t="s">
        <v>279</v>
      </c>
      <c r="E63" s="26" t="s">
        <v>120</v>
      </c>
      <c r="F63" s="27" t="s">
        <v>126</v>
      </c>
      <c r="G63" s="26" t="s">
        <v>131</v>
      </c>
      <c r="H63" s="28" t="s">
        <v>160</v>
      </c>
      <c r="I63" s="26" t="s">
        <v>121</v>
      </c>
      <c r="J63" s="26" t="s">
        <v>121</v>
      </c>
      <c r="K63" s="26" t="s">
        <v>121</v>
      </c>
      <c r="L63" s="26" t="s">
        <v>121</v>
      </c>
      <c r="M63" s="26" t="s">
        <v>259</v>
      </c>
    </row>
    <row r="64" spans="1:13" hidden="1">
      <c r="A64" s="19">
        <v>330</v>
      </c>
      <c r="B64" s="20" t="s">
        <v>289</v>
      </c>
      <c r="C64" s="19" t="s">
        <v>153</v>
      </c>
      <c r="D64" s="19" t="s">
        <v>270</v>
      </c>
      <c r="E64" s="19" t="s">
        <v>120</v>
      </c>
      <c r="F64" s="20" t="s">
        <v>126</v>
      </c>
      <c r="G64" s="19" t="s">
        <v>131</v>
      </c>
      <c r="H64" s="21" t="s">
        <v>160</v>
      </c>
      <c r="I64" s="19" t="s">
        <v>121</v>
      </c>
      <c r="J64" s="19" t="s">
        <v>121</v>
      </c>
      <c r="K64" s="19" t="s">
        <v>121</v>
      </c>
      <c r="L64" s="19" t="s">
        <v>121</v>
      </c>
      <c r="M64" s="19" t="s">
        <v>226</v>
      </c>
    </row>
    <row r="65" spans="1:13" hidden="1">
      <c r="A65" s="19">
        <v>331</v>
      </c>
      <c r="B65" s="20" t="s">
        <v>290</v>
      </c>
      <c r="C65" s="19" t="s">
        <v>153</v>
      </c>
      <c r="D65" s="19" t="s">
        <v>270</v>
      </c>
      <c r="E65" s="19" t="s">
        <v>120</v>
      </c>
      <c r="F65" s="20" t="s">
        <v>126</v>
      </c>
      <c r="G65" s="19" t="s">
        <v>131</v>
      </c>
      <c r="H65" s="21" t="s">
        <v>160</v>
      </c>
      <c r="I65" s="19" t="s">
        <v>121</v>
      </c>
      <c r="J65" s="19" t="s">
        <v>121</v>
      </c>
      <c r="K65" s="19" t="s">
        <v>121</v>
      </c>
      <c r="L65" s="19" t="s">
        <v>121</v>
      </c>
      <c r="M65" s="19" t="s">
        <v>226</v>
      </c>
    </row>
    <row r="66" spans="1:13">
      <c r="A66" s="26">
        <v>333</v>
      </c>
      <c r="B66" s="27" t="s">
        <v>291</v>
      </c>
      <c r="C66" s="26" t="s">
        <v>116</v>
      </c>
      <c r="D66" s="26" t="s">
        <v>270</v>
      </c>
      <c r="E66" s="26" t="s">
        <v>120</v>
      </c>
      <c r="F66" s="27" t="s">
        <v>126</v>
      </c>
      <c r="G66" s="26" t="s">
        <v>131</v>
      </c>
      <c r="H66" s="28" t="s">
        <v>160</v>
      </c>
      <c r="I66" s="26" t="s">
        <v>292</v>
      </c>
      <c r="J66" s="26" t="s">
        <v>121</v>
      </c>
      <c r="K66" s="26" t="s">
        <v>120</v>
      </c>
      <c r="L66" s="26" t="s">
        <v>293</v>
      </c>
      <c r="M66" s="26" t="s">
        <v>226</v>
      </c>
    </row>
    <row r="67" spans="1:13" hidden="1">
      <c r="A67" s="19">
        <v>240</v>
      </c>
      <c r="B67" s="20" t="s">
        <v>294</v>
      </c>
      <c r="C67" s="19" t="s">
        <v>153</v>
      </c>
      <c r="D67" s="19" t="s">
        <v>295</v>
      </c>
      <c r="E67" s="19" t="s">
        <v>128</v>
      </c>
      <c r="F67" s="20" t="s">
        <v>129</v>
      </c>
      <c r="G67" s="19" t="s">
        <v>174</v>
      </c>
      <c r="H67" s="21" t="s">
        <v>175</v>
      </c>
      <c r="I67" s="19" t="s">
        <v>121</v>
      </c>
      <c r="J67" s="19" t="s">
        <v>121</v>
      </c>
      <c r="K67" s="19" t="s">
        <v>121</v>
      </c>
      <c r="L67" s="19" t="s">
        <v>121</v>
      </c>
      <c r="M67" s="19" t="s">
        <v>226</v>
      </c>
    </row>
    <row r="68" spans="1:13">
      <c r="A68" s="19">
        <v>241</v>
      </c>
      <c r="B68" s="20" t="s">
        <v>296</v>
      </c>
      <c r="C68" s="19" t="s">
        <v>116</v>
      </c>
      <c r="D68" s="19" t="s">
        <v>295</v>
      </c>
      <c r="E68" s="19" t="s">
        <v>128</v>
      </c>
      <c r="F68" s="20" t="s">
        <v>129</v>
      </c>
      <c r="G68" s="19" t="s">
        <v>174</v>
      </c>
      <c r="H68" s="21" t="s">
        <v>175</v>
      </c>
      <c r="I68" s="19" t="s">
        <v>121</v>
      </c>
      <c r="J68" s="19" t="s">
        <v>121</v>
      </c>
      <c r="K68" s="19" t="s">
        <v>121</v>
      </c>
      <c r="L68" s="19" t="s">
        <v>121</v>
      </c>
      <c r="M68" s="19" t="s">
        <v>226</v>
      </c>
    </row>
    <row r="69" spans="1:13">
      <c r="A69" s="19">
        <v>242</v>
      </c>
      <c r="B69" s="20" t="s">
        <v>297</v>
      </c>
      <c r="C69" s="19" t="s">
        <v>116</v>
      </c>
      <c r="D69" s="19" t="s">
        <v>295</v>
      </c>
      <c r="E69" s="19" t="s">
        <v>128</v>
      </c>
      <c r="F69" s="20" t="s">
        <v>129</v>
      </c>
      <c r="G69" s="19" t="s">
        <v>174</v>
      </c>
      <c r="H69" s="21" t="s">
        <v>175</v>
      </c>
      <c r="I69" s="19" t="s">
        <v>298</v>
      </c>
      <c r="J69" s="19" t="s">
        <v>121</v>
      </c>
      <c r="K69" s="19" t="s">
        <v>131</v>
      </c>
      <c r="L69" s="19" t="s">
        <v>299</v>
      </c>
      <c r="M69" s="19" t="s">
        <v>226</v>
      </c>
    </row>
    <row r="70" spans="1:13">
      <c r="A70" s="19">
        <v>243</v>
      </c>
      <c r="B70" s="20" t="s">
        <v>300</v>
      </c>
      <c r="C70" s="19" t="s">
        <v>116</v>
      </c>
      <c r="D70" s="19" t="s">
        <v>295</v>
      </c>
      <c r="E70" s="19" t="s">
        <v>128</v>
      </c>
      <c r="F70" s="20" t="s">
        <v>129</v>
      </c>
      <c r="G70" s="19" t="s">
        <v>174</v>
      </c>
      <c r="H70" s="21" t="s">
        <v>175</v>
      </c>
      <c r="I70" s="19" t="s">
        <v>301</v>
      </c>
      <c r="J70" s="19" t="s">
        <v>121</v>
      </c>
      <c r="K70" s="19" t="s">
        <v>128</v>
      </c>
      <c r="L70" s="19" t="s">
        <v>141</v>
      </c>
      <c r="M70" s="19" t="s">
        <v>226</v>
      </c>
    </row>
    <row r="71" spans="1:13">
      <c r="A71" s="19">
        <v>244</v>
      </c>
      <c r="B71" s="20" t="s">
        <v>302</v>
      </c>
      <c r="C71" s="19" t="s">
        <v>116</v>
      </c>
      <c r="D71" s="19" t="s">
        <v>295</v>
      </c>
      <c r="E71" s="19" t="s">
        <v>128</v>
      </c>
      <c r="F71" s="20" t="s">
        <v>129</v>
      </c>
      <c r="G71" s="19" t="s">
        <v>174</v>
      </c>
      <c r="H71" s="21" t="s">
        <v>175</v>
      </c>
      <c r="I71" s="19" t="s">
        <v>303</v>
      </c>
      <c r="J71" s="19" t="s">
        <v>121</v>
      </c>
      <c r="K71" s="19" t="s">
        <v>120</v>
      </c>
      <c r="L71" s="19" t="s">
        <v>141</v>
      </c>
      <c r="M71" s="19" t="s">
        <v>226</v>
      </c>
    </row>
    <row r="72" spans="1:13">
      <c r="A72" s="19">
        <v>245</v>
      </c>
      <c r="B72" s="20" t="s">
        <v>304</v>
      </c>
      <c r="C72" s="19" t="s">
        <v>116</v>
      </c>
      <c r="D72" s="19" t="s">
        <v>295</v>
      </c>
      <c r="E72" s="19" t="s">
        <v>128</v>
      </c>
      <c r="F72" s="20" t="s">
        <v>129</v>
      </c>
      <c r="G72" s="19" t="s">
        <v>174</v>
      </c>
      <c r="H72" s="21" t="s">
        <v>175</v>
      </c>
      <c r="I72" s="19" t="s">
        <v>268</v>
      </c>
      <c r="J72" s="19" t="s">
        <v>121</v>
      </c>
      <c r="K72" s="19" t="s">
        <v>120</v>
      </c>
      <c r="L72" s="19" t="s">
        <v>305</v>
      </c>
      <c r="M72" s="19" t="s">
        <v>226</v>
      </c>
    </row>
    <row r="73" spans="1:13">
      <c r="A73" s="19">
        <v>246</v>
      </c>
      <c r="B73" s="20" t="s">
        <v>306</v>
      </c>
      <c r="C73" s="19" t="s">
        <v>116</v>
      </c>
      <c r="D73" s="19" t="s">
        <v>295</v>
      </c>
      <c r="E73" s="19" t="s">
        <v>128</v>
      </c>
      <c r="F73" s="20" t="s">
        <v>129</v>
      </c>
      <c r="G73" s="19" t="s">
        <v>174</v>
      </c>
      <c r="H73" s="21" t="s">
        <v>175</v>
      </c>
      <c r="I73" s="19" t="s">
        <v>307</v>
      </c>
      <c r="J73" s="19" t="s">
        <v>121</v>
      </c>
      <c r="K73" s="19" t="s">
        <v>128</v>
      </c>
      <c r="L73" s="19" t="s">
        <v>305</v>
      </c>
      <c r="M73" s="19" t="s">
        <v>226</v>
      </c>
    </row>
    <row r="74" spans="1:13">
      <c r="A74" s="19">
        <v>247</v>
      </c>
      <c r="B74" s="20" t="s">
        <v>308</v>
      </c>
      <c r="C74" s="19" t="s">
        <v>116</v>
      </c>
      <c r="D74" s="19" t="s">
        <v>295</v>
      </c>
      <c r="E74" s="19" t="s">
        <v>128</v>
      </c>
      <c r="F74" s="20" t="s">
        <v>129</v>
      </c>
      <c r="G74" s="19" t="s">
        <v>174</v>
      </c>
      <c r="H74" s="21" t="s">
        <v>175</v>
      </c>
      <c r="I74" s="19" t="s">
        <v>309</v>
      </c>
      <c r="J74" s="19" t="s">
        <v>121</v>
      </c>
      <c r="K74" s="19" t="s">
        <v>120</v>
      </c>
      <c r="L74" s="19" t="s">
        <v>310</v>
      </c>
      <c r="M74" s="19" t="s">
        <v>226</v>
      </c>
    </row>
    <row r="75" spans="1:13">
      <c r="A75" s="19">
        <v>248</v>
      </c>
      <c r="B75" s="20" t="s">
        <v>311</v>
      </c>
      <c r="C75" s="19" t="s">
        <v>116</v>
      </c>
      <c r="D75" s="19" t="s">
        <v>295</v>
      </c>
      <c r="E75" s="19" t="s">
        <v>128</v>
      </c>
      <c r="F75" s="20" t="s">
        <v>129</v>
      </c>
      <c r="G75" s="19" t="s">
        <v>174</v>
      </c>
      <c r="H75" s="21" t="s">
        <v>175</v>
      </c>
      <c r="I75" s="19" t="s">
        <v>312</v>
      </c>
      <c r="J75" s="19" t="s">
        <v>121</v>
      </c>
      <c r="K75" s="19" t="s">
        <v>128</v>
      </c>
      <c r="L75" s="19" t="s">
        <v>313</v>
      </c>
      <c r="M75" s="19" t="s">
        <v>226</v>
      </c>
    </row>
    <row r="76" spans="1:13">
      <c r="A76" s="19">
        <v>249</v>
      </c>
      <c r="B76" s="20" t="s">
        <v>314</v>
      </c>
      <c r="C76" s="19" t="s">
        <v>116</v>
      </c>
      <c r="D76" s="19" t="s">
        <v>295</v>
      </c>
      <c r="E76" s="19" t="s">
        <v>128</v>
      </c>
      <c r="F76" s="20" t="s">
        <v>129</v>
      </c>
      <c r="G76" s="19" t="s">
        <v>174</v>
      </c>
      <c r="H76" s="21" t="s">
        <v>175</v>
      </c>
      <c r="I76" s="19" t="s">
        <v>315</v>
      </c>
      <c r="J76" s="19" t="s">
        <v>121</v>
      </c>
      <c r="K76" s="19" t="s">
        <v>128</v>
      </c>
      <c r="L76" s="19" t="s">
        <v>204</v>
      </c>
      <c r="M76" s="19" t="s">
        <v>226</v>
      </c>
    </row>
    <row r="77" spans="1:13">
      <c r="A77" s="19">
        <v>250</v>
      </c>
      <c r="B77" s="20" t="s">
        <v>316</v>
      </c>
      <c r="C77" s="19" t="s">
        <v>116</v>
      </c>
      <c r="D77" s="19" t="s">
        <v>295</v>
      </c>
      <c r="E77" s="19" t="s">
        <v>128</v>
      </c>
      <c r="F77" s="20" t="s">
        <v>129</v>
      </c>
      <c r="G77" s="19" t="s">
        <v>174</v>
      </c>
      <c r="H77" s="21" t="s">
        <v>175</v>
      </c>
      <c r="I77" s="19" t="s">
        <v>317</v>
      </c>
      <c r="J77" s="19" t="s">
        <v>121</v>
      </c>
      <c r="K77" s="19" t="s">
        <v>120</v>
      </c>
      <c r="L77" s="19" t="s">
        <v>318</v>
      </c>
      <c r="M77" s="19" t="s">
        <v>226</v>
      </c>
    </row>
    <row r="78" spans="1:13">
      <c r="A78" s="19">
        <v>251</v>
      </c>
      <c r="B78" s="20" t="s">
        <v>319</v>
      </c>
      <c r="C78" s="19" t="s">
        <v>116</v>
      </c>
      <c r="D78" s="19" t="s">
        <v>295</v>
      </c>
      <c r="E78" s="19" t="s">
        <v>128</v>
      </c>
      <c r="F78" s="20" t="s">
        <v>129</v>
      </c>
      <c r="G78" s="19" t="s">
        <v>174</v>
      </c>
      <c r="H78" s="21" t="s">
        <v>175</v>
      </c>
      <c r="I78" s="19" t="s">
        <v>320</v>
      </c>
      <c r="J78" s="19" t="s">
        <v>121</v>
      </c>
      <c r="K78" s="19" t="s">
        <v>120</v>
      </c>
      <c r="L78" s="19" t="s">
        <v>145</v>
      </c>
      <c r="M78" s="19" t="s">
        <v>226</v>
      </c>
    </row>
    <row r="79" spans="1:13">
      <c r="A79" s="19">
        <v>252</v>
      </c>
      <c r="B79" s="20" t="s">
        <v>321</v>
      </c>
      <c r="C79" s="19" t="s">
        <v>116</v>
      </c>
      <c r="D79" s="19" t="s">
        <v>295</v>
      </c>
      <c r="E79" s="19" t="s">
        <v>128</v>
      </c>
      <c r="F79" s="20" t="s">
        <v>129</v>
      </c>
      <c r="G79" s="19" t="s">
        <v>174</v>
      </c>
      <c r="H79" s="21" t="s">
        <v>175</v>
      </c>
      <c r="I79" s="19" t="s">
        <v>121</v>
      </c>
      <c r="J79" s="19" t="s">
        <v>121</v>
      </c>
      <c r="K79" s="19" t="s">
        <v>120</v>
      </c>
      <c r="L79" s="19" t="s">
        <v>121</v>
      </c>
      <c r="M79" s="19" t="s">
        <v>226</v>
      </c>
    </row>
    <row r="80" spans="1:13">
      <c r="A80" s="19">
        <v>253</v>
      </c>
      <c r="B80" s="20" t="s">
        <v>322</v>
      </c>
      <c r="C80" s="19" t="s">
        <v>116</v>
      </c>
      <c r="D80" s="19" t="s">
        <v>295</v>
      </c>
      <c r="E80" s="19" t="s">
        <v>128</v>
      </c>
      <c r="F80" s="20" t="s">
        <v>129</v>
      </c>
      <c r="G80" s="19" t="s">
        <v>174</v>
      </c>
      <c r="H80" s="21" t="s">
        <v>175</v>
      </c>
      <c r="I80" s="19" t="s">
        <v>323</v>
      </c>
      <c r="J80" s="19" t="s">
        <v>121</v>
      </c>
      <c r="K80" s="19" t="s">
        <v>128</v>
      </c>
      <c r="L80" s="19" t="s">
        <v>144</v>
      </c>
      <c r="M80" s="19" t="s">
        <v>226</v>
      </c>
    </row>
    <row r="81" spans="1:13">
      <c r="A81" s="19">
        <v>254</v>
      </c>
      <c r="B81" s="20" t="s">
        <v>324</v>
      </c>
      <c r="C81" s="19" t="s">
        <v>116</v>
      </c>
      <c r="D81" s="19" t="s">
        <v>295</v>
      </c>
      <c r="E81" s="19" t="s">
        <v>138</v>
      </c>
      <c r="F81" s="20" t="s">
        <v>139</v>
      </c>
      <c r="G81" s="19" t="s">
        <v>122</v>
      </c>
      <c r="H81" s="21" t="s">
        <v>184</v>
      </c>
      <c r="I81" s="19" t="s">
        <v>325</v>
      </c>
      <c r="J81" s="19" t="s">
        <v>179</v>
      </c>
      <c r="K81" s="19" t="s">
        <v>131</v>
      </c>
      <c r="L81" s="19" t="s">
        <v>144</v>
      </c>
      <c r="M81" s="19" t="s">
        <v>226</v>
      </c>
    </row>
    <row r="82" spans="1:13">
      <c r="A82" s="19">
        <v>255</v>
      </c>
      <c r="B82" s="20" t="s">
        <v>326</v>
      </c>
      <c r="C82" s="19" t="s">
        <v>116</v>
      </c>
      <c r="D82" s="19" t="s">
        <v>295</v>
      </c>
      <c r="E82" s="19" t="s">
        <v>128</v>
      </c>
      <c r="F82" s="20" t="s">
        <v>129</v>
      </c>
      <c r="G82" s="19" t="s">
        <v>174</v>
      </c>
      <c r="H82" s="21" t="s">
        <v>175</v>
      </c>
      <c r="I82" s="19" t="s">
        <v>327</v>
      </c>
      <c r="J82" s="19" t="s">
        <v>121</v>
      </c>
      <c r="K82" s="19" t="s">
        <v>120</v>
      </c>
      <c r="L82" s="19" t="s">
        <v>305</v>
      </c>
      <c r="M82" s="19" t="s">
        <v>226</v>
      </c>
    </row>
    <row r="83" spans="1:13">
      <c r="A83" s="19">
        <v>256</v>
      </c>
      <c r="B83" s="20" t="s">
        <v>328</v>
      </c>
      <c r="C83" s="19" t="s">
        <v>116</v>
      </c>
      <c r="D83" s="19" t="s">
        <v>295</v>
      </c>
      <c r="E83" s="19" t="s">
        <v>128</v>
      </c>
      <c r="F83" s="20" t="s">
        <v>129</v>
      </c>
      <c r="G83" s="19" t="s">
        <v>174</v>
      </c>
      <c r="H83" s="21" t="s">
        <v>175</v>
      </c>
      <c r="I83" s="19" t="s">
        <v>329</v>
      </c>
      <c r="J83" s="19" t="s">
        <v>121</v>
      </c>
      <c r="K83" s="19" t="s">
        <v>128</v>
      </c>
      <c r="L83" s="19" t="s">
        <v>330</v>
      </c>
      <c r="M83" s="19" t="s">
        <v>226</v>
      </c>
    </row>
    <row r="84" spans="1:13">
      <c r="A84" s="19">
        <v>257</v>
      </c>
      <c r="B84" s="20" t="s">
        <v>331</v>
      </c>
      <c r="C84" s="19" t="s">
        <v>116</v>
      </c>
      <c r="D84" s="19" t="s">
        <v>295</v>
      </c>
      <c r="E84" s="19" t="s">
        <v>128</v>
      </c>
      <c r="F84" s="20" t="s">
        <v>129</v>
      </c>
      <c r="G84" s="19" t="s">
        <v>174</v>
      </c>
      <c r="H84" s="21" t="s">
        <v>175</v>
      </c>
      <c r="I84" s="19" t="s">
        <v>332</v>
      </c>
      <c r="J84" s="19" t="s">
        <v>121</v>
      </c>
      <c r="K84" s="19" t="s">
        <v>128</v>
      </c>
      <c r="L84" s="19" t="s">
        <v>333</v>
      </c>
      <c r="M84" s="19" t="s">
        <v>226</v>
      </c>
    </row>
    <row r="85" spans="1:13">
      <c r="A85" s="19">
        <v>258</v>
      </c>
      <c r="B85" s="20" t="s">
        <v>334</v>
      </c>
      <c r="C85" s="19" t="s">
        <v>116</v>
      </c>
      <c r="D85" s="19" t="s">
        <v>295</v>
      </c>
      <c r="E85" s="19" t="s">
        <v>128</v>
      </c>
      <c r="F85" s="20" t="s">
        <v>129</v>
      </c>
      <c r="G85" s="19" t="s">
        <v>174</v>
      </c>
      <c r="H85" s="21" t="s">
        <v>175</v>
      </c>
      <c r="I85" s="19" t="s">
        <v>335</v>
      </c>
      <c r="J85" s="19" t="s">
        <v>121</v>
      </c>
      <c r="K85" s="19" t="s">
        <v>120</v>
      </c>
      <c r="L85" s="19" t="s">
        <v>336</v>
      </c>
      <c r="M85" s="19" t="s">
        <v>226</v>
      </c>
    </row>
    <row r="86" spans="1:13">
      <c r="A86" s="19">
        <v>259</v>
      </c>
      <c r="B86" s="20" t="s">
        <v>337</v>
      </c>
      <c r="C86" s="19" t="s">
        <v>116</v>
      </c>
      <c r="D86" s="19" t="s">
        <v>295</v>
      </c>
      <c r="E86" s="19" t="s">
        <v>128</v>
      </c>
      <c r="F86" s="20" t="s">
        <v>129</v>
      </c>
      <c r="G86" s="19" t="s">
        <v>174</v>
      </c>
      <c r="H86" s="21" t="s">
        <v>175</v>
      </c>
      <c r="I86" s="19" t="s">
        <v>338</v>
      </c>
      <c r="J86" s="19" t="s">
        <v>121</v>
      </c>
      <c r="K86" s="19" t="s">
        <v>128</v>
      </c>
      <c r="L86" s="19" t="s">
        <v>339</v>
      </c>
      <c r="M86" s="19" t="s">
        <v>226</v>
      </c>
    </row>
    <row r="87" spans="1:13">
      <c r="A87" s="19">
        <v>260</v>
      </c>
      <c r="B87" s="20" t="s">
        <v>340</v>
      </c>
      <c r="C87" s="19" t="s">
        <v>116</v>
      </c>
      <c r="D87" s="19" t="s">
        <v>295</v>
      </c>
      <c r="E87" s="19" t="s">
        <v>128</v>
      </c>
      <c r="F87" s="20" t="s">
        <v>129</v>
      </c>
      <c r="G87" s="19" t="s">
        <v>174</v>
      </c>
      <c r="H87" s="21" t="s">
        <v>175</v>
      </c>
      <c r="I87" s="19" t="s">
        <v>341</v>
      </c>
      <c r="J87" s="19" t="s">
        <v>121</v>
      </c>
      <c r="K87" s="19" t="s">
        <v>128</v>
      </c>
      <c r="L87" s="19" t="s">
        <v>145</v>
      </c>
      <c r="M87" s="19" t="s">
        <v>226</v>
      </c>
    </row>
    <row r="88" spans="1:13">
      <c r="A88" s="19">
        <v>261</v>
      </c>
      <c r="B88" s="20" t="s">
        <v>342</v>
      </c>
      <c r="C88" s="19" t="s">
        <v>116</v>
      </c>
      <c r="D88" s="19" t="s">
        <v>295</v>
      </c>
      <c r="E88" s="19" t="s">
        <v>128</v>
      </c>
      <c r="F88" s="20" t="s">
        <v>129</v>
      </c>
      <c r="G88" s="19" t="s">
        <v>174</v>
      </c>
      <c r="H88" s="21" t="s">
        <v>175</v>
      </c>
      <c r="I88" s="19" t="s">
        <v>343</v>
      </c>
      <c r="J88" s="19" t="s">
        <v>121</v>
      </c>
      <c r="K88" s="19" t="s">
        <v>128</v>
      </c>
      <c r="L88" s="19" t="s">
        <v>144</v>
      </c>
      <c r="M88" s="19" t="s">
        <v>226</v>
      </c>
    </row>
    <row r="89" spans="1:13">
      <c r="A89" s="26">
        <v>262</v>
      </c>
      <c r="B89" s="27" t="s">
        <v>344</v>
      </c>
      <c r="C89" s="26" t="s">
        <v>116</v>
      </c>
      <c r="D89" s="26" t="s">
        <v>295</v>
      </c>
      <c r="E89" s="26" t="s">
        <v>128</v>
      </c>
      <c r="F89" s="27" t="s">
        <v>129</v>
      </c>
      <c r="G89" s="26" t="s">
        <v>174</v>
      </c>
      <c r="H89" s="28" t="s">
        <v>175</v>
      </c>
      <c r="I89" s="26" t="s">
        <v>345</v>
      </c>
      <c r="J89" s="26" t="s">
        <v>121</v>
      </c>
      <c r="K89" s="26" t="s">
        <v>131</v>
      </c>
      <c r="L89" s="26" t="s">
        <v>333</v>
      </c>
      <c r="M89" s="26" t="s">
        <v>226</v>
      </c>
    </row>
    <row r="90" spans="1:13" hidden="1">
      <c r="A90" s="26">
        <v>263</v>
      </c>
      <c r="B90" s="27" t="s">
        <v>346</v>
      </c>
      <c r="C90" s="26" t="s">
        <v>153</v>
      </c>
      <c r="D90" s="26" t="s">
        <v>295</v>
      </c>
      <c r="E90" s="26" t="s">
        <v>128</v>
      </c>
      <c r="F90" s="27" t="s">
        <v>129</v>
      </c>
      <c r="G90" s="26" t="s">
        <v>174</v>
      </c>
      <c r="H90" s="28" t="s">
        <v>175</v>
      </c>
      <c r="I90" s="26" t="s">
        <v>121</v>
      </c>
      <c r="J90" s="26" t="s">
        <v>121</v>
      </c>
      <c r="K90" s="26" t="s">
        <v>121</v>
      </c>
      <c r="L90" s="26" t="s">
        <v>121</v>
      </c>
      <c r="M90" s="26" t="s">
        <v>226</v>
      </c>
    </row>
    <row r="91" spans="1:13">
      <c r="A91" s="19">
        <v>400</v>
      </c>
      <c r="B91" s="20" t="s">
        <v>347</v>
      </c>
      <c r="C91" s="19" t="s">
        <v>116</v>
      </c>
      <c r="D91" s="19" t="s">
        <v>348</v>
      </c>
      <c r="E91" s="19" t="s">
        <v>128</v>
      </c>
      <c r="F91" s="20" t="s">
        <v>129</v>
      </c>
      <c r="G91" s="19" t="s">
        <v>174</v>
      </c>
      <c r="H91" s="21" t="s">
        <v>175</v>
      </c>
      <c r="I91" s="19" t="s">
        <v>121</v>
      </c>
      <c r="J91" s="19" t="s">
        <v>121</v>
      </c>
      <c r="K91" s="19" t="s">
        <v>120</v>
      </c>
      <c r="L91" s="19" t="s">
        <v>121</v>
      </c>
      <c r="M91" s="19" t="s">
        <v>226</v>
      </c>
    </row>
    <row r="92" spans="1:13">
      <c r="A92" s="19">
        <v>401</v>
      </c>
      <c r="B92" s="20" t="s">
        <v>349</v>
      </c>
      <c r="C92" s="19" t="s">
        <v>116</v>
      </c>
      <c r="D92" s="19" t="s">
        <v>348</v>
      </c>
      <c r="E92" s="19" t="s">
        <v>128</v>
      </c>
      <c r="F92" s="20" t="s">
        <v>129</v>
      </c>
      <c r="G92" s="19" t="s">
        <v>174</v>
      </c>
      <c r="H92" s="21" t="s">
        <v>175</v>
      </c>
      <c r="I92" s="19" t="s">
        <v>121</v>
      </c>
      <c r="J92" s="19" t="s">
        <v>121</v>
      </c>
      <c r="K92" s="19" t="s">
        <v>120</v>
      </c>
      <c r="L92" s="19" t="s">
        <v>121</v>
      </c>
      <c r="M92" s="19" t="s">
        <v>226</v>
      </c>
    </row>
    <row r="93" spans="1:13">
      <c r="A93" s="19">
        <v>402</v>
      </c>
      <c r="B93" s="20" t="s">
        <v>350</v>
      </c>
      <c r="C93" s="19" t="s">
        <v>116</v>
      </c>
      <c r="D93" s="19" t="s">
        <v>348</v>
      </c>
      <c r="E93" s="19" t="s">
        <v>128</v>
      </c>
      <c r="F93" s="20" t="s">
        <v>129</v>
      </c>
      <c r="G93" s="19" t="s">
        <v>174</v>
      </c>
      <c r="H93" s="21" t="s">
        <v>175</v>
      </c>
      <c r="I93" s="19" t="s">
        <v>351</v>
      </c>
      <c r="J93" s="19" t="s">
        <v>121</v>
      </c>
      <c r="K93" s="19" t="s">
        <v>131</v>
      </c>
      <c r="L93" s="19" t="s">
        <v>352</v>
      </c>
      <c r="M93" s="19" t="s">
        <v>226</v>
      </c>
    </row>
    <row r="94" spans="1:13">
      <c r="A94" s="19">
        <v>403</v>
      </c>
      <c r="B94" s="20" t="s">
        <v>353</v>
      </c>
      <c r="C94" s="19" t="s">
        <v>116</v>
      </c>
      <c r="D94" s="19" t="s">
        <v>348</v>
      </c>
      <c r="E94" s="19" t="s">
        <v>128</v>
      </c>
      <c r="F94" s="20" t="s">
        <v>129</v>
      </c>
      <c r="G94" s="19" t="s">
        <v>174</v>
      </c>
      <c r="H94" s="21" t="s">
        <v>175</v>
      </c>
      <c r="I94" s="19" t="s">
        <v>121</v>
      </c>
      <c r="J94" s="19" t="s">
        <v>121</v>
      </c>
      <c r="K94" s="19" t="s">
        <v>121</v>
      </c>
      <c r="L94" s="19" t="s">
        <v>121</v>
      </c>
      <c r="M94" s="19" t="s">
        <v>226</v>
      </c>
    </row>
    <row r="95" spans="1:13" hidden="1">
      <c r="A95" s="19">
        <v>404</v>
      </c>
      <c r="B95" s="20" t="s">
        <v>354</v>
      </c>
      <c r="C95" s="19" t="s">
        <v>153</v>
      </c>
      <c r="D95" s="19" t="s">
        <v>348</v>
      </c>
      <c r="E95" s="19" t="s">
        <v>128</v>
      </c>
      <c r="F95" s="20" t="s">
        <v>129</v>
      </c>
      <c r="G95" s="19" t="s">
        <v>174</v>
      </c>
      <c r="H95" s="21" t="s">
        <v>175</v>
      </c>
      <c r="I95" s="19" t="s">
        <v>121</v>
      </c>
      <c r="J95" s="19" t="s">
        <v>121</v>
      </c>
      <c r="K95" s="19" t="s">
        <v>121</v>
      </c>
      <c r="L95" s="19" t="s">
        <v>121</v>
      </c>
      <c r="M95" s="19" t="s">
        <v>226</v>
      </c>
    </row>
    <row r="96" spans="1:13" hidden="1">
      <c r="A96" s="19">
        <v>405</v>
      </c>
      <c r="B96" s="20" t="s">
        <v>355</v>
      </c>
      <c r="C96" s="19" t="s">
        <v>153</v>
      </c>
      <c r="D96" s="19" t="s">
        <v>348</v>
      </c>
      <c r="E96" s="19" t="s">
        <v>128</v>
      </c>
      <c r="F96" s="20" t="s">
        <v>129</v>
      </c>
      <c r="G96" s="19" t="s">
        <v>174</v>
      </c>
      <c r="H96" s="21" t="s">
        <v>175</v>
      </c>
      <c r="I96" s="19" t="s">
        <v>121</v>
      </c>
      <c r="J96" s="19" t="s">
        <v>121</v>
      </c>
      <c r="K96" s="19" t="s">
        <v>121</v>
      </c>
      <c r="L96" s="19" t="s">
        <v>121</v>
      </c>
      <c r="M96" s="19" t="s">
        <v>226</v>
      </c>
    </row>
    <row r="97" spans="1:13">
      <c r="A97" s="26">
        <v>406</v>
      </c>
      <c r="B97" s="27" t="s">
        <v>356</v>
      </c>
      <c r="C97" s="26" t="s">
        <v>116</v>
      </c>
      <c r="D97" s="26" t="s">
        <v>348</v>
      </c>
      <c r="E97" s="26" t="s">
        <v>128</v>
      </c>
      <c r="F97" s="27" t="s">
        <v>129</v>
      </c>
      <c r="G97" s="26" t="s">
        <v>174</v>
      </c>
      <c r="H97" s="28" t="s">
        <v>175</v>
      </c>
      <c r="I97" s="26" t="s">
        <v>357</v>
      </c>
      <c r="J97" s="26" t="s">
        <v>121</v>
      </c>
      <c r="K97" s="26" t="s">
        <v>128</v>
      </c>
      <c r="L97" s="26" t="s">
        <v>358</v>
      </c>
      <c r="M97" s="26" t="s">
        <v>226</v>
      </c>
    </row>
    <row r="98" spans="1:13" hidden="1">
      <c r="A98" s="26">
        <v>407</v>
      </c>
      <c r="B98" s="27" t="s">
        <v>359</v>
      </c>
      <c r="C98" s="26" t="s">
        <v>153</v>
      </c>
      <c r="D98" s="26" t="s">
        <v>348</v>
      </c>
      <c r="E98" s="26" t="s">
        <v>128</v>
      </c>
      <c r="F98" s="27" t="s">
        <v>129</v>
      </c>
      <c r="G98" s="26" t="s">
        <v>174</v>
      </c>
      <c r="H98" s="28" t="s">
        <v>175</v>
      </c>
      <c r="I98" s="26" t="s">
        <v>121</v>
      </c>
      <c r="J98" s="26" t="s">
        <v>121</v>
      </c>
      <c r="K98" s="26" t="s">
        <v>121</v>
      </c>
      <c r="L98" s="26" t="s">
        <v>121</v>
      </c>
      <c r="M98" s="26" t="s">
        <v>226</v>
      </c>
    </row>
    <row r="99" spans="1:13" hidden="1">
      <c r="A99" s="19">
        <v>355</v>
      </c>
      <c r="B99" s="20" t="s">
        <v>360</v>
      </c>
      <c r="C99" s="19" t="s">
        <v>153</v>
      </c>
      <c r="D99" s="19" t="s">
        <v>361</v>
      </c>
      <c r="E99" s="19" t="s">
        <v>128</v>
      </c>
      <c r="F99" s="20" t="s">
        <v>129</v>
      </c>
      <c r="G99" s="19" t="s">
        <v>169</v>
      </c>
      <c r="H99" s="21" t="s">
        <v>170</v>
      </c>
      <c r="I99" s="19" t="s">
        <v>121</v>
      </c>
      <c r="J99" s="19" t="s">
        <v>121</v>
      </c>
      <c r="K99" s="19" t="s">
        <v>121</v>
      </c>
      <c r="L99" s="19" t="s">
        <v>121</v>
      </c>
      <c r="M99" s="19" t="s">
        <v>362</v>
      </c>
    </row>
    <row r="100" spans="1:13">
      <c r="A100" s="19">
        <v>356</v>
      </c>
      <c r="B100" s="20" t="s">
        <v>363</v>
      </c>
      <c r="C100" s="19" t="s">
        <v>116</v>
      </c>
      <c r="D100" s="19" t="s">
        <v>361</v>
      </c>
      <c r="E100" s="19" t="s">
        <v>128</v>
      </c>
      <c r="F100" s="20" t="s">
        <v>129</v>
      </c>
      <c r="G100" s="19" t="s">
        <v>169</v>
      </c>
      <c r="H100" s="21" t="s">
        <v>170</v>
      </c>
      <c r="I100" s="19" t="s">
        <v>121</v>
      </c>
      <c r="J100" s="19" t="s">
        <v>121</v>
      </c>
      <c r="K100" s="19" t="s">
        <v>120</v>
      </c>
      <c r="L100" s="19" t="s">
        <v>364</v>
      </c>
      <c r="M100" s="19" t="s">
        <v>362</v>
      </c>
    </row>
    <row r="101" spans="1:13">
      <c r="A101" s="26">
        <v>357</v>
      </c>
      <c r="B101" s="27" t="s">
        <v>365</v>
      </c>
      <c r="C101" s="26" t="s">
        <v>116</v>
      </c>
      <c r="D101" s="26" t="s">
        <v>361</v>
      </c>
      <c r="E101" s="26" t="s">
        <v>128</v>
      </c>
      <c r="F101" s="27" t="s">
        <v>129</v>
      </c>
      <c r="G101" s="26" t="s">
        <v>169</v>
      </c>
      <c r="H101" s="28" t="s">
        <v>170</v>
      </c>
      <c r="I101" s="26" t="s">
        <v>121</v>
      </c>
      <c r="J101" s="26" t="s">
        <v>121</v>
      </c>
      <c r="K101" s="26" t="s">
        <v>120</v>
      </c>
      <c r="L101" s="26" t="s">
        <v>364</v>
      </c>
      <c r="M101" s="26" t="s">
        <v>362</v>
      </c>
    </row>
    <row r="102" spans="1:13">
      <c r="A102" s="19">
        <v>385</v>
      </c>
      <c r="B102" s="20" t="s">
        <v>366</v>
      </c>
      <c r="C102" s="19" t="s">
        <v>116</v>
      </c>
      <c r="D102" s="19" t="s">
        <v>367</v>
      </c>
      <c r="E102" s="19" t="s">
        <v>128</v>
      </c>
      <c r="F102" s="20" t="s">
        <v>129</v>
      </c>
      <c r="G102" s="19" t="s">
        <v>169</v>
      </c>
      <c r="H102" s="21" t="s">
        <v>170</v>
      </c>
      <c r="I102" s="19" t="s">
        <v>368</v>
      </c>
      <c r="J102" s="19" t="s">
        <v>121</v>
      </c>
      <c r="K102" s="19" t="s">
        <v>120</v>
      </c>
      <c r="L102" s="19" t="s">
        <v>369</v>
      </c>
      <c r="M102" s="19" t="s">
        <v>226</v>
      </c>
    </row>
    <row r="103" spans="1:13">
      <c r="A103" s="26">
        <v>386</v>
      </c>
      <c r="B103" s="27" t="s">
        <v>370</v>
      </c>
      <c r="C103" s="26" t="s">
        <v>116</v>
      </c>
      <c r="D103" s="26" t="s">
        <v>367</v>
      </c>
      <c r="E103" s="26" t="s">
        <v>128</v>
      </c>
      <c r="F103" s="27" t="s">
        <v>129</v>
      </c>
      <c r="G103" s="26" t="s">
        <v>169</v>
      </c>
      <c r="H103" s="28" t="s">
        <v>170</v>
      </c>
      <c r="I103" s="26" t="s">
        <v>121</v>
      </c>
      <c r="J103" s="26" t="s">
        <v>121</v>
      </c>
      <c r="K103" s="26" t="s">
        <v>128</v>
      </c>
      <c r="L103" s="26" t="s">
        <v>121</v>
      </c>
      <c r="M103" s="26" t="s">
        <v>226</v>
      </c>
    </row>
    <row r="104" spans="1:13" hidden="1">
      <c r="A104" s="33">
        <v>370</v>
      </c>
      <c r="B104" s="34" t="s">
        <v>371</v>
      </c>
      <c r="C104" s="33" t="s">
        <v>153</v>
      </c>
      <c r="D104" s="33" t="s">
        <v>372</v>
      </c>
      <c r="E104" s="33" t="s">
        <v>128</v>
      </c>
      <c r="F104" s="34" t="s">
        <v>129</v>
      </c>
      <c r="G104" s="33" t="s">
        <v>169</v>
      </c>
      <c r="H104" s="35" t="s">
        <v>170</v>
      </c>
      <c r="I104" s="33" t="s">
        <v>373</v>
      </c>
      <c r="J104" s="33" t="s">
        <v>121</v>
      </c>
      <c r="K104" s="33" t="s">
        <v>128</v>
      </c>
      <c r="L104" s="33" t="s">
        <v>312</v>
      </c>
      <c r="M104" s="33" t="s">
        <v>226</v>
      </c>
    </row>
    <row r="105" spans="1:13">
      <c r="A105" s="19">
        <v>425</v>
      </c>
      <c r="B105" s="20" t="s">
        <v>374</v>
      </c>
      <c r="C105" s="19" t="s">
        <v>116</v>
      </c>
      <c r="D105" s="19" t="s">
        <v>375</v>
      </c>
      <c r="E105" s="19" t="s">
        <v>128</v>
      </c>
      <c r="F105" s="20" t="s">
        <v>129</v>
      </c>
      <c r="G105" s="19" t="s">
        <v>179</v>
      </c>
      <c r="H105" s="21" t="s">
        <v>180</v>
      </c>
      <c r="I105" s="19" t="s">
        <v>249</v>
      </c>
      <c r="J105" s="19" t="s">
        <v>121</v>
      </c>
      <c r="K105" s="19" t="s">
        <v>120</v>
      </c>
      <c r="L105" s="19" t="s">
        <v>376</v>
      </c>
      <c r="M105" s="19" t="s">
        <v>377</v>
      </c>
    </row>
    <row r="106" spans="1:13">
      <c r="A106" s="19">
        <v>426</v>
      </c>
      <c r="B106" s="20" t="s">
        <v>378</v>
      </c>
      <c r="C106" s="19" t="s">
        <v>116</v>
      </c>
      <c r="D106" s="19" t="s">
        <v>375</v>
      </c>
      <c r="E106" s="19" t="s">
        <v>128</v>
      </c>
      <c r="F106" s="20" t="s">
        <v>129</v>
      </c>
      <c r="G106" s="19" t="s">
        <v>179</v>
      </c>
      <c r="H106" s="21" t="s">
        <v>180</v>
      </c>
      <c r="I106" s="19" t="s">
        <v>379</v>
      </c>
      <c r="J106" s="19" t="s">
        <v>120</v>
      </c>
      <c r="K106" s="19" t="s">
        <v>120</v>
      </c>
      <c r="L106" s="19" t="s">
        <v>376</v>
      </c>
      <c r="M106" s="19" t="s">
        <v>377</v>
      </c>
    </row>
    <row r="107" spans="1:13">
      <c r="A107" s="26">
        <v>427</v>
      </c>
      <c r="B107" s="27" t="s">
        <v>380</v>
      </c>
      <c r="C107" s="26" t="s">
        <v>116</v>
      </c>
      <c r="D107" s="26" t="s">
        <v>375</v>
      </c>
      <c r="E107" s="26" t="s">
        <v>128</v>
      </c>
      <c r="F107" s="27" t="s">
        <v>129</v>
      </c>
      <c r="G107" s="26" t="s">
        <v>179</v>
      </c>
      <c r="H107" s="28" t="s">
        <v>180</v>
      </c>
      <c r="I107" s="26" t="s">
        <v>379</v>
      </c>
      <c r="J107" s="26" t="s">
        <v>128</v>
      </c>
      <c r="K107" s="26" t="s">
        <v>120</v>
      </c>
      <c r="L107" s="26" t="s">
        <v>376</v>
      </c>
      <c r="M107" s="26" t="s">
        <v>377</v>
      </c>
    </row>
    <row r="108" spans="1:13">
      <c r="A108" s="19">
        <v>450</v>
      </c>
      <c r="B108" s="20" t="s">
        <v>381</v>
      </c>
      <c r="C108" s="19" t="s">
        <v>116</v>
      </c>
      <c r="D108" s="19" t="s">
        <v>382</v>
      </c>
      <c r="E108" s="19" t="s">
        <v>128</v>
      </c>
      <c r="F108" s="20" t="s">
        <v>129</v>
      </c>
      <c r="G108" s="19" t="s">
        <v>179</v>
      </c>
      <c r="H108" s="21" t="s">
        <v>180</v>
      </c>
      <c r="I108" s="19" t="s">
        <v>383</v>
      </c>
      <c r="J108" s="19" t="s">
        <v>121</v>
      </c>
      <c r="K108" s="19" t="s">
        <v>128</v>
      </c>
      <c r="L108" s="19" t="s">
        <v>384</v>
      </c>
      <c r="M108" s="19" t="s">
        <v>377</v>
      </c>
    </row>
    <row r="109" spans="1:13">
      <c r="A109" s="19">
        <v>451</v>
      </c>
      <c r="B109" s="20" t="s">
        <v>385</v>
      </c>
      <c r="C109" s="19" t="s">
        <v>116</v>
      </c>
      <c r="D109" s="19" t="s">
        <v>382</v>
      </c>
      <c r="E109" s="19" t="s">
        <v>128</v>
      </c>
      <c r="F109" s="20" t="s">
        <v>129</v>
      </c>
      <c r="G109" s="19" t="s">
        <v>179</v>
      </c>
      <c r="H109" s="21" t="s">
        <v>180</v>
      </c>
      <c r="I109" s="19" t="s">
        <v>386</v>
      </c>
      <c r="J109" s="19" t="s">
        <v>121</v>
      </c>
      <c r="K109" s="19" t="s">
        <v>120</v>
      </c>
      <c r="L109" s="19" t="s">
        <v>387</v>
      </c>
      <c r="M109" s="19" t="s">
        <v>377</v>
      </c>
    </row>
    <row r="110" spans="1:13">
      <c r="A110" s="19">
        <v>452</v>
      </c>
      <c r="B110" s="20" t="s">
        <v>388</v>
      </c>
      <c r="C110" s="19" t="s">
        <v>116</v>
      </c>
      <c r="D110" s="19" t="s">
        <v>382</v>
      </c>
      <c r="E110" s="19" t="s">
        <v>128</v>
      </c>
      <c r="F110" s="20" t="s">
        <v>129</v>
      </c>
      <c r="G110" s="19" t="s">
        <v>179</v>
      </c>
      <c r="H110" s="21" t="s">
        <v>180</v>
      </c>
      <c r="I110" s="19" t="s">
        <v>389</v>
      </c>
      <c r="J110" s="19" t="s">
        <v>121</v>
      </c>
      <c r="K110" s="19" t="s">
        <v>131</v>
      </c>
      <c r="L110" s="19" t="s">
        <v>384</v>
      </c>
      <c r="M110" s="19" t="s">
        <v>377</v>
      </c>
    </row>
    <row r="111" spans="1:13">
      <c r="A111" s="26">
        <v>453</v>
      </c>
      <c r="B111" s="27" t="s">
        <v>390</v>
      </c>
      <c r="C111" s="26" t="s">
        <v>116</v>
      </c>
      <c r="D111" s="26" t="s">
        <v>382</v>
      </c>
      <c r="E111" s="26" t="s">
        <v>128</v>
      </c>
      <c r="F111" s="27" t="s">
        <v>129</v>
      </c>
      <c r="G111" s="26" t="s">
        <v>179</v>
      </c>
      <c r="H111" s="28" t="s">
        <v>180</v>
      </c>
      <c r="I111" s="26" t="s">
        <v>391</v>
      </c>
      <c r="J111" s="26" t="s">
        <v>121</v>
      </c>
      <c r="K111" s="26" t="s">
        <v>120</v>
      </c>
      <c r="L111" s="26" t="s">
        <v>392</v>
      </c>
      <c r="M111" s="26" t="s">
        <v>377</v>
      </c>
    </row>
    <row r="113" spans="1:13">
      <c r="A113" s="19">
        <v>800</v>
      </c>
      <c r="B113" s="20" t="s">
        <v>393</v>
      </c>
      <c r="C113" s="19" t="s">
        <v>116</v>
      </c>
      <c r="D113" s="19" t="s">
        <v>117</v>
      </c>
      <c r="E113" s="19" t="s">
        <v>120</v>
      </c>
      <c r="F113" s="20" t="s">
        <v>126</v>
      </c>
      <c r="G113" s="19" t="s">
        <v>128</v>
      </c>
      <c r="H113" s="21" t="s">
        <v>135</v>
      </c>
      <c r="I113" s="19" t="s">
        <v>121</v>
      </c>
      <c r="J113" s="19" t="s">
        <v>121</v>
      </c>
      <c r="K113" s="19" t="s">
        <v>121</v>
      </c>
      <c r="L113" s="19" t="s">
        <v>121</v>
      </c>
      <c r="M113" s="19" t="s">
        <v>124</v>
      </c>
    </row>
    <row r="114" spans="1:13">
      <c r="A114" s="19">
        <v>801</v>
      </c>
      <c r="B114" s="20" t="s">
        <v>394</v>
      </c>
      <c r="C114" s="19" t="s">
        <v>116</v>
      </c>
      <c r="D114" s="19" t="s">
        <v>232</v>
      </c>
      <c r="E114" s="19" t="s">
        <v>120</v>
      </c>
      <c r="F114" s="20" t="s">
        <v>126</v>
      </c>
      <c r="G114" s="19" t="s">
        <v>131</v>
      </c>
      <c r="H114" s="21" t="s">
        <v>160</v>
      </c>
      <c r="I114" s="19" t="s">
        <v>121</v>
      </c>
      <c r="J114" s="19" t="s">
        <v>121</v>
      </c>
      <c r="K114" s="19" t="s">
        <v>121</v>
      </c>
      <c r="L114" s="19" t="s">
        <v>121</v>
      </c>
      <c r="M114" s="19" t="s">
        <v>226</v>
      </c>
    </row>
    <row r="115" spans="1:13" hidden="1">
      <c r="A115" s="19">
        <v>802</v>
      </c>
      <c r="B115" s="20" t="s">
        <v>395</v>
      </c>
      <c r="C115" s="19" t="s">
        <v>153</v>
      </c>
      <c r="D115" s="19" t="s">
        <v>295</v>
      </c>
      <c r="E115" s="19" t="s">
        <v>128</v>
      </c>
      <c r="F115" s="20" t="s">
        <v>129</v>
      </c>
      <c r="G115" s="19" t="s">
        <v>174</v>
      </c>
      <c r="H115" s="21" t="s">
        <v>175</v>
      </c>
      <c r="I115" s="19" t="s">
        <v>121</v>
      </c>
      <c r="J115" s="19" t="s">
        <v>121</v>
      </c>
      <c r="K115" s="19" t="s">
        <v>121</v>
      </c>
      <c r="L115" s="19" t="s">
        <v>121</v>
      </c>
      <c r="M115" s="19" t="s">
        <v>226</v>
      </c>
    </row>
    <row r="116" spans="1:13" hidden="1">
      <c r="A116" s="19">
        <v>803</v>
      </c>
      <c r="B116" s="20" t="s">
        <v>396</v>
      </c>
      <c r="C116" s="19" t="s">
        <v>153</v>
      </c>
      <c r="D116" s="19" t="s">
        <v>258</v>
      </c>
      <c r="E116" s="19" t="s">
        <v>120</v>
      </c>
      <c r="F116" s="20" t="s">
        <v>126</v>
      </c>
      <c r="G116" s="19" t="s">
        <v>131</v>
      </c>
      <c r="H116" s="21" t="s">
        <v>160</v>
      </c>
      <c r="I116" s="19" t="s">
        <v>121</v>
      </c>
      <c r="J116" s="19" t="s">
        <v>121</v>
      </c>
      <c r="K116" s="19" t="s">
        <v>121</v>
      </c>
      <c r="L116" s="19" t="s">
        <v>121</v>
      </c>
      <c r="M116" s="19" t="s">
        <v>259</v>
      </c>
    </row>
    <row r="117" spans="1:13">
      <c r="A117" s="19">
        <v>804</v>
      </c>
      <c r="B117" s="20" t="s">
        <v>397</v>
      </c>
      <c r="C117" s="19" t="s">
        <v>116</v>
      </c>
      <c r="D117" s="19" t="s">
        <v>361</v>
      </c>
      <c r="E117" s="19" t="s">
        <v>128</v>
      </c>
      <c r="F117" s="20" t="s">
        <v>129</v>
      </c>
      <c r="G117" s="19" t="s">
        <v>169</v>
      </c>
      <c r="H117" s="21" t="s">
        <v>170</v>
      </c>
      <c r="I117" s="19" t="s">
        <v>121</v>
      </c>
      <c r="J117" s="19" t="s">
        <v>121</v>
      </c>
      <c r="K117" s="19" t="s">
        <v>121</v>
      </c>
      <c r="L117" s="19" t="s">
        <v>121</v>
      </c>
      <c r="M117" s="19" t="s">
        <v>362</v>
      </c>
    </row>
    <row r="118" spans="1:13">
      <c r="A118" s="19">
        <v>805</v>
      </c>
      <c r="B118" s="20" t="s">
        <v>398</v>
      </c>
      <c r="C118" s="19" t="s">
        <v>116</v>
      </c>
      <c r="D118" s="19" t="s">
        <v>348</v>
      </c>
      <c r="E118" s="19" t="s">
        <v>128</v>
      </c>
      <c r="F118" s="20" t="s">
        <v>129</v>
      </c>
      <c r="G118" s="19" t="s">
        <v>174</v>
      </c>
      <c r="H118" s="21" t="s">
        <v>175</v>
      </c>
      <c r="I118" s="19" t="s">
        <v>121</v>
      </c>
      <c r="J118" s="19" t="s">
        <v>121</v>
      </c>
      <c r="K118" s="19" t="s">
        <v>121</v>
      </c>
      <c r="L118" s="19" t="s">
        <v>121</v>
      </c>
      <c r="M118" s="19" t="s">
        <v>226</v>
      </c>
    </row>
    <row r="119" spans="1:13">
      <c r="A119" s="26">
        <v>806</v>
      </c>
      <c r="B119" s="27" t="s">
        <v>399</v>
      </c>
      <c r="C119" s="26" t="s">
        <v>116</v>
      </c>
      <c r="D119" s="26" t="s">
        <v>382</v>
      </c>
      <c r="E119" s="26" t="s">
        <v>128</v>
      </c>
      <c r="F119" s="27" t="s">
        <v>129</v>
      </c>
      <c r="G119" s="26" t="s">
        <v>179</v>
      </c>
      <c r="H119" s="28" t="s">
        <v>180</v>
      </c>
      <c r="I119" s="26" t="s">
        <v>121</v>
      </c>
      <c r="J119" s="26" t="s">
        <v>121</v>
      </c>
      <c r="K119" s="26" t="s">
        <v>121</v>
      </c>
      <c r="L119" s="26" t="s">
        <v>121</v>
      </c>
      <c r="M119" s="26" t="s">
        <v>377</v>
      </c>
    </row>
    <row r="121" spans="1:13">
      <c r="A121" s="19">
        <v>850</v>
      </c>
      <c r="B121" s="20" t="s">
        <v>400</v>
      </c>
      <c r="C121" s="19" t="s">
        <v>116</v>
      </c>
      <c r="D121" s="19" t="s">
        <v>117</v>
      </c>
      <c r="E121" s="19" t="s">
        <v>120</v>
      </c>
      <c r="F121" s="20" t="s">
        <v>126</v>
      </c>
      <c r="G121" s="19" t="s">
        <v>128</v>
      </c>
      <c r="H121" s="21" t="s">
        <v>135</v>
      </c>
      <c r="I121" s="19" t="s">
        <v>121</v>
      </c>
      <c r="J121" s="19" t="s">
        <v>121</v>
      </c>
      <c r="K121" s="19" t="s">
        <v>121</v>
      </c>
      <c r="L121" s="19" t="s">
        <v>121</v>
      </c>
      <c r="M121" s="19" t="s">
        <v>124</v>
      </c>
    </row>
    <row r="122" spans="1:13">
      <c r="A122" s="19">
        <v>851</v>
      </c>
      <c r="B122" s="20" t="s">
        <v>401</v>
      </c>
      <c r="C122" s="19" t="s">
        <v>116</v>
      </c>
      <c r="D122" s="19" t="s">
        <v>211</v>
      </c>
      <c r="E122" s="19" t="s">
        <v>120</v>
      </c>
      <c r="F122" s="20" t="s">
        <v>126</v>
      </c>
      <c r="G122" s="19" t="s">
        <v>128</v>
      </c>
      <c r="H122" s="21" t="s">
        <v>135</v>
      </c>
      <c r="I122" s="19" t="s">
        <v>121</v>
      </c>
      <c r="J122" s="19" t="s">
        <v>121</v>
      </c>
      <c r="K122" s="19" t="s">
        <v>121</v>
      </c>
      <c r="L122" s="19" t="s">
        <v>121</v>
      </c>
      <c r="M122" s="19" t="s">
        <v>124</v>
      </c>
    </row>
    <row r="123" spans="1:13" hidden="1">
      <c r="A123" s="19">
        <v>852</v>
      </c>
      <c r="B123" s="20" t="s">
        <v>402</v>
      </c>
      <c r="C123" s="19" t="s">
        <v>153</v>
      </c>
      <c r="D123" s="19" t="s">
        <v>219</v>
      </c>
      <c r="E123" s="19" t="s">
        <v>120</v>
      </c>
      <c r="F123" s="20" t="s">
        <v>126</v>
      </c>
      <c r="G123" s="19" t="s">
        <v>128</v>
      </c>
      <c r="H123" s="21" t="s">
        <v>135</v>
      </c>
      <c r="I123" s="19" t="s">
        <v>121</v>
      </c>
      <c r="J123" s="19" t="s">
        <v>121</v>
      </c>
      <c r="K123" s="19" t="s">
        <v>121</v>
      </c>
      <c r="L123" s="19" t="s">
        <v>121</v>
      </c>
      <c r="M123" s="19" t="s">
        <v>121</v>
      </c>
    </row>
    <row r="124" spans="1:13">
      <c r="A124" s="19">
        <v>853</v>
      </c>
      <c r="B124" s="20" t="s">
        <v>403</v>
      </c>
      <c r="C124" s="19" t="s">
        <v>116</v>
      </c>
      <c r="D124" s="19" t="s">
        <v>232</v>
      </c>
      <c r="E124" s="19" t="s">
        <v>120</v>
      </c>
      <c r="F124" s="20" t="s">
        <v>126</v>
      </c>
      <c r="G124" s="19" t="s">
        <v>131</v>
      </c>
      <c r="H124" s="21" t="s">
        <v>160</v>
      </c>
      <c r="I124" s="19" t="s">
        <v>121</v>
      </c>
      <c r="J124" s="19" t="s">
        <v>121</v>
      </c>
      <c r="K124" s="19" t="s">
        <v>121</v>
      </c>
      <c r="L124" s="19" t="s">
        <v>121</v>
      </c>
      <c r="M124" s="19" t="s">
        <v>226</v>
      </c>
    </row>
    <row r="125" spans="1:13">
      <c r="A125" s="19">
        <v>854</v>
      </c>
      <c r="B125" s="20" t="s">
        <v>404</v>
      </c>
      <c r="C125" s="19" t="s">
        <v>116</v>
      </c>
      <c r="D125" s="19" t="s">
        <v>223</v>
      </c>
      <c r="E125" s="19" t="s">
        <v>120</v>
      </c>
      <c r="F125" s="20" t="s">
        <v>126</v>
      </c>
      <c r="G125" s="19" t="s">
        <v>128</v>
      </c>
      <c r="H125" s="21" t="s">
        <v>135</v>
      </c>
      <c r="I125" s="19" t="s">
        <v>121</v>
      </c>
      <c r="J125" s="19" t="s">
        <v>121</v>
      </c>
      <c r="K125" s="19" t="s">
        <v>121</v>
      </c>
      <c r="L125" s="19" t="s">
        <v>121</v>
      </c>
      <c r="M125" s="19" t="s">
        <v>226</v>
      </c>
    </row>
    <row r="126" spans="1:13">
      <c r="A126" s="19">
        <v>855</v>
      </c>
      <c r="B126" s="20" t="s">
        <v>405</v>
      </c>
      <c r="C126" s="19" t="s">
        <v>116</v>
      </c>
      <c r="D126" s="19" t="s">
        <v>295</v>
      </c>
      <c r="E126" s="19" t="s">
        <v>128</v>
      </c>
      <c r="F126" s="20" t="s">
        <v>129</v>
      </c>
      <c r="G126" s="19" t="s">
        <v>174</v>
      </c>
      <c r="H126" s="21" t="s">
        <v>175</v>
      </c>
      <c r="I126" s="19" t="s">
        <v>121</v>
      </c>
      <c r="J126" s="19" t="s">
        <v>121</v>
      </c>
      <c r="K126" s="19" t="s">
        <v>121</v>
      </c>
      <c r="L126" s="19" t="s">
        <v>121</v>
      </c>
      <c r="M126" s="19" t="s">
        <v>226</v>
      </c>
    </row>
    <row r="127" spans="1:13">
      <c r="A127" s="19">
        <v>856</v>
      </c>
      <c r="B127" s="20" t="s">
        <v>406</v>
      </c>
      <c r="C127" s="19" t="s">
        <v>116</v>
      </c>
      <c r="D127" s="19" t="s">
        <v>258</v>
      </c>
      <c r="E127" s="19" t="s">
        <v>120</v>
      </c>
      <c r="F127" s="20" t="s">
        <v>126</v>
      </c>
      <c r="G127" s="19" t="s">
        <v>131</v>
      </c>
      <c r="H127" s="21" t="s">
        <v>160</v>
      </c>
      <c r="I127" s="19" t="s">
        <v>121</v>
      </c>
      <c r="J127" s="19" t="s">
        <v>121</v>
      </c>
      <c r="K127" s="19" t="s">
        <v>121</v>
      </c>
      <c r="L127" s="19" t="s">
        <v>121</v>
      </c>
      <c r="M127" s="19" t="s">
        <v>259</v>
      </c>
    </row>
    <row r="128" spans="1:13">
      <c r="A128" s="19">
        <v>857</v>
      </c>
      <c r="B128" s="20" t="s">
        <v>407</v>
      </c>
      <c r="C128" s="19" t="s">
        <v>116</v>
      </c>
      <c r="D128" s="19" t="s">
        <v>274</v>
      </c>
      <c r="E128" s="19" t="s">
        <v>120</v>
      </c>
      <c r="F128" s="20" t="s">
        <v>126</v>
      </c>
      <c r="G128" s="19" t="s">
        <v>131</v>
      </c>
      <c r="H128" s="21" t="s">
        <v>160</v>
      </c>
      <c r="I128" s="19" t="s">
        <v>121</v>
      </c>
      <c r="J128" s="19" t="s">
        <v>121</v>
      </c>
      <c r="K128" s="19" t="s">
        <v>121</v>
      </c>
      <c r="L128" s="19" t="s">
        <v>121</v>
      </c>
      <c r="M128" s="19" t="s">
        <v>259</v>
      </c>
    </row>
    <row r="129" spans="1:13">
      <c r="A129" s="19">
        <v>858</v>
      </c>
      <c r="B129" s="20" t="s">
        <v>408</v>
      </c>
      <c r="C129" s="19" t="s">
        <v>116</v>
      </c>
      <c r="D129" s="19" t="s">
        <v>279</v>
      </c>
      <c r="E129" s="19" t="s">
        <v>120</v>
      </c>
      <c r="F129" s="20" t="s">
        <v>126</v>
      </c>
      <c r="G129" s="19" t="s">
        <v>131</v>
      </c>
      <c r="H129" s="21" t="s">
        <v>160</v>
      </c>
      <c r="I129" s="19" t="s">
        <v>121</v>
      </c>
      <c r="J129" s="19" t="s">
        <v>121</v>
      </c>
      <c r="K129" s="19" t="s">
        <v>121</v>
      </c>
      <c r="L129" s="19" t="s">
        <v>121</v>
      </c>
      <c r="M129" s="19" t="s">
        <v>259</v>
      </c>
    </row>
    <row r="130" spans="1:13">
      <c r="A130" s="19">
        <v>859</v>
      </c>
      <c r="B130" s="20" t="s">
        <v>409</v>
      </c>
      <c r="C130" s="19" t="s">
        <v>116</v>
      </c>
      <c r="D130" s="19" t="s">
        <v>270</v>
      </c>
      <c r="E130" s="19" t="s">
        <v>120</v>
      </c>
      <c r="F130" s="20" t="s">
        <v>126</v>
      </c>
      <c r="G130" s="19" t="s">
        <v>131</v>
      </c>
      <c r="H130" s="21" t="s">
        <v>160</v>
      </c>
      <c r="I130" s="19" t="s">
        <v>121</v>
      </c>
      <c r="J130" s="19" t="s">
        <v>121</v>
      </c>
      <c r="K130" s="19" t="s">
        <v>121</v>
      </c>
      <c r="L130" s="19" t="s">
        <v>121</v>
      </c>
      <c r="M130" s="19" t="s">
        <v>226</v>
      </c>
    </row>
    <row r="131" spans="1:13">
      <c r="A131" s="19">
        <v>860</v>
      </c>
      <c r="B131" s="20" t="s">
        <v>410</v>
      </c>
      <c r="C131" s="19" t="s">
        <v>116</v>
      </c>
      <c r="D131" s="19" t="s">
        <v>228</v>
      </c>
      <c r="E131" s="19" t="s">
        <v>120</v>
      </c>
      <c r="F131" s="20" t="s">
        <v>126</v>
      </c>
      <c r="G131" s="19" t="s">
        <v>128</v>
      </c>
      <c r="H131" s="21" t="s">
        <v>135</v>
      </c>
      <c r="I131" s="19" t="s">
        <v>121</v>
      </c>
      <c r="J131" s="19" t="s">
        <v>121</v>
      </c>
      <c r="K131" s="19" t="s">
        <v>121</v>
      </c>
      <c r="L131" s="19" t="s">
        <v>121</v>
      </c>
      <c r="M131" s="19" t="s">
        <v>226</v>
      </c>
    </row>
    <row r="132" spans="1:13">
      <c r="A132" s="19">
        <v>861</v>
      </c>
      <c r="B132" s="20" t="s">
        <v>411</v>
      </c>
      <c r="C132" s="19" t="s">
        <v>116</v>
      </c>
      <c r="D132" s="19" t="s">
        <v>361</v>
      </c>
      <c r="E132" s="19" t="s">
        <v>128</v>
      </c>
      <c r="F132" s="20" t="s">
        <v>129</v>
      </c>
      <c r="G132" s="19" t="s">
        <v>169</v>
      </c>
      <c r="H132" s="21" t="s">
        <v>170</v>
      </c>
      <c r="I132" s="19" t="s">
        <v>121</v>
      </c>
      <c r="J132" s="19" t="s">
        <v>121</v>
      </c>
      <c r="K132" s="19" t="s">
        <v>121</v>
      </c>
      <c r="L132" s="19" t="s">
        <v>121</v>
      </c>
      <c r="M132" s="19" t="s">
        <v>362</v>
      </c>
    </row>
    <row r="133" spans="1:13" hidden="1">
      <c r="A133" s="19">
        <v>862</v>
      </c>
      <c r="B133" s="20" t="s">
        <v>412</v>
      </c>
      <c r="C133" s="19" t="s">
        <v>153</v>
      </c>
      <c r="D133" s="19" t="s">
        <v>372</v>
      </c>
      <c r="E133" s="19" t="s">
        <v>128</v>
      </c>
      <c r="F133" s="20" t="s">
        <v>129</v>
      </c>
      <c r="G133" s="19" t="s">
        <v>169</v>
      </c>
      <c r="H133" s="21" t="s">
        <v>170</v>
      </c>
      <c r="I133" s="19" t="s">
        <v>121</v>
      </c>
      <c r="J133" s="19" t="s">
        <v>121</v>
      </c>
      <c r="K133" s="19" t="s">
        <v>121</v>
      </c>
      <c r="L133" s="19" t="s">
        <v>121</v>
      </c>
      <c r="M133" s="19" t="s">
        <v>226</v>
      </c>
    </row>
    <row r="134" spans="1:13">
      <c r="A134" s="19">
        <v>863</v>
      </c>
      <c r="B134" s="20" t="s">
        <v>413</v>
      </c>
      <c r="C134" s="19" t="s">
        <v>116</v>
      </c>
      <c r="D134" s="19" t="s">
        <v>367</v>
      </c>
      <c r="E134" s="19" t="s">
        <v>128</v>
      </c>
      <c r="F134" s="20" t="s">
        <v>129</v>
      </c>
      <c r="G134" s="19" t="s">
        <v>169</v>
      </c>
      <c r="H134" s="21" t="s">
        <v>170</v>
      </c>
      <c r="I134" s="19" t="s">
        <v>121</v>
      </c>
      <c r="J134" s="19" t="s">
        <v>121</v>
      </c>
      <c r="K134" s="19" t="s">
        <v>121</v>
      </c>
      <c r="L134" s="19" t="s">
        <v>121</v>
      </c>
      <c r="M134" s="19" t="s">
        <v>226</v>
      </c>
    </row>
    <row r="135" spans="1:13">
      <c r="A135" s="19">
        <v>864</v>
      </c>
      <c r="B135" s="20" t="s">
        <v>414</v>
      </c>
      <c r="C135" s="19" t="s">
        <v>116</v>
      </c>
      <c r="D135" s="19" t="s">
        <v>348</v>
      </c>
      <c r="E135" s="19" t="s">
        <v>128</v>
      </c>
      <c r="F135" s="20" t="s">
        <v>129</v>
      </c>
      <c r="G135" s="19" t="s">
        <v>174</v>
      </c>
      <c r="H135" s="21" t="s">
        <v>175</v>
      </c>
      <c r="I135" s="19" t="s">
        <v>121</v>
      </c>
      <c r="J135" s="19" t="s">
        <v>121</v>
      </c>
      <c r="K135" s="19" t="s">
        <v>121</v>
      </c>
      <c r="L135" s="19" t="s">
        <v>121</v>
      </c>
      <c r="M135" s="19" t="s">
        <v>226</v>
      </c>
    </row>
    <row r="136" spans="1:13">
      <c r="A136" s="19">
        <v>865</v>
      </c>
      <c r="B136" s="20" t="s">
        <v>415</v>
      </c>
      <c r="C136" s="19" t="s">
        <v>116</v>
      </c>
      <c r="D136" s="19" t="s">
        <v>375</v>
      </c>
      <c r="E136" s="19" t="s">
        <v>128</v>
      </c>
      <c r="F136" s="20" t="s">
        <v>129</v>
      </c>
      <c r="G136" s="19" t="s">
        <v>179</v>
      </c>
      <c r="H136" s="21" t="s">
        <v>180</v>
      </c>
      <c r="I136" s="19" t="s">
        <v>121</v>
      </c>
      <c r="J136" s="19" t="s">
        <v>121</v>
      </c>
      <c r="K136" s="19" t="s">
        <v>121</v>
      </c>
      <c r="L136" s="19" t="s">
        <v>121</v>
      </c>
      <c r="M136" s="19" t="s">
        <v>377</v>
      </c>
    </row>
    <row r="137" spans="1:13">
      <c r="A137" s="19">
        <v>866</v>
      </c>
      <c r="B137" s="20" t="s">
        <v>416</v>
      </c>
      <c r="C137" s="19" t="s">
        <v>116</v>
      </c>
      <c r="D137" s="19" t="s">
        <v>382</v>
      </c>
      <c r="E137" s="19" t="s">
        <v>128</v>
      </c>
      <c r="F137" s="20" t="s">
        <v>129</v>
      </c>
      <c r="G137" s="19" t="s">
        <v>179</v>
      </c>
      <c r="H137" s="21" t="s">
        <v>180</v>
      </c>
      <c r="I137" s="19" t="s">
        <v>121</v>
      </c>
      <c r="J137" s="19" t="s">
        <v>121</v>
      </c>
      <c r="K137" s="19" t="s">
        <v>121</v>
      </c>
      <c r="L137" s="19" t="s">
        <v>121</v>
      </c>
      <c r="M137" s="19" t="s">
        <v>377</v>
      </c>
    </row>
    <row r="138" spans="1:13">
      <c r="A138" s="19">
        <v>900</v>
      </c>
      <c r="B138" s="20" t="s">
        <v>417</v>
      </c>
      <c r="C138" s="19" t="s">
        <v>116</v>
      </c>
      <c r="D138" s="19" t="s">
        <v>348</v>
      </c>
      <c r="E138" s="19" t="s">
        <v>138</v>
      </c>
      <c r="F138" s="20" t="s">
        <v>139</v>
      </c>
      <c r="G138" s="19" t="s">
        <v>122</v>
      </c>
      <c r="H138" s="21" t="s">
        <v>184</v>
      </c>
      <c r="I138" s="19" t="s">
        <v>121</v>
      </c>
      <c r="J138" s="19" t="s">
        <v>121</v>
      </c>
      <c r="K138" s="19" t="s">
        <v>121</v>
      </c>
      <c r="L138" s="19" t="s">
        <v>121</v>
      </c>
      <c r="M138" s="19" t="s">
        <v>226</v>
      </c>
    </row>
    <row r="139" spans="1:13" hidden="1">
      <c r="A139" s="19">
        <v>950</v>
      </c>
      <c r="B139" s="20" t="s">
        <v>418</v>
      </c>
      <c r="C139" s="19" t="s">
        <v>153</v>
      </c>
      <c r="D139" s="19" t="s">
        <v>348</v>
      </c>
      <c r="E139" s="19" t="s">
        <v>138</v>
      </c>
      <c r="F139" s="20" t="s">
        <v>139</v>
      </c>
      <c r="G139" s="19" t="s">
        <v>122</v>
      </c>
      <c r="H139" s="21" t="s">
        <v>184</v>
      </c>
      <c r="I139" s="19" t="s">
        <v>121</v>
      </c>
      <c r="J139" s="19" t="s">
        <v>121</v>
      </c>
      <c r="K139" s="19" t="s">
        <v>121</v>
      </c>
      <c r="L139" s="19" t="s">
        <v>121</v>
      </c>
      <c r="M139" s="19" t="s">
        <v>226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ERC %</vt:lpstr>
      <vt:lpstr>Data</vt:lpstr>
      <vt:lpstr>9570</vt:lpstr>
      <vt:lpstr>CO list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ckim</dc:creator>
  <cp:lastModifiedBy>Lowell Yap</cp:lastModifiedBy>
  <dcterms:created xsi:type="dcterms:W3CDTF">2013-01-04T17:47:11Z</dcterms:created>
  <dcterms:modified xsi:type="dcterms:W3CDTF">2013-12-06T16:27:12Z</dcterms:modified>
</cp:coreProperties>
</file>