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565"/>
  </bookViews>
  <sheets>
    <sheet name="AG DR 1-72" sheetId="2" r:id="rId1"/>
    <sheet name="Legal Fees 2010-2012" sheetId="1" r:id="rId2"/>
  </sheets>
  <calcPr calcId="0"/>
  <pivotCaches>
    <pivotCache cacheId="21" r:id="rId3"/>
  </pivotCaches>
</workbook>
</file>

<file path=xl/sharedStrings.xml><?xml version="1.0" encoding="utf-8"?>
<sst xmlns="http://schemas.openxmlformats.org/spreadsheetml/2006/main" count="772" uniqueCount="37">
  <si>
    <t>CO</t>
  </si>
  <si>
    <t>BU</t>
  </si>
  <si>
    <t>OBJ</t>
  </si>
  <si>
    <t>SUB</t>
  </si>
  <si>
    <t>DESCRIPTION</t>
  </si>
  <si>
    <t>TY</t>
  </si>
  <si>
    <t>DOC</t>
  </si>
  <si>
    <t>DATE</t>
  </si>
  <si>
    <t>DEBIT</t>
  </si>
  <si>
    <t>CREDIT</t>
  </si>
  <si>
    <t>NET</t>
  </si>
  <si>
    <t>LT</t>
  </si>
  <si>
    <t>PC</t>
  </si>
  <si>
    <t>LVL6</t>
  </si>
  <si>
    <t>LVL7</t>
  </si>
  <si>
    <t>CO_NAME</t>
  </si>
  <si>
    <t>REGION</t>
  </si>
  <si>
    <t>STATE</t>
  </si>
  <si>
    <t>WSC-102108.6025</t>
  </si>
  <si>
    <t>JA</t>
  </si>
  <si>
    <t>UA</t>
  </si>
  <si>
    <t>P</t>
  </si>
  <si>
    <t>6000 - OUTSIDE SERVICE EXPENSE</t>
  </si>
  <si>
    <t>LEGAL FEES</t>
  </si>
  <si>
    <t>Water Serv Corp of Kentucky</t>
  </si>
  <si>
    <t>MWR</t>
  </si>
  <si>
    <t>KY</t>
  </si>
  <si>
    <t>RVP Atl/Midat/SE-6025</t>
  </si>
  <si>
    <t>WSC-102100.6025</t>
  </si>
  <si>
    <t>WSC-102101.6025</t>
  </si>
  <si>
    <t>WSC-102105.6025</t>
  </si>
  <si>
    <t>WSC-102107.6025</t>
  </si>
  <si>
    <t>Grand Total</t>
  </si>
  <si>
    <t>2010</t>
  </si>
  <si>
    <t>2011</t>
  </si>
  <si>
    <t>2012</t>
  </si>
  <si>
    <t>Sum of NET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</si>
</sst>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0" fontId="0" fillId="0" borderId="0" xfId="0" pivotButton="1"/>
    <xf numFmtId="165" fontId="0" fillId="0" borderId="0" xfId="0" applyNumberFormat="1"/>
    <xf numFmtId="165" fontId="0" fillId="0" borderId="0" xfId="0" pivotButton="1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0"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guttor" refreshedDate="41617.533829976855" createdVersion="3" refreshedVersion="3" minRefreshableVersion="3" recordCount="83">
  <cacheSource type="worksheet">
    <worksheetSource ref="A1:R1048576" sheet="Legal Fees 2010-2012"/>
  </cacheSource>
  <cacheFields count="18">
    <cacheField name="CO" numFmtId="0">
      <sharedItems containsString="0" containsBlank="1" containsNumber="1" containsInteger="1" minValue="345" maxValue="345"/>
    </cacheField>
    <cacheField name="BU" numFmtId="0">
      <sharedItems containsString="0" containsBlank="1" containsNumber="1" containsInteger="1" minValue="345101" maxValue="345102"/>
    </cacheField>
    <cacheField name="OBJ" numFmtId="0">
      <sharedItems containsString="0" containsBlank="1" containsNumber="1" containsInteger="1" minValue="6025" maxValue="6025" count="2">
        <n v="6025"/>
        <m/>
      </sharedItems>
    </cacheField>
    <cacheField name="SUB" numFmtId="0">
      <sharedItems containsNonDate="0" containsString="0" containsBlank="1"/>
    </cacheField>
    <cacheField name="DESCRIPTION" numFmtId="0">
      <sharedItems containsBlank="1" count="7">
        <s v="WSC-102100.6025"/>
        <s v="WSC-102107.6025"/>
        <s v="WSC-102105.6025"/>
        <s v="WSC-102101.6025"/>
        <s v="RVP Atl/Midat/SE-6025"/>
        <s v="WSC-102108.6025"/>
        <m/>
      </sharedItems>
    </cacheField>
    <cacheField name="TY" numFmtId="0">
      <sharedItems containsBlank="1"/>
    </cacheField>
    <cacheField name="DOC" numFmtId="0">
      <sharedItems containsString="0" containsBlank="1" containsNumber="1" containsInteger="1" minValue="4134" maxValue="276935"/>
    </cacheField>
    <cacheField name="DATE" numFmtId="0">
      <sharedItems containsNonDate="0" containsDate="1" containsString="0" containsBlank="1" minDate="2010-01-31T00:00:00" maxDate="2013-01-01T00:00:00" count="31">
        <d v="2010-01-31T00:00:00"/>
        <d v="2010-02-28T00:00:00"/>
        <d v="2010-03-31T00:00:00"/>
        <d v="2010-04-30T00:00:00"/>
        <d v="2010-05-31T00:00:00"/>
        <d v="2010-06-30T00:00:00"/>
        <d v="2010-07-31T00:00:00"/>
        <d v="2010-08-31T00:00:00"/>
        <d v="2010-09-30T00:00:00"/>
        <d v="2010-10-31T00:00:00"/>
        <d v="2010-11-30T00:00:00"/>
        <d v="2010-12-31T00:00:00"/>
        <d v="2011-02-28T00:00:00"/>
        <d v="2011-03-31T00:00:00"/>
        <d v="2011-04-30T00:00:00"/>
        <d v="2011-05-31T00:00:00"/>
        <d v="2011-06-30T00:00:00"/>
        <d v="2011-07-31T00:00:00"/>
        <d v="2011-08-31T00:00:00"/>
        <d v="2011-09-30T00:00:00"/>
        <d v="2011-10-31T00:00:00"/>
        <d v="2011-11-30T00:00:00"/>
        <d v="2012-01-31T00:00:00"/>
        <d v="2012-02-29T00:00:00"/>
        <d v="2012-03-31T00:00:00"/>
        <d v="2012-04-30T00:00:00"/>
        <d v="2012-06-30T00:00:00"/>
        <d v="2012-07-31T00:00:00"/>
        <d v="2012-08-31T00:00:00"/>
        <d v="2012-12-31T00:00:00"/>
        <m/>
      </sharedItems>
      <fieldGroup base="7">
        <rangePr groupBy="years" startDate="2010-01-31T00:00:00" endDate="2013-01-01T00:00:00"/>
        <groupItems count="5">
          <s v="(blank)"/>
          <s v="2010"/>
          <s v="2011"/>
          <s v="2012"/>
          <s v="&gt;1/1/2013"/>
        </groupItems>
      </fieldGroup>
    </cacheField>
    <cacheField name="DEBIT" numFmtId="165">
      <sharedItems containsString="0" containsBlank="1" containsNumber="1" minValue="0.1" maxValue="598.16"/>
    </cacheField>
    <cacheField name="CREDIT" numFmtId="165">
      <sharedItems containsString="0" containsBlank="1" containsNumber="1" minValue="-360.89" maxValue="-5.28"/>
    </cacheField>
    <cacheField name="NET" numFmtId="165">
      <sharedItems containsString="0" containsBlank="1" containsNumber="1" minValue="-360.89" maxValue="598.16" count="81">
        <n v="21.87"/>
        <n v="191.17"/>
        <n v="12.5"/>
        <n v="109.01"/>
        <n v="9.08"/>
        <n v="4.6100000000000003"/>
        <n v="79.680000000000007"/>
        <n v="40.5"/>
        <n v="30.37"/>
        <n v="267.58"/>
        <n v="1.34"/>
        <n v="40.659999999999997"/>
        <n v="11.8"/>
        <n v="359.04"/>
        <n v="68.09"/>
        <n v="598.16"/>
        <n v="8.1999999999999993"/>
        <n v="72.099999999999994"/>
        <n v="3.57"/>
        <n v="31.38"/>
        <n v="17.670000000000002"/>
        <n v="153.9"/>
        <n v="21.48"/>
        <n v="6.79"/>
        <n v="187.85"/>
        <n v="109.34"/>
        <n v="59.47"/>
        <n v="2.75"/>
        <n v="24.36"/>
        <n v="40.67"/>
        <n v="1.55"/>
        <n v="358.76"/>
        <n v="13.71"/>
        <n v="1.24"/>
        <n v="10.94"/>
        <n v="-5.28"/>
        <n v="7.03"/>
        <n v="-46.58"/>
        <n v="62.11"/>
        <n v="28.6"/>
        <n v="251.48"/>
        <n v="14.59"/>
        <n v="128.49"/>
        <n v="11.63"/>
        <n v="102.6"/>
        <n v="5.29"/>
        <n v="12.78"/>
        <n v="46.68"/>
        <n v="112.83"/>
        <n v="20.149999999999999"/>
        <n v="177.8"/>
        <n v="19.170000000000002"/>
        <n v="168.6"/>
        <n v="36.99"/>
        <n v="325.05"/>
        <n v="18.5"/>
        <n v="160.91999999999999"/>
        <n v="29.04"/>
        <n v="253.17"/>
        <n v="6.19"/>
        <n v="54.42"/>
        <n v="8.33"/>
        <n v="3.67"/>
        <n v="73.44"/>
        <n v="32.39"/>
        <n v="4.08"/>
        <n v="32.61"/>
        <n v="36.07"/>
        <n v="288.05"/>
        <n v="-40.9"/>
        <n v="2.36"/>
        <n v="-360.89"/>
        <n v="20.81"/>
        <n v="4.95"/>
        <n v="43.11"/>
        <n v="-21.59"/>
        <m/>
        <n v="-188.28"/>
        <n v="0.1"/>
        <n v="6.76"/>
        <n v="60.03"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2">
        <s v="LEGAL FEES"/>
        <m/>
      </sharedItems>
    </cacheField>
    <cacheField name="CO_NAME" numFmtId="0">
      <sharedItems containsBlank="1"/>
    </cacheField>
    <cacheField name="REGION" numFmtId="0">
      <sharedItems containsBlank="1"/>
    </cacheField>
    <cacheField name="STA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n v="345"/>
    <n v="345101"/>
    <x v="0"/>
    <m/>
    <x v="0"/>
    <s v="JA"/>
    <n v="4134"/>
    <x v="0"/>
    <n v="21.87"/>
    <m/>
    <x v="0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0"/>
    <n v="191.17"/>
    <m/>
    <x v="1"/>
    <s v="UA"/>
    <s v="P"/>
    <s v="6000 - OUTSIDE SERVICE EXPENSE"/>
    <x v="0"/>
    <s v="Water Serv Corp of Kentucky"/>
    <s v="MWR"/>
    <s v="KY"/>
  </r>
  <r>
    <n v="345"/>
    <n v="345101"/>
    <x v="0"/>
    <m/>
    <x v="0"/>
    <s v="JA"/>
    <n v="4134"/>
    <x v="1"/>
    <n v="12.5"/>
    <m/>
    <x v="2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1"/>
    <n v="109.01"/>
    <m/>
    <x v="3"/>
    <s v="UA"/>
    <s v="P"/>
    <s v="6000 - OUTSIDE SERVICE EXPENSE"/>
    <x v="0"/>
    <s v="Water Serv Corp of Kentucky"/>
    <s v="MWR"/>
    <s v="KY"/>
  </r>
  <r>
    <n v="345"/>
    <n v="345101"/>
    <x v="0"/>
    <m/>
    <x v="0"/>
    <s v="JA"/>
    <n v="4134"/>
    <x v="2"/>
    <n v="9.08"/>
    <m/>
    <x v="4"/>
    <s v="UA"/>
    <s v="P"/>
    <s v="6000 - OUTSIDE SERVICE EXPENSE"/>
    <x v="0"/>
    <s v="Water Serv Corp of Kentucky"/>
    <s v="MWR"/>
    <s v="KY"/>
  </r>
  <r>
    <n v="345"/>
    <n v="345101"/>
    <x v="0"/>
    <m/>
    <x v="1"/>
    <s v="JA"/>
    <n v="4141"/>
    <x v="2"/>
    <n v="4.6100000000000003"/>
    <m/>
    <x v="5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2"/>
    <n v="79.680000000000007"/>
    <m/>
    <x v="6"/>
    <s v="UA"/>
    <s v="P"/>
    <s v="6000 - OUTSIDE SERVICE EXPENSE"/>
    <x v="0"/>
    <s v="Water Serv Corp of Kentucky"/>
    <s v="MWR"/>
    <s v="KY"/>
  </r>
  <r>
    <n v="345"/>
    <n v="345102"/>
    <x v="0"/>
    <m/>
    <x v="1"/>
    <s v="JA"/>
    <n v="4141"/>
    <x v="2"/>
    <n v="40.5"/>
    <m/>
    <x v="7"/>
    <s v="UA"/>
    <s v="P"/>
    <s v="6000 - OUTSIDE SERVICE EXPENSE"/>
    <x v="0"/>
    <s v="Water Serv Corp of Kentucky"/>
    <s v="MWR"/>
    <s v="KY"/>
  </r>
  <r>
    <n v="345"/>
    <n v="345101"/>
    <x v="0"/>
    <m/>
    <x v="0"/>
    <s v="JA"/>
    <n v="4134"/>
    <x v="3"/>
    <n v="30.37"/>
    <m/>
    <x v="8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3"/>
    <n v="267.58"/>
    <m/>
    <x v="9"/>
    <s v="UA"/>
    <s v="P"/>
    <s v="6000 - OUTSIDE SERVICE EXPENSE"/>
    <x v="0"/>
    <s v="Water Serv Corp of Kentucky"/>
    <s v="MWR"/>
    <s v="KY"/>
  </r>
  <r>
    <n v="345"/>
    <n v="345101"/>
    <x v="0"/>
    <m/>
    <x v="2"/>
    <s v="JA"/>
    <n v="4139"/>
    <x v="4"/>
    <n v="1.34"/>
    <m/>
    <x v="10"/>
    <s v="UA"/>
    <s v="P"/>
    <s v="6000 - OUTSIDE SERVICE EXPENSE"/>
    <x v="0"/>
    <s v="Water Serv Corp of Kentucky"/>
    <s v="MWR"/>
    <s v="KY"/>
  </r>
  <r>
    <n v="345"/>
    <n v="345101"/>
    <x v="0"/>
    <m/>
    <x v="0"/>
    <s v="JA"/>
    <n v="4134"/>
    <x v="4"/>
    <n v="40.659999999999997"/>
    <m/>
    <x v="11"/>
    <s v="UA"/>
    <s v="P"/>
    <s v="6000 - OUTSIDE SERVICE EXPENSE"/>
    <x v="0"/>
    <s v="Water Serv Corp of Kentucky"/>
    <s v="MWR"/>
    <s v="KY"/>
  </r>
  <r>
    <n v="345"/>
    <n v="345102"/>
    <x v="0"/>
    <m/>
    <x v="2"/>
    <s v="JA"/>
    <n v="4139"/>
    <x v="4"/>
    <n v="11.8"/>
    <m/>
    <x v="12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4"/>
    <n v="359.04"/>
    <m/>
    <x v="13"/>
    <s v="UA"/>
    <s v="P"/>
    <s v="6000 - OUTSIDE SERVICE EXPENSE"/>
    <x v="0"/>
    <s v="Water Serv Corp of Kentucky"/>
    <s v="MWR"/>
    <s v="KY"/>
  </r>
  <r>
    <n v="345"/>
    <n v="345101"/>
    <x v="0"/>
    <m/>
    <x v="0"/>
    <s v="JA"/>
    <n v="4134"/>
    <x v="5"/>
    <n v="68.09"/>
    <m/>
    <x v="14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5"/>
    <n v="598.16"/>
    <m/>
    <x v="15"/>
    <s v="UA"/>
    <s v="P"/>
    <s v="6000 - OUTSIDE SERVICE EXPENSE"/>
    <x v="0"/>
    <s v="Water Serv Corp of Kentucky"/>
    <s v="MWR"/>
    <s v="KY"/>
  </r>
  <r>
    <n v="345"/>
    <n v="345101"/>
    <x v="0"/>
    <m/>
    <x v="0"/>
    <s v="JA"/>
    <n v="4134"/>
    <x v="6"/>
    <n v="8.1999999999999993"/>
    <m/>
    <x v="16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6"/>
    <n v="72.099999999999994"/>
    <m/>
    <x v="17"/>
    <s v="UA"/>
    <s v="P"/>
    <s v="6000 - OUTSIDE SERVICE EXPENSE"/>
    <x v="0"/>
    <s v="Water Serv Corp of Kentucky"/>
    <s v="MWR"/>
    <s v="KY"/>
  </r>
  <r>
    <n v="345"/>
    <n v="345101"/>
    <x v="0"/>
    <m/>
    <x v="0"/>
    <s v="JA"/>
    <n v="4134"/>
    <x v="7"/>
    <n v="3.57"/>
    <m/>
    <x v="18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7"/>
    <n v="31.38"/>
    <m/>
    <x v="19"/>
    <s v="UA"/>
    <s v="P"/>
    <s v="6000 - OUTSIDE SERVICE EXPENSE"/>
    <x v="0"/>
    <s v="Water Serv Corp of Kentucky"/>
    <s v="MWR"/>
    <s v="KY"/>
  </r>
  <r>
    <n v="345"/>
    <n v="345101"/>
    <x v="0"/>
    <m/>
    <x v="0"/>
    <s v="JA"/>
    <n v="4134"/>
    <x v="8"/>
    <n v="17.670000000000002"/>
    <m/>
    <x v="20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8"/>
    <n v="153.9"/>
    <m/>
    <x v="21"/>
    <s v="UA"/>
    <s v="P"/>
    <s v="6000 - OUTSIDE SERVICE EXPENSE"/>
    <x v="0"/>
    <s v="Water Serv Corp of Kentucky"/>
    <s v="MWR"/>
    <s v="KY"/>
  </r>
  <r>
    <n v="345"/>
    <n v="345101"/>
    <x v="0"/>
    <m/>
    <x v="3"/>
    <s v="JA"/>
    <n v="4135"/>
    <x v="9"/>
    <n v="21.48"/>
    <m/>
    <x v="22"/>
    <s v="UA"/>
    <s v="P"/>
    <s v="6000 - OUTSIDE SERVICE EXPENSE"/>
    <x v="0"/>
    <s v="Water Serv Corp of Kentucky"/>
    <s v="MWR"/>
    <s v="KY"/>
  </r>
  <r>
    <n v="345"/>
    <n v="345101"/>
    <x v="0"/>
    <m/>
    <x v="0"/>
    <s v="JA"/>
    <n v="4134"/>
    <x v="9"/>
    <n v="12.5"/>
    <m/>
    <x v="2"/>
    <s v="UA"/>
    <s v="P"/>
    <s v="6000 - OUTSIDE SERVICE EXPENSE"/>
    <x v="0"/>
    <s v="Water Serv Corp of Kentucky"/>
    <s v="MWR"/>
    <s v="KY"/>
  </r>
  <r>
    <n v="345"/>
    <n v="345101"/>
    <x v="0"/>
    <m/>
    <x v="4"/>
    <s v="JA"/>
    <n v="276935"/>
    <x v="9"/>
    <n v="6.79"/>
    <m/>
    <x v="23"/>
    <s v="UA"/>
    <s v="P"/>
    <s v="6000 - OUTSIDE SERVICE EXPENSE"/>
    <x v="0"/>
    <s v="Water Serv Corp of Kentucky"/>
    <s v="MWR"/>
    <s v="KY"/>
  </r>
  <r>
    <n v="345"/>
    <n v="345102"/>
    <x v="0"/>
    <m/>
    <x v="3"/>
    <s v="JA"/>
    <n v="4135"/>
    <x v="9"/>
    <n v="187.85"/>
    <m/>
    <x v="24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9"/>
    <n v="109.34"/>
    <m/>
    <x v="25"/>
    <s v="UA"/>
    <s v="P"/>
    <s v="6000 - OUTSIDE SERVICE EXPENSE"/>
    <x v="0"/>
    <s v="Water Serv Corp of Kentucky"/>
    <s v="MWR"/>
    <s v="KY"/>
  </r>
  <r>
    <n v="345"/>
    <n v="345102"/>
    <x v="0"/>
    <m/>
    <x v="4"/>
    <s v="JA"/>
    <n v="276935"/>
    <x v="9"/>
    <n v="59.47"/>
    <m/>
    <x v="26"/>
    <s v="UA"/>
    <s v="P"/>
    <s v="6000 - OUTSIDE SERVICE EXPENSE"/>
    <x v="0"/>
    <s v="Water Serv Corp of Kentucky"/>
    <s v="MWR"/>
    <s v="KY"/>
  </r>
  <r>
    <n v="345"/>
    <n v="345101"/>
    <x v="0"/>
    <m/>
    <x v="0"/>
    <s v="JA"/>
    <n v="4134"/>
    <x v="10"/>
    <n v="2.75"/>
    <m/>
    <x v="27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10"/>
    <n v="24.36"/>
    <m/>
    <x v="28"/>
    <s v="UA"/>
    <s v="P"/>
    <s v="6000 - OUTSIDE SERVICE EXPENSE"/>
    <x v="0"/>
    <s v="Water Serv Corp of Kentucky"/>
    <s v="MWR"/>
    <s v="KY"/>
  </r>
  <r>
    <n v="345"/>
    <n v="345101"/>
    <x v="0"/>
    <m/>
    <x v="3"/>
    <s v="JA"/>
    <n v="4135"/>
    <x v="11"/>
    <n v="40.67"/>
    <m/>
    <x v="29"/>
    <s v="UA"/>
    <s v="P"/>
    <s v="6000 - OUTSIDE SERVICE EXPENSE"/>
    <x v="0"/>
    <s v="Water Serv Corp of Kentucky"/>
    <s v="MWR"/>
    <s v="KY"/>
  </r>
  <r>
    <n v="345"/>
    <n v="345101"/>
    <x v="0"/>
    <m/>
    <x v="0"/>
    <s v="JA"/>
    <n v="4134"/>
    <x v="11"/>
    <n v="1.55"/>
    <m/>
    <x v="30"/>
    <s v="UA"/>
    <s v="P"/>
    <s v="6000 - OUTSIDE SERVICE EXPENSE"/>
    <x v="0"/>
    <s v="Water Serv Corp of Kentucky"/>
    <s v="MWR"/>
    <s v="KY"/>
  </r>
  <r>
    <n v="345"/>
    <n v="345102"/>
    <x v="0"/>
    <m/>
    <x v="3"/>
    <s v="JA"/>
    <n v="4135"/>
    <x v="11"/>
    <n v="358.76"/>
    <m/>
    <x v="31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11"/>
    <n v="13.71"/>
    <m/>
    <x v="32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12"/>
    <n v="1.24"/>
    <m/>
    <x v="33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12"/>
    <n v="10.94"/>
    <m/>
    <x v="34"/>
    <s v="UA"/>
    <s v="P"/>
    <s v="6000 - OUTSIDE SERVICE EXPENSE"/>
    <x v="0"/>
    <s v="Water Serv Corp of Kentucky"/>
    <s v="MWR"/>
    <s v="KY"/>
  </r>
  <r>
    <n v="345"/>
    <n v="345101"/>
    <x v="0"/>
    <m/>
    <x v="0"/>
    <s v="JA"/>
    <n v="4134"/>
    <x v="13"/>
    <m/>
    <n v="-5.28"/>
    <x v="35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13"/>
    <n v="7.03"/>
    <m/>
    <x v="36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13"/>
    <m/>
    <n v="-46.58"/>
    <x v="37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13"/>
    <n v="62.11"/>
    <m/>
    <x v="38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14"/>
    <n v="28.6"/>
    <m/>
    <x v="39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14"/>
    <n v="251.48"/>
    <m/>
    <x v="40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15"/>
    <n v="14.59"/>
    <m/>
    <x v="41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15"/>
    <n v="128.49"/>
    <m/>
    <x v="42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16"/>
    <n v="11.63"/>
    <m/>
    <x v="43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16"/>
    <n v="102.6"/>
    <m/>
    <x v="44"/>
    <s v="UA"/>
    <s v="P"/>
    <s v="6000 - OUTSIDE SERVICE EXPENSE"/>
    <x v="0"/>
    <s v="Water Serv Corp of Kentucky"/>
    <s v="MWR"/>
    <s v="KY"/>
  </r>
  <r>
    <n v="345"/>
    <n v="345101"/>
    <x v="0"/>
    <m/>
    <x v="0"/>
    <s v="JA"/>
    <n v="4134"/>
    <x v="17"/>
    <n v="5.29"/>
    <m/>
    <x v="45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17"/>
    <n v="12.78"/>
    <m/>
    <x v="46"/>
    <s v="UA"/>
    <s v="P"/>
    <s v="6000 - OUTSIDE SERVICE EXPENSE"/>
    <x v="0"/>
    <s v="Water Serv Corp of Kentucky"/>
    <s v="MWR"/>
    <s v="KY"/>
  </r>
  <r>
    <n v="345"/>
    <n v="345102"/>
    <x v="0"/>
    <m/>
    <x v="0"/>
    <s v="JA"/>
    <n v="4134"/>
    <x v="17"/>
    <n v="46.68"/>
    <m/>
    <x v="47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17"/>
    <n v="112.83"/>
    <m/>
    <x v="48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18"/>
    <n v="20.149999999999999"/>
    <m/>
    <x v="49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18"/>
    <n v="177.8"/>
    <m/>
    <x v="50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19"/>
    <n v="19.170000000000002"/>
    <m/>
    <x v="51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19"/>
    <n v="168.6"/>
    <m/>
    <x v="52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20"/>
    <n v="36.99"/>
    <m/>
    <x v="53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20"/>
    <n v="325.05"/>
    <m/>
    <x v="54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21"/>
    <n v="18.5"/>
    <m/>
    <x v="55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21"/>
    <n v="160.91999999999999"/>
    <m/>
    <x v="56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22"/>
    <n v="29.04"/>
    <m/>
    <x v="57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22"/>
    <n v="253.17"/>
    <m/>
    <x v="58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23"/>
    <n v="6.19"/>
    <m/>
    <x v="59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23"/>
    <n v="54.42"/>
    <m/>
    <x v="60"/>
    <s v="UA"/>
    <s v="P"/>
    <s v="6000 - OUTSIDE SERVICE EXPENSE"/>
    <x v="0"/>
    <s v="Water Serv Corp of Kentucky"/>
    <s v="MWR"/>
    <s v="KY"/>
  </r>
  <r>
    <n v="345"/>
    <n v="345101"/>
    <x v="0"/>
    <m/>
    <x v="4"/>
    <s v="JA"/>
    <n v="276935"/>
    <x v="24"/>
    <n v="8.33"/>
    <m/>
    <x v="61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24"/>
    <n v="3.67"/>
    <m/>
    <x v="62"/>
    <s v="UA"/>
    <s v="P"/>
    <s v="6000 - OUTSIDE SERVICE EXPENSE"/>
    <x v="0"/>
    <s v="Water Serv Corp of Kentucky"/>
    <s v="MWR"/>
    <s v="KY"/>
  </r>
  <r>
    <n v="345"/>
    <n v="345102"/>
    <x v="0"/>
    <m/>
    <x v="4"/>
    <s v="JA"/>
    <n v="276935"/>
    <x v="24"/>
    <n v="73.44"/>
    <m/>
    <x v="63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24"/>
    <n v="32.39"/>
    <m/>
    <x v="64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25"/>
    <n v="4.08"/>
    <m/>
    <x v="65"/>
    <s v="UA"/>
    <s v="P"/>
    <s v="6000 - OUTSIDE SERVICE EXPENSE"/>
    <x v="0"/>
    <s v="Water Serv Corp of Kentucky"/>
    <s v="MWR"/>
    <s v="KY"/>
  </r>
  <r>
    <n v="345"/>
    <n v="345101"/>
    <x v="0"/>
    <m/>
    <x v="4"/>
    <s v="JA"/>
    <n v="276935"/>
    <x v="25"/>
    <n v="32.61"/>
    <m/>
    <x v="66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25"/>
    <n v="36.07"/>
    <m/>
    <x v="67"/>
    <s v="UA"/>
    <s v="P"/>
    <s v="6000 - OUTSIDE SERVICE EXPENSE"/>
    <x v="0"/>
    <s v="Water Serv Corp of Kentucky"/>
    <s v="MWR"/>
    <s v="KY"/>
  </r>
  <r>
    <n v="345"/>
    <n v="345102"/>
    <x v="0"/>
    <m/>
    <x v="4"/>
    <s v="JA"/>
    <n v="276935"/>
    <x v="25"/>
    <n v="288.05"/>
    <m/>
    <x v="68"/>
    <s v="UA"/>
    <s v="P"/>
    <s v="6000 - OUTSIDE SERVICE EXPENSE"/>
    <x v="0"/>
    <s v="Water Serv Corp of Kentucky"/>
    <s v="MWR"/>
    <s v="KY"/>
  </r>
  <r>
    <n v="345"/>
    <n v="345101"/>
    <x v="0"/>
    <m/>
    <x v="4"/>
    <s v="JA"/>
    <n v="276935"/>
    <x v="26"/>
    <m/>
    <n v="-40.9"/>
    <x v="69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26"/>
    <n v="2.36"/>
    <m/>
    <x v="70"/>
    <s v="UA"/>
    <s v="P"/>
    <s v="6000 - OUTSIDE SERVICE EXPENSE"/>
    <x v="0"/>
    <s v="Water Serv Corp of Kentucky"/>
    <s v="MWR"/>
    <s v="KY"/>
  </r>
  <r>
    <n v="345"/>
    <n v="345102"/>
    <x v="0"/>
    <m/>
    <x v="4"/>
    <s v="JA"/>
    <n v="276935"/>
    <x v="26"/>
    <m/>
    <n v="-360.89"/>
    <x v="71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26"/>
    <n v="20.81"/>
    <m/>
    <x v="72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27"/>
    <n v="4.95"/>
    <m/>
    <x v="73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27"/>
    <n v="43.11"/>
    <m/>
    <x v="74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28"/>
    <m/>
    <n v="-21.59"/>
    <x v="75"/>
    <s v="UA"/>
    <s v="P"/>
    <s v="6000 - OUTSIDE SERVICE EXPENSE"/>
    <x v="0"/>
    <s v="Water Serv Corp of Kentucky"/>
    <s v="MWR"/>
    <s v="KY"/>
  </r>
  <r>
    <n v="345"/>
    <n v="345101"/>
    <x v="0"/>
    <m/>
    <x v="4"/>
    <s v="JA"/>
    <n v="276935"/>
    <x v="28"/>
    <m/>
    <m/>
    <x v="76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28"/>
    <m/>
    <n v="-188.28"/>
    <x v="77"/>
    <s v="UA"/>
    <s v="P"/>
    <s v="6000 - OUTSIDE SERVICE EXPENSE"/>
    <x v="0"/>
    <s v="Water Serv Corp of Kentucky"/>
    <s v="MWR"/>
    <s v="KY"/>
  </r>
  <r>
    <n v="345"/>
    <n v="345102"/>
    <x v="0"/>
    <m/>
    <x v="4"/>
    <s v="JA"/>
    <n v="276935"/>
    <x v="28"/>
    <n v="0.1"/>
    <m/>
    <x v="78"/>
    <s v="UA"/>
    <s v="P"/>
    <s v="6000 - OUTSIDE SERVICE EXPENSE"/>
    <x v="0"/>
    <s v="Water Serv Corp of Kentucky"/>
    <s v="MWR"/>
    <s v="KY"/>
  </r>
  <r>
    <n v="345"/>
    <n v="345101"/>
    <x v="0"/>
    <m/>
    <x v="5"/>
    <s v="JA"/>
    <n v="4142"/>
    <x v="29"/>
    <n v="6.76"/>
    <m/>
    <x v="79"/>
    <s v="UA"/>
    <s v="P"/>
    <s v="6000 - OUTSIDE SERVICE EXPENSE"/>
    <x v="0"/>
    <s v="Water Serv Corp of Kentucky"/>
    <s v="MWR"/>
    <s v="KY"/>
  </r>
  <r>
    <n v="345"/>
    <n v="345102"/>
    <x v="0"/>
    <m/>
    <x v="5"/>
    <s v="JA"/>
    <n v="4142"/>
    <x v="29"/>
    <n v="60.03"/>
    <m/>
    <x v="80"/>
    <s v="UA"/>
    <s v="P"/>
    <s v="6000 - OUTSIDE SERVICE EXPENSE"/>
    <x v="0"/>
    <s v="Water Serv Corp of Kentucky"/>
    <s v="MWR"/>
    <s v="KY"/>
  </r>
  <r>
    <m/>
    <m/>
    <x v="1"/>
    <m/>
    <x v="6"/>
    <m/>
    <m/>
    <x v="30"/>
    <m/>
    <m/>
    <x v="76"/>
    <m/>
    <m/>
    <m/>
    <x v="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1:F9" firstHeaderRow="1" firstDataRow="2" firstDataCol="2"/>
  <pivotFields count="18">
    <pivotField compact="0" outline="0" showAll="0"/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axis="axisRow" compact="0" outline="0" showAll="0">
      <items count="8">
        <item x="4"/>
        <item x="0"/>
        <item x="3"/>
        <item x="2"/>
        <item x="1"/>
        <item x="5"/>
        <item x="6"/>
        <item t="default"/>
      </items>
    </pivotField>
    <pivotField compact="0" outline="0" showAll="0"/>
    <pivotField compact="0" outline="0" showAll="0"/>
    <pivotField axis="axisCol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dataField="1" compact="0" outline="0" showAll="0">
      <items count="82">
        <item x="71"/>
        <item x="77"/>
        <item x="37"/>
        <item x="69"/>
        <item x="75"/>
        <item x="35"/>
        <item x="78"/>
        <item x="33"/>
        <item x="10"/>
        <item x="30"/>
        <item x="70"/>
        <item x="27"/>
        <item x="18"/>
        <item x="62"/>
        <item x="65"/>
        <item x="5"/>
        <item x="73"/>
        <item x="45"/>
        <item x="59"/>
        <item x="79"/>
        <item x="23"/>
        <item x="36"/>
        <item x="16"/>
        <item x="61"/>
        <item x="4"/>
        <item x="34"/>
        <item x="43"/>
        <item x="12"/>
        <item x="2"/>
        <item x="46"/>
        <item x="32"/>
        <item x="41"/>
        <item x="20"/>
        <item x="55"/>
        <item x="51"/>
        <item x="49"/>
        <item x="72"/>
        <item x="22"/>
        <item x="0"/>
        <item x="28"/>
        <item x="39"/>
        <item x="57"/>
        <item x="8"/>
        <item x="19"/>
        <item x="64"/>
        <item x="66"/>
        <item x="67"/>
        <item x="53"/>
        <item x="7"/>
        <item x="11"/>
        <item x="29"/>
        <item x="74"/>
        <item x="47"/>
        <item x="60"/>
        <item x="26"/>
        <item x="80"/>
        <item x="38"/>
        <item x="14"/>
        <item x="17"/>
        <item x="63"/>
        <item x="6"/>
        <item x="44"/>
        <item x="3"/>
        <item x="25"/>
        <item x="48"/>
        <item x="42"/>
        <item x="21"/>
        <item x="56"/>
        <item x="52"/>
        <item x="50"/>
        <item x="24"/>
        <item x="1"/>
        <item x="40"/>
        <item x="58"/>
        <item x="9"/>
        <item x="68"/>
        <item x="54"/>
        <item x="31"/>
        <item x="13"/>
        <item x="15"/>
        <item x="76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2">
        <item x="0"/>
        <item h="1" x="1"/>
      </items>
    </pivotField>
    <pivotField compact="0" outline="0" showAll="0"/>
    <pivotField compact="0" outline="0" showAll="0"/>
    <pivotField compact="0" outline="0" showAll="0"/>
  </pivotFields>
  <rowFields count="2">
    <field x="14"/>
    <field x="4"/>
  </rowFields>
  <rowItems count="7">
    <i>
      <x/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7"/>
  </colFields>
  <colItems count="4">
    <i>
      <x v="1"/>
    </i>
    <i>
      <x v="2"/>
    </i>
    <i>
      <x v="3"/>
    </i>
    <i t="grand">
      <x/>
    </i>
  </colItems>
  <dataFields count="1">
    <dataField name="Sum of NET" fld="10" baseField="0" baseItem="0" numFmtId="165"/>
  </dataFields>
  <formats count="5">
    <format dxfId="14">
      <pivotArea outline="0" collapsedLevelsAreSubtotals="1" fieldPosition="0"/>
    </format>
    <format dxfId="12">
      <pivotArea field="7" type="button" dataOnly="0" labelOnly="1" outline="0" axis="axisCol" fieldPosition="0"/>
    </format>
    <format dxfId="10">
      <pivotArea type="topRight" dataOnly="0" labelOnly="1" outline="0" fieldPosition="0"/>
    </format>
    <format dxfId="8">
      <pivotArea dataOnly="0" labelOnly="1" outline="0" fieldPosition="0">
        <references count="1">
          <reference field="7" count="3">
            <x v="1"/>
            <x v="2"/>
            <x v="3"/>
          </reference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85" zoomScaleNormal="85" workbookViewId="0">
      <selection activeCell="B29" sqref="B29"/>
    </sheetView>
  </sheetViews>
  <sheetFormatPr defaultRowHeight="15"/>
  <cols>
    <col min="1" max="1" width="12.7109375" bestFit="1" customWidth="1"/>
    <col min="2" max="2" width="21.85546875" bestFit="1" customWidth="1"/>
    <col min="3" max="3" width="9.7109375" style="2" customWidth="1"/>
    <col min="4" max="4" width="7" style="2" bestFit="1" customWidth="1"/>
    <col min="5" max="5" width="6.5703125" style="2" bestFit="1" customWidth="1"/>
    <col min="6" max="6" width="12.85546875" style="2" bestFit="1" customWidth="1"/>
    <col min="7" max="10" width="9.7109375" bestFit="1" customWidth="1"/>
    <col min="11" max="13" width="10.7109375" bestFit="1" customWidth="1"/>
    <col min="14" max="21" width="9.7109375" bestFit="1" customWidth="1"/>
    <col min="22" max="23" width="10.7109375" bestFit="1" customWidth="1"/>
    <col min="24" max="30" width="9.7109375" bestFit="1" customWidth="1"/>
    <col min="31" max="31" width="10.7109375" bestFit="1" customWidth="1"/>
    <col min="32" max="32" width="7.28515625" customWidth="1"/>
    <col min="33" max="33" width="11.28515625" bestFit="1" customWidth="1"/>
  </cols>
  <sheetData>
    <row r="1" spans="1:6">
      <c r="A1" s="3" t="s">
        <v>36</v>
      </c>
      <c r="C1" s="5" t="s">
        <v>7</v>
      </c>
      <c r="D1" s="4"/>
      <c r="E1" s="4"/>
      <c r="F1" s="4"/>
    </row>
    <row r="2" spans="1:6">
      <c r="A2" s="3" t="s">
        <v>14</v>
      </c>
      <c r="B2" s="3" t="s">
        <v>4</v>
      </c>
      <c r="C2" s="4" t="s">
        <v>33</v>
      </c>
      <c r="D2" s="4" t="s">
        <v>34</v>
      </c>
      <c r="E2" s="4" t="s">
        <v>35</v>
      </c>
      <c r="F2" s="4" t="s">
        <v>32</v>
      </c>
    </row>
    <row r="3" spans="1:6">
      <c r="A3" t="s">
        <v>23</v>
      </c>
      <c r="B3" t="s">
        <v>27</v>
      </c>
      <c r="C3" s="4">
        <v>66.260000000000005</v>
      </c>
      <c r="D3" s="4"/>
      <c r="E3" s="4">
        <v>0.74000000000004318</v>
      </c>
      <c r="F3" s="4">
        <v>67.000000000000043</v>
      </c>
    </row>
    <row r="4" spans="1:6">
      <c r="B4" t="s">
        <v>28</v>
      </c>
      <c r="C4" s="4">
        <v>2238.2400000000007</v>
      </c>
      <c r="D4" s="4">
        <v>0.10999999999999943</v>
      </c>
      <c r="E4" s="4"/>
      <c r="F4" s="4">
        <v>2238.3500000000008</v>
      </c>
    </row>
    <row r="5" spans="1:6">
      <c r="B5" t="s">
        <v>29</v>
      </c>
      <c r="C5" s="4">
        <v>608.76</v>
      </c>
      <c r="D5" s="4"/>
      <c r="E5" s="4"/>
      <c r="F5" s="4">
        <v>608.76</v>
      </c>
    </row>
    <row r="6" spans="1:6">
      <c r="B6" t="s">
        <v>30</v>
      </c>
      <c r="C6" s="4">
        <v>13.14</v>
      </c>
      <c r="D6" s="4"/>
      <c r="E6" s="4"/>
      <c r="F6" s="4">
        <v>13.14</v>
      </c>
    </row>
    <row r="7" spans="1:6">
      <c r="B7" t="s">
        <v>31</v>
      </c>
      <c r="C7" s="4">
        <v>45.11</v>
      </c>
      <c r="D7" s="4"/>
      <c r="E7" s="4"/>
      <c r="F7" s="4">
        <v>45.11</v>
      </c>
    </row>
    <row r="8" spans="1:6">
      <c r="B8" t="s">
        <v>18</v>
      </c>
      <c r="C8" s="4"/>
      <c r="D8" s="4">
        <v>1671.5</v>
      </c>
      <c r="E8" s="4">
        <v>347.17999999999995</v>
      </c>
      <c r="F8" s="4">
        <v>2018.6799999999998</v>
      </c>
    </row>
    <row r="9" spans="1:6">
      <c r="A9" t="s">
        <v>32</v>
      </c>
      <c r="C9" s="4">
        <v>2971.5100000000011</v>
      </c>
      <c r="D9" s="4">
        <v>1671.61</v>
      </c>
      <c r="E9" s="4">
        <v>347.92</v>
      </c>
      <c r="F9" s="4">
        <v>4991.0400000000009</v>
      </c>
    </row>
    <row r="10" spans="1:6">
      <c r="C10"/>
      <c r="D10"/>
      <c r="E10"/>
      <c r="F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="85" zoomScaleNormal="85" workbookViewId="0">
      <selection sqref="A1:XFD1048576"/>
    </sheetView>
  </sheetViews>
  <sheetFormatPr defaultRowHeight="15"/>
  <cols>
    <col min="1" max="1" width="4.140625" bestFit="1" customWidth="1"/>
    <col min="2" max="2" width="7.140625" bestFit="1" customWidth="1"/>
    <col min="3" max="3" width="5.140625" bestFit="1" customWidth="1"/>
    <col min="4" max="4" width="4.7109375" bestFit="1" customWidth="1"/>
    <col min="5" max="5" width="21.85546875" bestFit="1" customWidth="1"/>
    <col min="6" max="6" width="3.140625" bestFit="1" customWidth="1"/>
    <col min="7" max="7" width="7.140625" bestFit="1" customWidth="1"/>
    <col min="8" max="8" width="10.85546875" bestFit="1" customWidth="1"/>
    <col min="9" max="9" width="7.7109375" style="2" bestFit="1" customWidth="1"/>
    <col min="10" max="10" width="8.7109375" style="2" bestFit="1" customWidth="1"/>
    <col min="11" max="11" width="6.140625" style="2" bestFit="1" customWidth="1"/>
    <col min="12" max="12" width="3.7109375" bestFit="1" customWidth="1"/>
    <col min="13" max="13" width="3.28515625" bestFit="1" customWidth="1"/>
    <col min="14" max="14" width="30.85546875" bestFit="1" customWidth="1"/>
    <col min="15" max="15" width="10.85546875" bestFit="1" customWidth="1"/>
    <col min="16" max="16" width="26.85546875" bestFit="1" customWidth="1"/>
    <col min="17" max="17" width="8" bestFit="1" customWidth="1"/>
    <col min="18" max="18" width="6.42578125" bestFit="1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>
      <c r="A2">
        <v>345</v>
      </c>
      <c r="B2">
        <v>345101</v>
      </c>
      <c r="C2">
        <v>6025</v>
      </c>
      <c r="E2" t="s">
        <v>28</v>
      </c>
      <c r="F2" t="s">
        <v>19</v>
      </c>
      <c r="G2">
        <v>4134</v>
      </c>
      <c r="H2" s="1">
        <v>40209</v>
      </c>
      <c r="I2" s="2">
        <v>21.87</v>
      </c>
      <c r="K2" s="2">
        <v>21.87</v>
      </c>
      <c r="L2" t="s">
        <v>20</v>
      </c>
      <c r="M2" t="s">
        <v>21</v>
      </c>
      <c r="N2" t="s">
        <v>22</v>
      </c>
      <c r="O2" t="s">
        <v>23</v>
      </c>
      <c r="P2" t="s">
        <v>24</v>
      </c>
      <c r="Q2" t="s">
        <v>25</v>
      </c>
      <c r="R2" t="s">
        <v>26</v>
      </c>
    </row>
    <row r="3" spans="1:18">
      <c r="A3">
        <v>345</v>
      </c>
      <c r="B3">
        <v>345102</v>
      </c>
      <c r="C3">
        <v>6025</v>
      </c>
      <c r="E3" t="s">
        <v>28</v>
      </c>
      <c r="F3" t="s">
        <v>19</v>
      </c>
      <c r="G3">
        <v>4134</v>
      </c>
      <c r="H3" s="1">
        <v>40209</v>
      </c>
      <c r="I3" s="2">
        <v>191.17</v>
      </c>
      <c r="K3" s="2">
        <v>191.17</v>
      </c>
      <c r="L3" t="s">
        <v>20</v>
      </c>
      <c r="M3" t="s">
        <v>21</v>
      </c>
      <c r="N3" t="s">
        <v>22</v>
      </c>
      <c r="O3" t="s">
        <v>23</v>
      </c>
      <c r="P3" t="s">
        <v>24</v>
      </c>
      <c r="Q3" t="s">
        <v>25</v>
      </c>
      <c r="R3" t="s">
        <v>26</v>
      </c>
    </row>
    <row r="4" spans="1:18">
      <c r="A4">
        <v>345</v>
      </c>
      <c r="B4">
        <v>345101</v>
      </c>
      <c r="C4">
        <v>6025</v>
      </c>
      <c r="E4" t="s">
        <v>28</v>
      </c>
      <c r="F4" t="s">
        <v>19</v>
      </c>
      <c r="G4">
        <v>4134</v>
      </c>
      <c r="H4" s="1">
        <v>40237</v>
      </c>
      <c r="I4" s="2">
        <v>12.5</v>
      </c>
      <c r="K4" s="2">
        <v>12.5</v>
      </c>
      <c r="L4" t="s">
        <v>20</v>
      </c>
      <c r="M4" t="s">
        <v>21</v>
      </c>
      <c r="N4" t="s">
        <v>22</v>
      </c>
      <c r="O4" t="s">
        <v>23</v>
      </c>
      <c r="P4" t="s">
        <v>24</v>
      </c>
      <c r="Q4" t="s">
        <v>25</v>
      </c>
      <c r="R4" t="s">
        <v>26</v>
      </c>
    </row>
    <row r="5" spans="1:18">
      <c r="A5">
        <v>345</v>
      </c>
      <c r="B5">
        <v>345102</v>
      </c>
      <c r="C5">
        <v>6025</v>
      </c>
      <c r="E5" t="s">
        <v>28</v>
      </c>
      <c r="F5" t="s">
        <v>19</v>
      </c>
      <c r="G5">
        <v>4134</v>
      </c>
      <c r="H5" s="1">
        <v>40237</v>
      </c>
      <c r="I5" s="2">
        <v>109.01</v>
      </c>
      <c r="K5" s="2">
        <v>109.01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</row>
    <row r="6" spans="1:18">
      <c r="A6">
        <v>345</v>
      </c>
      <c r="B6">
        <v>345101</v>
      </c>
      <c r="C6">
        <v>6025</v>
      </c>
      <c r="E6" t="s">
        <v>28</v>
      </c>
      <c r="F6" t="s">
        <v>19</v>
      </c>
      <c r="G6">
        <v>4134</v>
      </c>
      <c r="H6" s="1">
        <v>40268</v>
      </c>
      <c r="I6" s="2">
        <v>9.08</v>
      </c>
      <c r="K6" s="2">
        <v>9.08</v>
      </c>
      <c r="L6" t="s">
        <v>20</v>
      </c>
      <c r="M6" t="s">
        <v>21</v>
      </c>
      <c r="N6" t="s">
        <v>22</v>
      </c>
      <c r="O6" t="s">
        <v>23</v>
      </c>
      <c r="P6" t="s">
        <v>24</v>
      </c>
      <c r="Q6" t="s">
        <v>25</v>
      </c>
      <c r="R6" t="s">
        <v>26</v>
      </c>
    </row>
    <row r="7" spans="1:18">
      <c r="A7">
        <v>345</v>
      </c>
      <c r="B7">
        <v>345101</v>
      </c>
      <c r="C7">
        <v>6025</v>
      </c>
      <c r="E7" t="s">
        <v>31</v>
      </c>
      <c r="F7" t="s">
        <v>19</v>
      </c>
      <c r="G7">
        <v>4141</v>
      </c>
      <c r="H7" s="1">
        <v>40268</v>
      </c>
      <c r="I7" s="2">
        <v>4.6100000000000003</v>
      </c>
      <c r="K7" s="2">
        <v>4.6100000000000003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</row>
    <row r="8" spans="1:18">
      <c r="A8">
        <v>345</v>
      </c>
      <c r="B8">
        <v>345102</v>
      </c>
      <c r="C8">
        <v>6025</v>
      </c>
      <c r="E8" t="s">
        <v>28</v>
      </c>
      <c r="F8" t="s">
        <v>19</v>
      </c>
      <c r="G8">
        <v>4134</v>
      </c>
      <c r="H8" s="1">
        <v>40268</v>
      </c>
      <c r="I8" s="2">
        <v>79.680000000000007</v>
      </c>
      <c r="K8" s="2">
        <v>79.680000000000007</v>
      </c>
      <c r="L8" t="s">
        <v>20</v>
      </c>
      <c r="M8" t="s">
        <v>21</v>
      </c>
      <c r="N8" t="s">
        <v>22</v>
      </c>
      <c r="O8" t="s">
        <v>23</v>
      </c>
      <c r="P8" t="s">
        <v>24</v>
      </c>
      <c r="Q8" t="s">
        <v>25</v>
      </c>
      <c r="R8" t="s">
        <v>26</v>
      </c>
    </row>
    <row r="9" spans="1:18">
      <c r="A9">
        <v>345</v>
      </c>
      <c r="B9">
        <v>345102</v>
      </c>
      <c r="C9">
        <v>6025</v>
      </c>
      <c r="E9" t="s">
        <v>31</v>
      </c>
      <c r="F9" t="s">
        <v>19</v>
      </c>
      <c r="G9">
        <v>4141</v>
      </c>
      <c r="H9" s="1">
        <v>40268</v>
      </c>
      <c r="I9" s="2">
        <v>40.5</v>
      </c>
      <c r="K9" s="2">
        <v>40.5</v>
      </c>
      <c r="L9" t="s">
        <v>20</v>
      </c>
      <c r="M9" t="s">
        <v>21</v>
      </c>
      <c r="N9" t="s">
        <v>22</v>
      </c>
      <c r="O9" t="s">
        <v>23</v>
      </c>
      <c r="P9" t="s">
        <v>24</v>
      </c>
      <c r="Q9" t="s">
        <v>25</v>
      </c>
      <c r="R9" t="s">
        <v>26</v>
      </c>
    </row>
    <row r="10" spans="1:18">
      <c r="A10">
        <v>345</v>
      </c>
      <c r="B10">
        <v>345101</v>
      </c>
      <c r="C10">
        <v>6025</v>
      </c>
      <c r="E10" t="s">
        <v>28</v>
      </c>
      <c r="F10" t="s">
        <v>19</v>
      </c>
      <c r="G10">
        <v>4134</v>
      </c>
      <c r="H10" s="1">
        <v>40298</v>
      </c>
      <c r="I10" s="2">
        <v>30.37</v>
      </c>
      <c r="K10" s="2">
        <v>30.37</v>
      </c>
      <c r="L10" t="s">
        <v>20</v>
      </c>
      <c r="M10" t="s">
        <v>21</v>
      </c>
      <c r="N10" t="s">
        <v>22</v>
      </c>
      <c r="O10" t="s">
        <v>23</v>
      </c>
      <c r="P10" t="s">
        <v>24</v>
      </c>
      <c r="Q10" t="s">
        <v>25</v>
      </c>
      <c r="R10" t="s">
        <v>26</v>
      </c>
    </row>
    <row r="11" spans="1:18">
      <c r="A11">
        <v>345</v>
      </c>
      <c r="B11">
        <v>345102</v>
      </c>
      <c r="C11">
        <v>6025</v>
      </c>
      <c r="E11" t="s">
        <v>28</v>
      </c>
      <c r="F11" t="s">
        <v>19</v>
      </c>
      <c r="G11">
        <v>4134</v>
      </c>
      <c r="H11" s="1">
        <v>40298</v>
      </c>
      <c r="I11" s="2">
        <v>267.58</v>
      </c>
      <c r="K11" s="2">
        <v>267.58</v>
      </c>
      <c r="L11" t="s">
        <v>20</v>
      </c>
      <c r="M11" t="s">
        <v>21</v>
      </c>
      <c r="N11" t="s">
        <v>22</v>
      </c>
      <c r="O11" t="s">
        <v>23</v>
      </c>
      <c r="P11" t="s">
        <v>24</v>
      </c>
      <c r="Q11" t="s">
        <v>25</v>
      </c>
      <c r="R11" t="s">
        <v>26</v>
      </c>
    </row>
    <row r="12" spans="1:18">
      <c r="A12">
        <v>345</v>
      </c>
      <c r="B12">
        <v>345101</v>
      </c>
      <c r="C12">
        <v>6025</v>
      </c>
      <c r="E12" t="s">
        <v>30</v>
      </c>
      <c r="F12" t="s">
        <v>19</v>
      </c>
      <c r="G12">
        <v>4139</v>
      </c>
      <c r="H12" s="1">
        <v>40329</v>
      </c>
      <c r="I12" s="2">
        <v>1.34</v>
      </c>
      <c r="K12" s="2">
        <v>1.34</v>
      </c>
      <c r="L12" t="s">
        <v>20</v>
      </c>
      <c r="M12" t="s">
        <v>21</v>
      </c>
      <c r="N12" t="s">
        <v>22</v>
      </c>
      <c r="O12" t="s">
        <v>23</v>
      </c>
      <c r="P12" t="s">
        <v>24</v>
      </c>
      <c r="Q12" t="s">
        <v>25</v>
      </c>
      <c r="R12" t="s">
        <v>26</v>
      </c>
    </row>
    <row r="13" spans="1:18">
      <c r="A13">
        <v>345</v>
      </c>
      <c r="B13">
        <v>345101</v>
      </c>
      <c r="C13">
        <v>6025</v>
      </c>
      <c r="E13" t="s">
        <v>28</v>
      </c>
      <c r="F13" t="s">
        <v>19</v>
      </c>
      <c r="G13">
        <v>4134</v>
      </c>
      <c r="H13" s="1">
        <v>40329</v>
      </c>
      <c r="I13" s="2">
        <v>40.659999999999997</v>
      </c>
      <c r="K13" s="2">
        <v>40.659999999999997</v>
      </c>
      <c r="L13" t="s">
        <v>20</v>
      </c>
      <c r="M13" t="s">
        <v>21</v>
      </c>
      <c r="N13" t="s">
        <v>22</v>
      </c>
      <c r="O13" t="s">
        <v>23</v>
      </c>
      <c r="P13" t="s">
        <v>24</v>
      </c>
      <c r="Q13" t="s">
        <v>25</v>
      </c>
      <c r="R13" t="s">
        <v>26</v>
      </c>
    </row>
    <row r="14" spans="1:18">
      <c r="A14">
        <v>345</v>
      </c>
      <c r="B14">
        <v>345102</v>
      </c>
      <c r="C14">
        <v>6025</v>
      </c>
      <c r="E14" t="s">
        <v>30</v>
      </c>
      <c r="F14" t="s">
        <v>19</v>
      </c>
      <c r="G14">
        <v>4139</v>
      </c>
      <c r="H14" s="1">
        <v>40329</v>
      </c>
      <c r="I14" s="2">
        <v>11.8</v>
      </c>
      <c r="K14" s="2">
        <v>11.8</v>
      </c>
      <c r="L14" t="s">
        <v>20</v>
      </c>
      <c r="M14" t="s">
        <v>21</v>
      </c>
      <c r="N14" t="s">
        <v>22</v>
      </c>
      <c r="O14" t="s">
        <v>23</v>
      </c>
      <c r="P14" t="s">
        <v>24</v>
      </c>
      <c r="Q14" t="s">
        <v>25</v>
      </c>
      <c r="R14" t="s">
        <v>26</v>
      </c>
    </row>
    <row r="15" spans="1:18">
      <c r="A15">
        <v>345</v>
      </c>
      <c r="B15">
        <v>345102</v>
      </c>
      <c r="C15">
        <v>6025</v>
      </c>
      <c r="E15" t="s">
        <v>28</v>
      </c>
      <c r="F15" t="s">
        <v>19</v>
      </c>
      <c r="G15">
        <v>4134</v>
      </c>
      <c r="H15" s="1">
        <v>40329</v>
      </c>
      <c r="I15" s="2">
        <v>359.04</v>
      </c>
      <c r="K15" s="2">
        <v>359.04</v>
      </c>
      <c r="L15" t="s">
        <v>20</v>
      </c>
      <c r="M15" t="s">
        <v>21</v>
      </c>
      <c r="N15" t="s">
        <v>22</v>
      </c>
      <c r="O15" t="s">
        <v>23</v>
      </c>
      <c r="P15" t="s">
        <v>24</v>
      </c>
      <c r="Q15" t="s">
        <v>25</v>
      </c>
      <c r="R15" t="s">
        <v>26</v>
      </c>
    </row>
    <row r="16" spans="1:18">
      <c r="A16">
        <v>345</v>
      </c>
      <c r="B16">
        <v>345101</v>
      </c>
      <c r="C16">
        <v>6025</v>
      </c>
      <c r="E16" t="s">
        <v>28</v>
      </c>
      <c r="F16" t="s">
        <v>19</v>
      </c>
      <c r="G16">
        <v>4134</v>
      </c>
      <c r="H16" s="1">
        <v>40359</v>
      </c>
      <c r="I16" s="2">
        <v>68.09</v>
      </c>
      <c r="K16" s="2">
        <v>68.09</v>
      </c>
      <c r="L16" t="s">
        <v>20</v>
      </c>
      <c r="M16" t="s">
        <v>21</v>
      </c>
      <c r="N16" t="s">
        <v>22</v>
      </c>
      <c r="O16" t="s">
        <v>23</v>
      </c>
      <c r="P16" t="s">
        <v>24</v>
      </c>
      <c r="Q16" t="s">
        <v>25</v>
      </c>
      <c r="R16" t="s">
        <v>26</v>
      </c>
    </row>
    <row r="17" spans="1:18">
      <c r="A17">
        <v>345</v>
      </c>
      <c r="B17">
        <v>345102</v>
      </c>
      <c r="C17">
        <v>6025</v>
      </c>
      <c r="E17" t="s">
        <v>28</v>
      </c>
      <c r="F17" t="s">
        <v>19</v>
      </c>
      <c r="G17">
        <v>4134</v>
      </c>
      <c r="H17" s="1">
        <v>40359</v>
      </c>
      <c r="I17" s="2">
        <v>598.16</v>
      </c>
      <c r="K17" s="2">
        <v>598.16</v>
      </c>
      <c r="L17" t="s">
        <v>20</v>
      </c>
      <c r="M17" t="s">
        <v>21</v>
      </c>
      <c r="N17" t="s">
        <v>22</v>
      </c>
      <c r="O17" t="s">
        <v>23</v>
      </c>
      <c r="P17" t="s">
        <v>24</v>
      </c>
      <c r="Q17" t="s">
        <v>25</v>
      </c>
      <c r="R17" t="s">
        <v>26</v>
      </c>
    </row>
    <row r="18" spans="1:18">
      <c r="A18">
        <v>345</v>
      </c>
      <c r="B18">
        <v>345101</v>
      </c>
      <c r="C18">
        <v>6025</v>
      </c>
      <c r="E18" t="s">
        <v>28</v>
      </c>
      <c r="F18" t="s">
        <v>19</v>
      </c>
      <c r="G18">
        <v>4134</v>
      </c>
      <c r="H18" s="1">
        <v>40390</v>
      </c>
      <c r="I18" s="2">
        <v>8.1999999999999993</v>
      </c>
      <c r="K18" s="2">
        <v>8.1999999999999993</v>
      </c>
      <c r="L18" t="s">
        <v>20</v>
      </c>
      <c r="M18" t="s">
        <v>21</v>
      </c>
      <c r="N18" t="s">
        <v>22</v>
      </c>
      <c r="O18" t="s">
        <v>23</v>
      </c>
      <c r="P18" t="s">
        <v>24</v>
      </c>
      <c r="Q18" t="s">
        <v>25</v>
      </c>
      <c r="R18" t="s">
        <v>26</v>
      </c>
    </row>
    <row r="19" spans="1:18">
      <c r="A19">
        <v>345</v>
      </c>
      <c r="B19">
        <v>345102</v>
      </c>
      <c r="C19">
        <v>6025</v>
      </c>
      <c r="E19" t="s">
        <v>28</v>
      </c>
      <c r="F19" t="s">
        <v>19</v>
      </c>
      <c r="G19">
        <v>4134</v>
      </c>
      <c r="H19" s="1">
        <v>40390</v>
      </c>
      <c r="I19" s="2">
        <v>72.099999999999994</v>
      </c>
      <c r="K19" s="2">
        <v>72.099999999999994</v>
      </c>
      <c r="L19" t="s">
        <v>20</v>
      </c>
      <c r="M19" t="s">
        <v>21</v>
      </c>
      <c r="N19" t="s">
        <v>22</v>
      </c>
      <c r="O19" t="s">
        <v>23</v>
      </c>
      <c r="P19" t="s">
        <v>24</v>
      </c>
      <c r="Q19" t="s">
        <v>25</v>
      </c>
      <c r="R19" t="s">
        <v>26</v>
      </c>
    </row>
    <row r="20" spans="1:18">
      <c r="A20">
        <v>345</v>
      </c>
      <c r="B20">
        <v>345101</v>
      </c>
      <c r="C20">
        <v>6025</v>
      </c>
      <c r="E20" t="s">
        <v>28</v>
      </c>
      <c r="F20" t="s">
        <v>19</v>
      </c>
      <c r="G20">
        <v>4134</v>
      </c>
      <c r="H20" s="1">
        <v>40421</v>
      </c>
      <c r="I20" s="2">
        <v>3.57</v>
      </c>
      <c r="K20" s="2">
        <v>3.57</v>
      </c>
      <c r="L20" t="s">
        <v>20</v>
      </c>
      <c r="M20" t="s">
        <v>21</v>
      </c>
      <c r="N20" t="s">
        <v>22</v>
      </c>
      <c r="O20" t="s">
        <v>23</v>
      </c>
      <c r="P20" t="s">
        <v>24</v>
      </c>
      <c r="Q20" t="s">
        <v>25</v>
      </c>
      <c r="R20" t="s">
        <v>26</v>
      </c>
    </row>
    <row r="21" spans="1:18">
      <c r="A21">
        <v>345</v>
      </c>
      <c r="B21">
        <v>345102</v>
      </c>
      <c r="C21">
        <v>6025</v>
      </c>
      <c r="E21" t="s">
        <v>28</v>
      </c>
      <c r="F21" t="s">
        <v>19</v>
      </c>
      <c r="G21">
        <v>4134</v>
      </c>
      <c r="H21" s="1">
        <v>40421</v>
      </c>
      <c r="I21" s="2">
        <v>31.38</v>
      </c>
      <c r="K21" s="2">
        <v>31.38</v>
      </c>
      <c r="L21" t="s">
        <v>20</v>
      </c>
      <c r="M21" t="s">
        <v>21</v>
      </c>
      <c r="N21" t="s">
        <v>22</v>
      </c>
      <c r="O21" t="s">
        <v>23</v>
      </c>
      <c r="P21" t="s">
        <v>24</v>
      </c>
      <c r="Q21" t="s">
        <v>25</v>
      </c>
      <c r="R21" t="s">
        <v>26</v>
      </c>
    </row>
    <row r="22" spans="1:18">
      <c r="A22">
        <v>345</v>
      </c>
      <c r="B22">
        <v>345101</v>
      </c>
      <c r="C22">
        <v>6025</v>
      </c>
      <c r="E22" t="s">
        <v>28</v>
      </c>
      <c r="F22" t="s">
        <v>19</v>
      </c>
      <c r="G22">
        <v>4134</v>
      </c>
      <c r="H22" s="1">
        <v>40451</v>
      </c>
      <c r="I22" s="2">
        <v>17.670000000000002</v>
      </c>
      <c r="K22" s="2">
        <v>17.670000000000002</v>
      </c>
      <c r="L22" t="s">
        <v>20</v>
      </c>
      <c r="M22" t="s">
        <v>21</v>
      </c>
      <c r="N22" t="s">
        <v>22</v>
      </c>
      <c r="O22" t="s">
        <v>23</v>
      </c>
      <c r="P22" t="s">
        <v>24</v>
      </c>
      <c r="Q22" t="s">
        <v>25</v>
      </c>
      <c r="R22" t="s">
        <v>26</v>
      </c>
    </row>
    <row r="23" spans="1:18">
      <c r="A23">
        <v>345</v>
      </c>
      <c r="B23">
        <v>345102</v>
      </c>
      <c r="C23">
        <v>6025</v>
      </c>
      <c r="E23" t="s">
        <v>28</v>
      </c>
      <c r="F23" t="s">
        <v>19</v>
      </c>
      <c r="G23">
        <v>4134</v>
      </c>
      <c r="H23" s="1">
        <v>40451</v>
      </c>
      <c r="I23" s="2">
        <v>153.9</v>
      </c>
      <c r="K23" s="2">
        <v>153.9</v>
      </c>
      <c r="L23" t="s">
        <v>20</v>
      </c>
      <c r="M23" t="s">
        <v>21</v>
      </c>
      <c r="N23" t="s">
        <v>22</v>
      </c>
      <c r="O23" t="s">
        <v>23</v>
      </c>
      <c r="P23" t="s">
        <v>24</v>
      </c>
      <c r="Q23" t="s">
        <v>25</v>
      </c>
      <c r="R23" t="s">
        <v>26</v>
      </c>
    </row>
    <row r="24" spans="1:18">
      <c r="A24">
        <v>345</v>
      </c>
      <c r="B24">
        <v>345101</v>
      </c>
      <c r="C24">
        <v>6025</v>
      </c>
      <c r="E24" t="s">
        <v>29</v>
      </c>
      <c r="F24" t="s">
        <v>19</v>
      </c>
      <c r="G24">
        <v>4135</v>
      </c>
      <c r="H24" s="1">
        <v>40482</v>
      </c>
      <c r="I24" s="2">
        <v>21.48</v>
      </c>
      <c r="K24" s="2">
        <v>21.48</v>
      </c>
      <c r="L24" t="s">
        <v>20</v>
      </c>
      <c r="M24" t="s">
        <v>21</v>
      </c>
      <c r="N24" t="s">
        <v>22</v>
      </c>
      <c r="O24" t="s">
        <v>23</v>
      </c>
      <c r="P24" t="s">
        <v>24</v>
      </c>
      <c r="Q24" t="s">
        <v>25</v>
      </c>
      <c r="R24" t="s">
        <v>26</v>
      </c>
    </row>
    <row r="25" spans="1:18">
      <c r="A25">
        <v>345</v>
      </c>
      <c r="B25">
        <v>345101</v>
      </c>
      <c r="C25">
        <v>6025</v>
      </c>
      <c r="E25" t="s">
        <v>28</v>
      </c>
      <c r="F25" t="s">
        <v>19</v>
      </c>
      <c r="G25">
        <v>4134</v>
      </c>
      <c r="H25" s="1">
        <v>40482</v>
      </c>
      <c r="I25" s="2">
        <v>12.5</v>
      </c>
      <c r="K25" s="2">
        <v>12.5</v>
      </c>
      <c r="L25" t="s">
        <v>20</v>
      </c>
      <c r="M25" t="s">
        <v>21</v>
      </c>
      <c r="N25" t="s">
        <v>22</v>
      </c>
      <c r="O25" t="s">
        <v>23</v>
      </c>
      <c r="P25" t="s">
        <v>24</v>
      </c>
      <c r="Q25" t="s">
        <v>25</v>
      </c>
      <c r="R25" t="s">
        <v>26</v>
      </c>
    </row>
    <row r="26" spans="1:18">
      <c r="A26">
        <v>345</v>
      </c>
      <c r="B26">
        <v>345101</v>
      </c>
      <c r="C26">
        <v>6025</v>
      </c>
      <c r="E26" t="s">
        <v>27</v>
      </c>
      <c r="F26" t="s">
        <v>19</v>
      </c>
      <c r="G26">
        <v>276935</v>
      </c>
      <c r="H26" s="1">
        <v>40482</v>
      </c>
      <c r="I26" s="2">
        <v>6.79</v>
      </c>
      <c r="K26" s="2">
        <v>6.79</v>
      </c>
      <c r="L26" t="s">
        <v>20</v>
      </c>
      <c r="M26" t="s">
        <v>21</v>
      </c>
      <c r="N26" t="s">
        <v>22</v>
      </c>
      <c r="O26" t="s">
        <v>23</v>
      </c>
      <c r="P26" t="s">
        <v>24</v>
      </c>
      <c r="Q26" t="s">
        <v>25</v>
      </c>
      <c r="R26" t="s">
        <v>26</v>
      </c>
    </row>
    <row r="27" spans="1:18">
      <c r="A27">
        <v>345</v>
      </c>
      <c r="B27">
        <v>345102</v>
      </c>
      <c r="C27">
        <v>6025</v>
      </c>
      <c r="E27" t="s">
        <v>29</v>
      </c>
      <c r="F27" t="s">
        <v>19</v>
      </c>
      <c r="G27">
        <v>4135</v>
      </c>
      <c r="H27" s="1">
        <v>40482</v>
      </c>
      <c r="I27" s="2">
        <v>187.85</v>
      </c>
      <c r="K27" s="2">
        <v>187.85</v>
      </c>
      <c r="L27" t="s">
        <v>20</v>
      </c>
      <c r="M27" t="s">
        <v>21</v>
      </c>
      <c r="N27" t="s">
        <v>22</v>
      </c>
      <c r="O27" t="s">
        <v>23</v>
      </c>
      <c r="P27" t="s">
        <v>24</v>
      </c>
      <c r="Q27" t="s">
        <v>25</v>
      </c>
      <c r="R27" t="s">
        <v>26</v>
      </c>
    </row>
    <row r="28" spans="1:18">
      <c r="A28">
        <v>345</v>
      </c>
      <c r="B28">
        <v>345102</v>
      </c>
      <c r="C28">
        <v>6025</v>
      </c>
      <c r="E28" t="s">
        <v>28</v>
      </c>
      <c r="F28" t="s">
        <v>19</v>
      </c>
      <c r="G28">
        <v>4134</v>
      </c>
      <c r="H28" s="1">
        <v>40482</v>
      </c>
      <c r="I28" s="2">
        <v>109.34</v>
      </c>
      <c r="K28" s="2">
        <v>109.34</v>
      </c>
      <c r="L28" t="s">
        <v>20</v>
      </c>
      <c r="M28" t="s">
        <v>21</v>
      </c>
      <c r="N28" t="s">
        <v>22</v>
      </c>
      <c r="O28" t="s">
        <v>23</v>
      </c>
      <c r="P28" t="s">
        <v>24</v>
      </c>
      <c r="Q28" t="s">
        <v>25</v>
      </c>
      <c r="R28" t="s">
        <v>26</v>
      </c>
    </row>
    <row r="29" spans="1:18">
      <c r="A29">
        <v>345</v>
      </c>
      <c r="B29">
        <v>345102</v>
      </c>
      <c r="C29">
        <v>6025</v>
      </c>
      <c r="E29" t="s">
        <v>27</v>
      </c>
      <c r="F29" t="s">
        <v>19</v>
      </c>
      <c r="G29">
        <v>276935</v>
      </c>
      <c r="H29" s="1">
        <v>40482</v>
      </c>
      <c r="I29" s="2">
        <v>59.47</v>
      </c>
      <c r="K29" s="2">
        <v>59.47</v>
      </c>
      <c r="L29" t="s">
        <v>20</v>
      </c>
      <c r="M29" t="s">
        <v>21</v>
      </c>
      <c r="N29" t="s">
        <v>22</v>
      </c>
      <c r="O29" t="s">
        <v>23</v>
      </c>
      <c r="P29" t="s">
        <v>24</v>
      </c>
      <c r="Q29" t="s">
        <v>25</v>
      </c>
      <c r="R29" t="s">
        <v>26</v>
      </c>
    </row>
    <row r="30" spans="1:18">
      <c r="A30">
        <v>345</v>
      </c>
      <c r="B30">
        <v>345101</v>
      </c>
      <c r="C30">
        <v>6025</v>
      </c>
      <c r="E30" t="s">
        <v>28</v>
      </c>
      <c r="F30" t="s">
        <v>19</v>
      </c>
      <c r="G30">
        <v>4134</v>
      </c>
      <c r="H30" s="1">
        <v>40512</v>
      </c>
      <c r="I30" s="2">
        <v>2.75</v>
      </c>
      <c r="K30" s="2">
        <v>2.75</v>
      </c>
      <c r="L30" t="s">
        <v>20</v>
      </c>
      <c r="M30" t="s">
        <v>21</v>
      </c>
      <c r="N30" t="s">
        <v>22</v>
      </c>
      <c r="O30" t="s">
        <v>23</v>
      </c>
      <c r="P30" t="s">
        <v>24</v>
      </c>
      <c r="Q30" t="s">
        <v>25</v>
      </c>
      <c r="R30" t="s">
        <v>26</v>
      </c>
    </row>
    <row r="31" spans="1:18">
      <c r="A31">
        <v>345</v>
      </c>
      <c r="B31">
        <v>345102</v>
      </c>
      <c r="C31">
        <v>6025</v>
      </c>
      <c r="E31" t="s">
        <v>28</v>
      </c>
      <c r="F31" t="s">
        <v>19</v>
      </c>
      <c r="G31">
        <v>4134</v>
      </c>
      <c r="H31" s="1">
        <v>40512</v>
      </c>
      <c r="I31" s="2">
        <v>24.36</v>
      </c>
      <c r="K31" s="2">
        <v>24.36</v>
      </c>
      <c r="L31" t="s">
        <v>20</v>
      </c>
      <c r="M31" t="s">
        <v>21</v>
      </c>
      <c r="N31" t="s">
        <v>22</v>
      </c>
      <c r="O31" t="s">
        <v>23</v>
      </c>
      <c r="P31" t="s">
        <v>24</v>
      </c>
      <c r="Q31" t="s">
        <v>25</v>
      </c>
      <c r="R31" t="s">
        <v>26</v>
      </c>
    </row>
    <row r="32" spans="1:18">
      <c r="A32">
        <v>345</v>
      </c>
      <c r="B32">
        <v>345101</v>
      </c>
      <c r="C32">
        <v>6025</v>
      </c>
      <c r="E32" t="s">
        <v>29</v>
      </c>
      <c r="F32" t="s">
        <v>19</v>
      </c>
      <c r="G32">
        <v>4135</v>
      </c>
      <c r="H32" s="1">
        <v>40543</v>
      </c>
      <c r="I32" s="2">
        <v>40.67</v>
      </c>
      <c r="K32" s="2">
        <v>40.67</v>
      </c>
      <c r="L32" t="s">
        <v>20</v>
      </c>
      <c r="M32" t="s">
        <v>21</v>
      </c>
      <c r="N32" t="s">
        <v>22</v>
      </c>
      <c r="O32" t="s">
        <v>23</v>
      </c>
      <c r="P32" t="s">
        <v>24</v>
      </c>
      <c r="Q32" t="s">
        <v>25</v>
      </c>
      <c r="R32" t="s">
        <v>26</v>
      </c>
    </row>
    <row r="33" spans="1:18">
      <c r="A33">
        <v>345</v>
      </c>
      <c r="B33">
        <v>345101</v>
      </c>
      <c r="C33">
        <v>6025</v>
      </c>
      <c r="E33" t="s">
        <v>28</v>
      </c>
      <c r="F33" t="s">
        <v>19</v>
      </c>
      <c r="G33">
        <v>4134</v>
      </c>
      <c r="H33" s="1">
        <v>40543</v>
      </c>
      <c r="I33" s="2">
        <v>1.55</v>
      </c>
      <c r="K33" s="2">
        <v>1.55</v>
      </c>
      <c r="L33" t="s">
        <v>20</v>
      </c>
      <c r="M33" t="s">
        <v>21</v>
      </c>
      <c r="N33" t="s">
        <v>22</v>
      </c>
      <c r="O33" t="s">
        <v>23</v>
      </c>
      <c r="P33" t="s">
        <v>24</v>
      </c>
      <c r="Q33" t="s">
        <v>25</v>
      </c>
      <c r="R33" t="s">
        <v>26</v>
      </c>
    </row>
    <row r="34" spans="1:18">
      <c r="A34">
        <v>345</v>
      </c>
      <c r="B34">
        <v>345102</v>
      </c>
      <c r="C34">
        <v>6025</v>
      </c>
      <c r="E34" t="s">
        <v>29</v>
      </c>
      <c r="F34" t="s">
        <v>19</v>
      </c>
      <c r="G34">
        <v>4135</v>
      </c>
      <c r="H34" s="1">
        <v>40543</v>
      </c>
      <c r="I34" s="2">
        <v>358.76</v>
      </c>
      <c r="K34" s="2">
        <v>358.76</v>
      </c>
      <c r="L34" t="s">
        <v>20</v>
      </c>
      <c r="M34" t="s">
        <v>21</v>
      </c>
      <c r="N34" t="s">
        <v>22</v>
      </c>
      <c r="O34" t="s">
        <v>23</v>
      </c>
      <c r="P34" t="s">
        <v>24</v>
      </c>
      <c r="Q34" t="s">
        <v>25</v>
      </c>
      <c r="R34" t="s">
        <v>26</v>
      </c>
    </row>
    <row r="35" spans="1:18">
      <c r="A35">
        <v>345</v>
      </c>
      <c r="B35">
        <v>345102</v>
      </c>
      <c r="C35">
        <v>6025</v>
      </c>
      <c r="E35" t="s">
        <v>28</v>
      </c>
      <c r="F35" t="s">
        <v>19</v>
      </c>
      <c r="G35">
        <v>4134</v>
      </c>
      <c r="H35" s="1">
        <v>40543</v>
      </c>
      <c r="I35" s="2">
        <v>13.71</v>
      </c>
      <c r="K35" s="2">
        <v>13.71</v>
      </c>
      <c r="L35" t="s">
        <v>20</v>
      </c>
      <c r="M35" t="s">
        <v>21</v>
      </c>
      <c r="N35" t="s">
        <v>22</v>
      </c>
      <c r="O35" t="s">
        <v>23</v>
      </c>
      <c r="P35" t="s">
        <v>24</v>
      </c>
      <c r="Q35" t="s">
        <v>25</v>
      </c>
      <c r="R35" t="s">
        <v>26</v>
      </c>
    </row>
    <row r="36" spans="1:18">
      <c r="A36">
        <v>345</v>
      </c>
      <c r="B36">
        <v>345101</v>
      </c>
      <c r="C36">
        <v>6025</v>
      </c>
      <c r="E36" t="s">
        <v>18</v>
      </c>
      <c r="F36" t="s">
        <v>19</v>
      </c>
      <c r="G36">
        <v>4142</v>
      </c>
      <c r="H36" s="1">
        <v>40602</v>
      </c>
      <c r="I36" s="2">
        <v>1.24</v>
      </c>
      <c r="K36" s="2">
        <v>1.24</v>
      </c>
      <c r="L36" t="s">
        <v>20</v>
      </c>
      <c r="M36" t="s">
        <v>21</v>
      </c>
      <c r="N36" t="s">
        <v>22</v>
      </c>
      <c r="O36" t="s">
        <v>23</v>
      </c>
      <c r="P36" t="s">
        <v>24</v>
      </c>
      <c r="Q36" t="s">
        <v>25</v>
      </c>
      <c r="R36" t="s">
        <v>26</v>
      </c>
    </row>
    <row r="37" spans="1:18">
      <c r="A37">
        <v>345</v>
      </c>
      <c r="B37">
        <v>345102</v>
      </c>
      <c r="C37">
        <v>6025</v>
      </c>
      <c r="E37" t="s">
        <v>18</v>
      </c>
      <c r="F37" t="s">
        <v>19</v>
      </c>
      <c r="G37">
        <v>4142</v>
      </c>
      <c r="H37" s="1">
        <v>40602</v>
      </c>
      <c r="I37" s="2">
        <v>10.94</v>
      </c>
      <c r="K37" s="2">
        <v>10.94</v>
      </c>
      <c r="L37" t="s">
        <v>20</v>
      </c>
      <c r="M37" t="s">
        <v>21</v>
      </c>
      <c r="N37" t="s">
        <v>22</v>
      </c>
      <c r="O37" t="s">
        <v>23</v>
      </c>
      <c r="P37" t="s">
        <v>24</v>
      </c>
      <c r="Q37" t="s">
        <v>25</v>
      </c>
      <c r="R37" t="s">
        <v>26</v>
      </c>
    </row>
    <row r="38" spans="1:18">
      <c r="A38">
        <v>345</v>
      </c>
      <c r="B38">
        <v>345101</v>
      </c>
      <c r="C38">
        <v>6025</v>
      </c>
      <c r="E38" t="s">
        <v>28</v>
      </c>
      <c r="F38" t="s">
        <v>19</v>
      </c>
      <c r="G38">
        <v>4134</v>
      </c>
      <c r="H38" s="1">
        <v>40633</v>
      </c>
      <c r="J38" s="2">
        <v>-5.28</v>
      </c>
      <c r="K38" s="2">
        <v>-5.28</v>
      </c>
      <c r="L38" t="s">
        <v>20</v>
      </c>
      <c r="M38" t="s">
        <v>21</v>
      </c>
      <c r="N38" t="s">
        <v>22</v>
      </c>
      <c r="O38" t="s">
        <v>23</v>
      </c>
      <c r="P38" t="s">
        <v>24</v>
      </c>
      <c r="Q38" t="s">
        <v>25</v>
      </c>
      <c r="R38" t="s">
        <v>26</v>
      </c>
    </row>
    <row r="39" spans="1:18">
      <c r="A39">
        <v>345</v>
      </c>
      <c r="B39">
        <v>345101</v>
      </c>
      <c r="C39">
        <v>6025</v>
      </c>
      <c r="E39" t="s">
        <v>18</v>
      </c>
      <c r="F39" t="s">
        <v>19</v>
      </c>
      <c r="G39">
        <v>4142</v>
      </c>
      <c r="H39" s="1">
        <v>40633</v>
      </c>
      <c r="I39" s="2">
        <v>7.03</v>
      </c>
      <c r="K39" s="2">
        <v>7.03</v>
      </c>
      <c r="L39" t="s">
        <v>20</v>
      </c>
      <c r="M39" t="s">
        <v>21</v>
      </c>
      <c r="N39" t="s">
        <v>22</v>
      </c>
      <c r="O39" t="s">
        <v>23</v>
      </c>
      <c r="P39" t="s">
        <v>24</v>
      </c>
      <c r="Q39" t="s">
        <v>25</v>
      </c>
      <c r="R39" t="s">
        <v>26</v>
      </c>
    </row>
    <row r="40" spans="1:18">
      <c r="A40">
        <v>345</v>
      </c>
      <c r="B40">
        <v>345102</v>
      </c>
      <c r="C40">
        <v>6025</v>
      </c>
      <c r="E40" t="s">
        <v>28</v>
      </c>
      <c r="F40" t="s">
        <v>19</v>
      </c>
      <c r="G40">
        <v>4134</v>
      </c>
      <c r="H40" s="1">
        <v>40633</v>
      </c>
      <c r="J40" s="2">
        <v>-46.58</v>
      </c>
      <c r="K40" s="2">
        <v>-46.58</v>
      </c>
      <c r="L40" t="s">
        <v>20</v>
      </c>
      <c r="M40" t="s">
        <v>21</v>
      </c>
      <c r="N40" t="s">
        <v>22</v>
      </c>
      <c r="O40" t="s">
        <v>23</v>
      </c>
      <c r="P40" t="s">
        <v>24</v>
      </c>
      <c r="Q40" t="s">
        <v>25</v>
      </c>
      <c r="R40" t="s">
        <v>26</v>
      </c>
    </row>
    <row r="41" spans="1:18">
      <c r="A41">
        <v>345</v>
      </c>
      <c r="B41">
        <v>345102</v>
      </c>
      <c r="C41">
        <v>6025</v>
      </c>
      <c r="E41" t="s">
        <v>18</v>
      </c>
      <c r="F41" t="s">
        <v>19</v>
      </c>
      <c r="G41">
        <v>4142</v>
      </c>
      <c r="H41" s="1">
        <v>40633</v>
      </c>
      <c r="I41" s="2">
        <v>62.11</v>
      </c>
      <c r="K41" s="2">
        <v>62.11</v>
      </c>
      <c r="L41" t="s">
        <v>20</v>
      </c>
      <c r="M41" t="s">
        <v>21</v>
      </c>
      <c r="N41" t="s">
        <v>22</v>
      </c>
      <c r="O41" t="s">
        <v>23</v>
      </c>
      <c r="P41" t="s">
        <v>24</v>
      </c>
      <c r="Q41" t="s">
        <v>25</v>
      </c>
      <c r="R41" t="s">
        <v>26</v>
      </c>
    </row>
    <row r="42" spans="1:18">
      <c r="A42">
        <v>345</v>
      </c>
      <c r="B42">
        <v>345101</v>
      </c>
      <c r="C42">
        <v>6025</v>
      </c>
      <c r="E42" t="s">
        <v>18</v>
      </c>
      <c r="F42" t="s">
        <v>19</v>
      </c>
      <c r="G42">
        <v>4142</v>
      </c>
      <c r="H42" s="1">
        <v>40663</v>
      </c>
      <c r="I42" s="2">
        <v>28.6</v>
      </c>
      <c r="K42" s="2">
        <v>28.6</v>
      </c>
      <c r="L42" t="s">
        <v>20</v>
      </c>
      <c r="M42" t="s">
        <v>21</v>
      </c>
      <c r="N42" t="s">
        <v>22</v>
      </c>
      <c r="O42" t="s">
        <v>23</v>
      </c>
      <c r="P42" t="s">
        <v>24</v>
      </c>
      <c r="Q42" t="s">
        <v>25</v>
      </c>
      <c r="R42" t="s">
        <v>26</v>
      </c>
    </row>
    <row r="43" spans="1:18">
      <c r="A43">
        <v>345</v>
      </c>
      <c r="B43">
        <v>345102</v>
      </c>
      <c r="C43">
        <v>6025</v>
      </c>
      <c r="E43" t="s">
        <v>18</v>
      </c>
      <c r="F43" t="s">
        <v>19</v>
      </c>
      <c r="G43">
        <v>4142</v>
      </c>
      <c r="H43" s="1">
        <v>40663</v>
      </c>
      <c r="I43" s="2">
        <v>251.48</v>
      </c>
      <c r="K43" s="2">
        <v>251.48</v>
      </c>
      <c r="L43" t="s">
        <v>20</v>
      </c>
      <c r="M43" t="s">
        <v>21</v>
      </c>
      <c r="N43" t="s">
        <v>22</v>
      </c>
      <c r="O43" t="s">
        <v>23</v>
      </c>
      <c r="P43" t="s">
        <v>24</v>
      </c>
      <c r="Q43" t="s">
        <v>25</v>
      </c>
      <c r="R43" t="s">
        <v>26</v>
      </c>
    </row>
    <row r="44" spans="1:18">
      <c r="A44">
        <v>345</v>
      </c>
      <c r="B44">
        <v>345101</v>
      </c>
      <c r="C44">
        <v>6025</v>
      </c>
      <c r="E44" t="s">
        <v>18</v>
      </c>
      <c r="F44" t="s">
        <v>19</v>
      </c>
      <c r="G44">
        <v>4142</v>
      </c>
      <c r="H44" s="1">
        <v>40694</v>
      </c>
      <c r="I44" s="2">
        <v>14.59</v>
      </c>
      <c r="K44" s="2">
        <v>14.59</v>
      </c>
      <c r="L44" t="s">
        <v>20</v>
      </c>
      <c r="M44" t="s">
        <v>21</v>
      </c>
      <c r="N44" t="s">
        <v>22</v>
      </c>
      <c r="O44" t="s">
        <v>23</v>
      </c>
      <c r="P44" t="s">
        <v>24</v>
      </c>
      <c r="Q44" t="s">
        <v>25</v>
      </c>
      <c r="R44" t="s">
        <v>26</v>
      </c>
    </row>
    <row r="45" spans="1:18">
      <c r="A45">
        <v>345</v>
      </c>
      <c r="B45">
        <v>345102</v>
      </c>
      <c r="C45">
        <v>6025</v>
      </c>
      <c r="E45" t="s">
        <v>18</v>
      </c>
      <c r="F45" t="s">
        <v>19</v>
      </c>
      <c r="G45">
        <v>4142</v>
      </c>
      <c r="H45" s="1">
        <v>40694</v>
      </c>
      <c r="I45" s="2">
        <v>128.49</v>
      </c>
      <c r="K45" s="2">
        <v>128.49</v>
      </c>
      <c r="L45" t="s">
        <v>20</v>
      </c>
      <c r="M45" t="s">
        <v>21</v>
      </c>
      <c r="N45" t="s">
        <v>22</v>
      </c>
      <c r="O45" t="s">
        <v>23</v>
      </c>
      <c r="P45" t="s">
        <v>24</v>
      </c>
      <c r="Q45" t="s">
        <v>25</v>
      </c>
      <c r="R45" t="s">
        <v>26</v>
      </c>
    </row>
    <row r="46" spans="1:18">
      <c r="A46">
        <v>345</v>
      </c>
      <c r="B46">
        <v>345101</v>
      </c>
      <c r="C46">
        <v>6025</v>
      </c>
      <c r="E46" t="s">
        <v>18</v>
      </c>
      <c r="F46" t="s">
        <v>19</v>
      </c>
      <c r="G46">
        <v>4142</v>
      </c>
      <c r="H46" s="1">
        <v>40724</v>
      </c>
      <c r="I46" s="2">
        <v>11.63</v>
      </c>
      <c r="K46" s="2">
        <v>11.63</v>
      </c>
      <c r="L46" t="s">
        <v>20</v>
      </c>
      <c r="M46" t="s">
        <v>21</v>
      </c>
      <c r="N46" t="s">
        <v>22</v>
      </c>
      <c r="O46" t="s">
        <v>23</v>
      </c>
      <c r="P46" t="s">
        <v>24</v>
      </c>
      <c r="Q46" t="s">
        <v>25</v>
      </c>
      <c r="R46" t="s">
        <v>26</v>
      </c>
    </row>
    <row r="47" spans="1:18">
      <c r="A47">
        <v>345</v>
      </c>
      <c r="B47">
        <v>345102</v>
      </c>
      <c r="C47">
        <v>6025</v>
      </c>
      <c r="E47" t="s">
        <v>18</v>
      </c>
      <c r="F47" t="s">
        <v>19</v>
      </c>
      <c r="G47">
        <v>4142</v>
      </c>
      <c r="H47" s="1">
        <v>40724</v>
      </c>
      <c r="I47" s="2">
        <v>102.6</v>
      </c>
      <c r="K47" s="2">
        <v>102.6</v>
      </c>
      <c r="L47" t="s">
        <v>20</v>
      </c>
      <c r="M47" t="s">
        <v>21</v>
      </c>
      <c r="N47" t="s">
        <v>22</v>
      </c>
      <c r="O47" t="s">
        <v>23</v>
      </c>
      <c r="P47" t="s">
        <v>24</v>
      </c>
      <c r="Q47" t="s">
        <v>25</v>
      </c>
      <c r="R47" t="s">
        <v>26</v>
      </c>
    </row>
    <row r="48" spans="1:18">
      <c r="A48">
        <v>345</v>
      </c>
      <c r="B48">
        <v>345101</v>
      </c>
      <c r="C48">
        <v>6025</v>
      </c>
      <c r="E48" t="s">
        <v>28</v>
      </c>
      <c r="F48" t="s">
        <v>19</v>
      </c>
      <c r="G48">
        <v>4134</v>
      </c>
      <c r="H48" s="1">
        <v>40755</v>
      </c>
      <c r="I48" s="2">
        <v>5.29</v>
      </c>
      <c r="K48" s="2">
        <v>5.29</v>
      </c>
      <c r="L48" t="s">
        <v>20</v>
      </c>
      <c r="M48" t="s">
        <v>21</v>
      </c>
      <c r="N48" t="s">
        <v>22</v>
      </c>
      <c r="O48" t="s">
        <v>23</v>
      </c>
      <c r="P48" t="s">
        <v>24</v>
      </c>
      <c r="Q48" t="s">
        <v>25</v>
      </c>
      <c r="R48" t="s">
        <v>26</v>
      </c>
    </row>
    <row r="49" spans="1:18">
      <c r="A49">
        <v>345</v>
      </c>
      <c r="B49">
        <v>345101</v>
      </c>
      <c r="C49">
        <v>6025</v>
      </c>
      <c r="E49" t="s">
        <v>18</v>
      </c>
      <c r="F49" t="s">
        <v>19</v>
      </c>
      <c r="G49">
        <v>4142</v>
      </c>
      <c r="H49" s="1">
        <v>40755</v>
      </c>
      <c r="I49" s="2">
        <v>12.78</v>
      </c>
      <c r="K49" s="2">
        <v>12.78</v>
      </c>
      <c r="L49" t="s">
        <v>20</v>
      </c>
      <c r="M49" t="s">
        <v>21</v>
      </c>
      <c r="N49" t="s">
        <v>22</v>
      </c>
      <c r="O49" t="s">
        <v>23</v>
      </c>
      <c r="P49" t="s">
        <v>24</v>
      </c>
      <c r="Q49" t="s">
        <v>25</v>
      </c>
      <c r="R49" t="s">
        <v>26</v>
      </c>
    </row>
    <row r="50" spans="1:18">
      <c r="A50">
        <v>345</v>
      </c>
      <c r="B50">
        <v>345102</v>
      </c>
      <c r="C50">
        <v>6025</v>
      </c>
      <c r="E50" t="s">
        <v>28</v>
      </c>
      <c r="F50" t="s">
        <v>19</v>
      </c>
      <c r="G50">
        <v>4134</v>
      </c>
      <c r="H50" s="1">
        <v>40755</v>
      </c>
      <c r="I50" s="2">
        <v>46.68</v>
      </c>
      <c r="K50" s="2">
        <v>46.68</v>
      </c>
      <c r="L50" t="s">
        <v>20</v>
      </c>
      <c r="M50" t="s">
        <v>21</v>
      </c>
      <c r="N50" t="s">
        <v>22</v>
      </c>
      <c r="O50" t="s">
        <v>23</v>
      </c>
      <c r="P50" t="s">
        <v>24</v>
      </c>
      <c r="Q50" t="s">
        <v>25</v>
      </c>
      <c r="R50" t="s">
        <v>26</v>
      </c>
    </row>
    <row r="51" spans="1:18">
      <c r="A51">
        <v>345</v>
      </c>
      <c r="B51">
        <v>345102</v>
      </c>
      <c r="C51">
        <v>6025</v>
      </c>
      <c r="E51" t="s">
        <v>18</v>
      </c>
      <c r="F51" t="s">
        <v>19</v>
      </c>
      <c r="G51">
        <v>4142</v>
      </c>
      <c r="H51" s="1">
        <v>40755</v>
      </c>
      <c r="I51" s="2">
        <v>112.83</v>
      </c>
      <c r="K51" s="2">
        <v>112.83</v>
      </c>
      <c r="L51" t="s">
        <v>20</v>
      </c>
      <c r="M51" t="s">
        <v>21</v>
      </c>
      <c r="N51" t="s">
        <v>22</v>
      </c>
      <c r="O51" t="s">
        <v>23</v>
      </c>
      <c r="P51" t="s">
        <v>24</v>
      </c>
      <c r="Q51" t="s">
        <v>25</v>
      </c>
      <c r="R51" t="s">
        <v>26</v>
      </c>
    </row>
    <row r="52" spans="1:18">
      <c r="A52">
        <v>345</v>
      </c>
      <c r="B52">
        <v>345101</v>
      </c>
      <c r="C52">
        <v>6025</v>
      </c>
      <c r="E52" t="s">
        <v>18</v>
      </c>
      <c r="F52" t="s">
        <v>19</v>
      </c>
      <c r="G52">
        <v>4142</v>
      </c>
      <c r="H52" s="1">
        <v>40786</v>
      </c>
      <c r="I52" s="2">
        <v>20.149999999999999</v>
      </c>
      <c r="K52" s="2">
        <v>20.149999999999999</v>
      </c>
      <c r="L52" t="s">
        <v>20</v>
      </c>
      <c r="M52" t="s">
        <v>21</v>
      </c>
      <c r="N52" t="s">
        <v>22</v>
      </c>
      <c r="O52" t="s">
        <v>23</v>
      </c>
      <c r="P52" t="s">
        <v>24</v>
      </c>
      <c r="Q52" t="s">
        <v>25</v>
      </c>
      <c r="R52" t="s">
        <v>26</v>
      </c>
    </row>
    <row r="53" spans="1:18">
      <c r="A53">
        <v>345</v>
      </c>
      <c r="B53">
        <v>345102</v>
      </c>
      <c r="C53">
        <v>6025</v>
      </c>
      <c r="E53" t="s">
        <v>18</v>
      </c>
      <c r="F53" t="s">
        <v>19</v>
      </c>
      <c r="G53">
        <v>4142</v>
      </c>
      <c r="H53" s="1">
        <v>40786</v>
      </c>
      <c r="I53" s="2">
        <v>177.8</v>
      </c>
      <c r="K53" s="2">
        <v>177.8</v>
      </c>
      <c r="L53" t="s">
        <v>20</v>
      </c>
      <c r="M53" t="s">
        <v>21</v>
      </c>
      <c r="N53" t="s">
        <v>22</v>
      </c>
      <c r="O53" t="s">
        <v>23</v>
      </c>
      <c r="P53" t="s">
        <v>24</v>
      </c>
      <c r="Q53" t="s">
        <v>25</v>
      </c>
      <c r="R53" t="s">
        <v>26</v>
      </c>
    </row>
    <row r="54" spans="1:18">
      <c r="A54">
        <v>345</v>
      </c>
      <c r="B54">
        <v>345101</v>
      </c>
      <c r="C54">
        <v>6025</v>
      </c>
      <c r="E54" t="s">
        <v>18</v>
      </c>
      <c r="F54" t="s">
        <v>19</v>
      </c>
      <c r="G54">
        <v>4142</v>
      </c>
      <c r="H54" s="1">
        <v>40816</v>
      </c>
      <c r="I54" s="2">
        <v>19.170000000000002</v>
      </c>
      <c r="K54" s="2">
        <v>19.170000000000002</v>
      </c>
      <c r="L54" t="s">
        <v>20</v>
      </c>
      <c r="M54" t="s">
        <v>21</v>
      </c>
      <c r="N54" t="s">
        <v>22</v>
      </c>
      <c r="O54" t="s">
        <v>23</v>
      </c>
      <c r="P54" t="s">
        <v>24</v>
      </c>
      <c r="Q54" t="s">
        <v>25</v>
      </c>
      <c r="R54" t="s">
        <v>26</v>
      </c>
    </row>
    <row r="55" spans="1:18">
      <c r="A55">
        <v>345</v>
      </c>
      <c r="B55">
        <v>345102</v>
      </c>
      <c r="C55">
        <v>6025</v>
      </c>
      <c r="E55" t="s">
        <v>18</v>
      </c>
      <c r="F55" t="s">
        <v>19</v>
      </c>
      <c r="G55">
        <v>4142</v>
      </c>
      <c r="H55" s="1">
        <v>40816</v>
      </c>
      <c r="I55" s="2">
        <v>168.6</v>
      </c>
      <c r="K55" s="2">
        <v>168.6</v>
      </c>
      <c r="L55" t="s">
        <v>20</v>
      </c>
      <c r="M55" t="s">
        <v>21</v>
      </c>
      <c r="N55" t="s">
        <v>22</v>
      </c>
      <c r="O55" t="s">
        <v>23</v>
      </c>
      <c r="P55" t="s">
        <v>24</v>
      </c>
      <c r="Q55" t="s">
        <v>25</v>
      </c>
      <c r="R55" t="s">
        <v>26</v>
      </c>
    </row>
    <row r="56" spans="1:18">
      <c r="A56">
        <v>345</v>
      </c>
      <c r="B56">
        <v>345101</v>
      </c>
      <c r="C56">
        <v>6025</v>
      </c>
      <c r="E56" t="s">
        <v>18</v>
      </c>
      <c r="F56" t="s">
        <v>19</v>
      </c>
      <c r="G56">
        <v>4142</v>
      </c>
      <c r="H56" s="1">
        <v>40847</v>
      </c>
      <c r="I56" s="2">
        <v>36.99</v>
      </c>
      <c r="K56" s="2">
        <v>36.99</v>
      </c>
      <c r="L56" t="s">
        <v>20</v>
      </c>
      <c r="M56" t="s">
        <v>21</v>
      </c>
      <c r="N56" t="s">
        <v>22</v>
      </c>
      <c r="O56" t="s">
        <v>23</v>
      </c>
      <c r="P56" t="s">
        <v>24</v>
      </c>
      <c r="Q56" t="s">
        <v>25</v>
      </c>
      <c r="R56" t="s">
        <v>26</v>
      </c>
    </row>
    <row r="57" spans="1:18">
      <c r="A57">
        <v>345</v>
      </c>
      <c r="B57">
        <v>345102</v>
      </c>
      <c r="C57">
        <v>6025</v>
      </c>
      <c r="E57" t="s">
        <v>18</v>
      </c>
      <c r="F57" t="s">
        <v>19</v>
      </c>
      <c r="G57">
        <v>4142</v>
      </c>
      <c r="H57" s="1">
        <v>40847</v>
      </c>
      <c r="I57" s="2">
        <v>325.05</v>
      </c>
      <c r="K57" s="2">
        <v>325.05</v>
      </c>
      <c r="L57" t="s">
        <v>20</v>
      </c>
      <c r="M57" t="s">
        <v>21</v>
      </c>
      <c r="N57" t="s">
        <v>22</v>
      </c>
      <c r="O57" t="s">
        <v>23</v>
      </c>
      <c r="P57" t="s">
        <v>24</v>
      </c>
      <c r="Q57" t="s">
        <v>25</v>
      </c>
      <c r="R57" t="s">
        <v>26</v>
      </c>
    </row>
    <row r="58" spans="1:18">
      <c r="A58">
        <v>345</v>
      </c>
      <c r="B58">
        <v>345101</v>
      </c>
      <c r="C58">
        <v>6025</v>
      </c>
      <c r="E58" t="s">
        <v>18</v>
      </c>
      <c r="F58" t="s">
        <v>19</v>
      </c>
      <c r="G58">
        <v>4142</v>
      </c>
      <c r="H58" s="1">
        <v>40877</v>
      </c>
      <c r="I58" s="2">
        <v>18.5</v>
      </c>
      <c r="K58" s="2">
        <v>18.5</v>
      </c>
      <c r="L58" t="s">
        <v>20</v>
      </c>
      <c r="M58" t="s">
        <v>21</v>
      </c>
      <c r="N58" t="s">
        <v>22</v>
      </c>
      <c r="O58" t="s">
        <v>23</v>
      </c>
      <c r="P58" t="s">
        <v>24</v>
      </c>
      <c r="Q58" t="s">
        <v>25</v>
      </c>
      <c r="R58" t="s">
        <v>26</v>
      </c>
    </row>
    <row r="59" spans="1:18">
      <c r="A59">
        <v>345</v>
      </c>
      <c r="B59">
        <v>345102</v>
      </c>
      <c r="C59">
        <v>6025</v>
      </c>
      <c r="E59" t="s">
        <v>18</v>
      </c>
      <c r="F59" t="s">
        <v>19</v>
      </c>
      <c r="G59">
        <v>4142</v>
      </c>
      <c r="H59" s="1">
        <v>40877</v>
      </c>
      <c r="I59" s="2">
        <v>160.91999999999999</v>
      </c>
      <c r="K59" s="2">
        <v>160.91999999999999</v>
      </c>
      <c r="L59" t="s">
        <v>20</v>
      </c>
      <c r="M59" t="s">
        <v>21</v>
      </c>
      <c r="N59" t="s">
        <v>22</v>
      </c>
      <c r="O59" t="s">
        <v>23</v>
      </c>
      <c r="P59" t="s">
        <v>24</v>
      </c>
      <c r="Q59" t="s">
        <v>25</v>
      </c>
      <c r="R59" t="s">
        <v>26</v>
      </c>
    </row>
    <row r="60" spans="1:18">
      <c r="A60">
        <v>345</v>
      </c>
      <c r="B60">
        <v>345101</v>
      </c>
      <c r="C60">
        <v>6025</v>
      </c>
      <c r="E60" t="s">
        <v>18</v>
      </c>
      <c r="F60" t="s">
        <v>19</v>
      </c>
      <c r="G60">
        <v>4142</v>
      </c>
      <c r="H60" s="1">
        <v>40939</v>
      </c>
      <c r="I60" s="2">
        <v>29.04</v>
      </c>
      <c r="K60" s="2">
        <v>29.04</v>
      </c>
      <c r="L60" t="s">
        <v>20</v>
      </c>
      <c r="M60" t="s">
        <v>21</v>
      </c>
      <c r="N60" t="s">
        <v>22</v>
      </c>
      <c r="O60" t="s">
        <v>23</v>
      </c>
      <c r="P60" t="s">
        <v>24</v>
      </c>
      <c r="Q60" t="s">
        <v>25</v>
      </c>
      <c r="R60" t="s">
        <v>26</v>
      </c>
    </row>
    <row r="61" spans="1:18">
      <c r="A61">
        <v>345</v>
      </c>
      <c r="B61">
        <v>345102</v>
      </c>
      <c r="C61">
        <v>6025</v>
      </c>
      <c r="E61" t="s">
        <v>18</v>
      </c>
      <c r="F61" t="s">
        <v>19</v>
      </c>
      <c r="G61">
        <v>4142</v>
      </c>
      <c r="H61" s="1">
        <v>40939</v>
      </c>
      <c r="I61" s="2">
        <v>253.17</v>
      </c>
      <c r="K61" s="2">
        <v>253.17</v>
      </c>
      <c r="L61" t="s">
        <v>20</v>
      </c>
      <c r="M61" t="s">
        <v>21</v>
      </c>
      <c r="N61" t="s">
        <v>22</v>
      </c>
      <c r="O61" t="s">
        <v>23</v>
      </c>
      <c r="P61" t="s">
        <v>24</v>
      </c>
      <c r="Q61" t="s">
        <v>25</v>
      </c>
      <c r="R61" t="s">
        <v>26</v>
      </c>
    </row>
    <row r="62" spans="1:18">
      <c r="A62">
        <v>345</v>
      </c>
      <c r="B62">
        <v>345101</v>
      </c>
      <c r="C62">
        <v>6025</v>
      </c>
      <c r="E62" t="s">
        <v>18</v>
      </c>
      <c r="F62" t="s">
        <v>19</v>
      </c>
      <c r="G62">
        <v>4142</v>
      </c>
      <c r="H62" s="1">
        <v>40968</v>
      </c>
      <c r="I62" s="2">
        <v>6.19</v>
      </c>
      <c r="K62" s="2">
        <v>6.19</v>
      </c>
      <c r="L62" t="s">
        <v>20</v>
      </c>
      <c r="M62" t="s">
        <v>21</v>
      </c>
      <c r="N62" t="s">
        <v>22</v>
      </c>
      <c r="O62" t="s">
        <v>23</v>
      </c>
      <c r="P62" t="s">
        <v>24</v>
      </c>
      <c r="Q62" t="s">
        <v>25</v>
      </c>
      <c r="R62" t="s">
        <v>26</v>
      </c>
    </row>
    <row r="63" spans="1:18">
      <c r="A63">
        <v>345</v>
      </c>
      <c r="B63">
        <v>345102</v>
      </c>
      <c r="C63">
        <v>6025</v>
      </c>
      <c r="E63" t="s">
        <v>18</v>
      </c>
      <c r="F63" t="s">
        <v>19</v>
      </c>
      <c r="G63">
        <v>4142</v>
      </c>
      <c r="H63" s="1">
        <v>40968</v>
      </c>
      <c r="I63" s="2">
        <v>54.42</v>
      </c>
      <c r="K63" s="2">
        <v>54.42</v>
      </c>
      <c r="L63" t="s">
        <v>20</v>
      </c>
      <c r="M63" t="s">
        <v>21</v>
      </c>
      <c r="N63" t="s">
        <v>22</v>
      </c>
      <c r="O63" t="s">
        <v>23</v>
      </c>
      <c r="P63" t="s">
        <v>24</v>
      </c>
      <c r="Q63" t="s">
        <v>25</v>
      </c>
      <c r="R63" t="s">
        <v>26</v>
      </c>
    </row>
    <row r="64" spans="1:18">
      <c r="A64">
        <v>345</v>
      </c>
      <c r="B64">
        <v>345101</v>
      </c>
      <c r="C64">
        <v>6025</v>
      </c>
      <c r="E64" t="s">
        <v>27</v>
      </c>
      <c r="F64" t="s">
        <v>19</v>
      </c>
      <c r="G64">
        <v>276935</v>
      </c>
      <c r="H64" s="1">
        <v>40999</v>
      </c>
      <c r="I64" s="2">
        <v>8.33</v>
      </c>
      <c r="K64" s="2">
        <v>8.33</v>
      </c>
      <c r="L64" t="s">
        <v>20</v>
      </c>
      <c r="M64" t="s">
        <v>21</v>
      </c>
      <c r="N64" t="s">
        <v>22</v>
      </c>
      <c r="O64" t="s">
        <v>23</v>
      </c>
      <c r="P64" t="s">
        <v>24</v>
      </c>
      <c r="Q64" t="s">
        <v>25</v>
      </c>
      <c r="R64" t="s">
        <v>26</v>
      </c>
    </row>
    <row r="65" spans="1:18">
      <c r="A65">
        <v>345</v>
      </c>
      <c r="B65">
        <v>345101</v>
      </c>
      <c r="C65">
        <v>6025</v>
      </c>
      <c r="E65" t="s">
        <v>18</v>
      </c>
      <c r="F65" t="s">
        <v>19</v>
      </c>
      <c r="G65">
        <v>4142</v>
      </c>
      <c r="H65" s="1">
        <v>40999</v>
      </c>
      <c r="I65" s="2">
        <v>3.67</v>
      </c>
      <c r="K65" s="2">
        <v>3.67</v>
      </c>
      <c r="L65" t="s">
        <v>20</v>
      </c>
      <c r="M65" t="s">
        <v>21</v>
      </c>
      <c r="N65" t="s">
        <v>22</v>
      </c>
      <c r="O65" t="s">
        <v>23</v>
      </c>
      <c r="P65" t="s">
        <v>24</v>
      </c>
      <c r="Q65" t="s">
        <v>25</v>
      </c>
      <c r="R65" t="s">
        <v>26</v>
      </c>
    </row>
    <row r="66" spans="1:18">
      <c r="A66">
        <v>345</v>
      </c>
      <c r="B66">
        <v>345102</v>
      </c>
      <c r="C66">
        <v>6025</v>
      </c>
      <c r="E66" t="s">
        <v>27</v>
      </c>
      <c r="F66" t="s">
        <v>19</v>
      </c>
      <c r="G66">
        <v>276935</v>
      </c>
      <c r="H66" s="1">
        <v>40999</v>
      </c>
      <c r="I66" s="2">
        <v>73.44</v>
      </c>
      <c r="K66" s="2">
        <v>73.44</v>
      </c>
      <c r="L66" t="s">
        <v>20</v>
      </c>
      <c r="M66" t="s">
        <v>21</v>
      </c>
      <c r="N66" t="s">
        <v>22</v>
      </c>
      <c r="O66" t="s">
        <v>23</v>
      </c>
      <c r="P66" t="s">
        <v>24</v>
      </c>
      <c r="Q66" t="s">
        <v>25</v>
      </c>
      <c r="R66" t="s">
        <v>26</v>
      </c>
    </row>
    <row r="67" spans="1:18">
      <c r="A67">
        <v>345</v>
      </c>
      <c r="B67">
        <v>345102</v>
      </c>
      <c r="C67">
        <v>6025</v>
      </c>
      <c r="E67" t="s">
        <v>18</v>
      </c>
      <c r="F67" t="s">
        <v>19</v>
      </c>
      <c r="G67">
        <v>4142</v>
      </c>
      <c r="H67" s="1">
        <v>40999</v>
      </c>
      <c r="I67" s="2">
        <v>32.39</v>
      </c>
      <c r="K67" s="2">
        <v>32.39</v>
      </c>
      <c r="L67" t="s">
        <v>20</v>
      </c>
      <c r="M67" t="s">
        <v>21</v>
      </c>
      <c r="N67" t="s">
        <v>22</v>
      </c>
      <c r="O67" t="s">
        <v>23</v>
      </c>
      <c r="P67" t="s">
        <v>24</v>
      </c>
      <c r="Q67" t="s">
        <v>25</v>
      </c>
      <c r="R67" t="s">
        <v>26</v>
      </c>
    </row>
    <row r="68" spans="1:18">
      <c r="A68">
        <v>345</v>
      </c>
      <c r="B68">
        <v>345101</v>
      </c>
      <c r="C68">
        <v>6025</v>
      </c>
      <c r="E68" t="s">
        <v>18</v>
      </c>
      <c r="F68" t="s">
        <v>19</v>
      </c>
      <c r="G68">
        <v>4142</v>
      </c>
      <c r="H68" s="1">
        <v>41029</v>
      </c>
      <c r="I68" s="2">
        <v>4.08</v>
      </c>
      <c r="K68" s="2">
        <v>4.08</v>
      </c>
      <c r="L68" t="s">
        <v>20</v>
      </c>
      <c r="M68" t="s">
        <v>21</v>
      </c>
      <c r="N68" t="s">
        <v>22</v>
      </c>
      <c r="O68" t="s">
        <v>23</v>
      </c>
      <c r="P68" t="s">
        <v>24</v>
      </c>
      <c r="Q68" t="s">
        <v>25</v>
      </c>
      <c r="R68" t="s">
        <v>26</v>
      </c>
    </row>
    <row r="69" spans="1:18">
      <c r="A69">
        <v>345</v>
      </c>
      <c r="B69">
        <v>345101</v>
      </c>
      <c r="C69">
        <v>6025</v>
      </c>
      <c r="E69" t="s">
        <v>27</v>
      </c>
      <c r="F69" t="s">
        <v>19</v>
      </c>
      <c r="G69">
        <v>276935</v>
      </c>
      <c r="H69" s="1">
        <v>41029</v>
      </c>
      <c r="I69" s="2">
        <v>32.61</v>
      </c>
      <c r="K69" s="2">
        <v>32.61</v>
      </c>
      <c r="L69" t="s">
        <v>20</v>
      </c>
      <c r="M69" t="s">
        <v>21</v>
      </c>
      <c r="N69" t="s">
        <v>22</v>
      </c>
      <c r="O69" t="s">
        <v>23</v>
      </c>
      <c r="P69" t="s">
        <v>24</v>
      </c>
      <c r="Q69" t="s">
        <v>25</v>
      </c>
      <c r="R69" t="s">
        <v>26</v>
      </c>
    </row>
    <row r="70" spans="1:18">
      <c r="A70">
        <v>345</v>
      </c>
      <c r="B70">
        <v>345102</v>
      </c>
      <c r="C70">
        <v>6025</v>
      </c>
      <c r="E70" t="s">
        <v>18</v>
      </c>
      <c r="F70" t="s">
        <v>19</v>
      </c>
      <c r="G70">
        <v>4142</v>
      </c>
      <c r="H70" s="1">
        <v>41029</v>
      </c>
      <c r="I70" s="2">
        <v>36.07</v>
      </c>
      <c r="K70" s="2">
        <v>36.07</v>
      </c>
      <c r="L70" t="s">
        <v>20</v>
      </c>
      <c r="M70" t="s">
        <v>21</v>
      </c>
      <c r="N70" t="s">
        <v>22</v>
      </c>
      <c r="O70" t="s">
        <v>23</v>
      </c>
      <c r="P70" t="s">
        <v>24</v>
      </c>
      <c r="Q70" t="s">
        <v>25</v>
      </c>
      <c r="R70" t="s">
        <v>26</v>
      </c>
    </row>
    <row r="71" spans="1:18">
      <c r="A71">
        <v>345</v>
      </c>
      <c r="B71">
        <v>345102</v>
      </c>
      <c r="C71">
        <v>6025</v>
      </c>
      <c r="E71" t="s">
        <v>27</v>
      </c>
      <c r="F71" t="s">
        <v>19</v>
      </c>
      <c r="G71">
        <v>276935</v>
      </c>
      <c r="H71" s="1">
        <v>41029</v>
      </c>
      <c r="I71" s="2">
        <v>288.05</v>
      </c>
      <c r="K71" s="2">
        <v>288.05</v>
      </c>
      <c r="L71" t="s">
        <v>20</v>
      </c>
      <c r="M71" t="s">
        <v>21</v>
      </c>
      <c r="N71" t="s">
        <v>22</v>
      </c>
      <c r="O71" t="s">
        <v>23</v>
      </c>
      <c r="P71" t="s">
        <v>24</v>
      </c>
      <c r="Q71" t="s">
        <v>25</v>
      </c>
      <c r="R71" t="s">
        <v>26</v>
      </c>
    </row>
    <row r="72" spans="1:18">
      <c r="A72">
        <v>345</v>
      </c>
      <c r="B72">
        <v>345101</v>
      </c>
      <c r="C72">
        <v>6025</v>
      </c>
      <c r="E72" t="s">
        <v>27</v>
      </c>
      <c r="F72" t="s">
        <v>19</v>
      </c>
      <c r="G72">
        <v>276935</v>
      </c>
      <c r="H72" s="1">
        <v>41090</v>
      </c>
      <c r="J72" s="2">
        <v>-40.9</v>
      </c>
      <c r="K72" s="2">
        <v>-40.9</v>
      </c>
      <c r="L72" t="s">
        <v>20</v>
      </c>
      <c r="M72" t="s">
        <v>21</v>
      </c>
      <c r="N72" t="s">
        <v>22</v>
      </c>
      <c r="O72" t="s">
        <v>23</v>
      </c>
      <c r="P72" t="s">
        <v>24</v>
      </c>
      <c r="Q72" t="s">
        <v>25</v>
      </c>
      <c r="R72" t="s">
        <v>26</v>
      </c>
    </row>
    <row r="73" spans="1:18">
      <c r="A73">
        <v>345</v>
      </c>
      <c r="B73">
        <v>345101</v>
      </c>
      <c r="C73">
        <v>6025</v>
      </c>
      <c r="E73" t="s">
        <v>18</v>
      </c>
      <c r="F73" t="s">
        <v>19</v>
      </c>
      <c r="G73">
        <v>4142</v>
      </c>
      <c r="H73" s="1">
        <v>41090</v>
      </c>
      <c r="I73" s="2">
        <v>2.36</v>
      </c>
      <c r="K73" s="2">
        <v>2.36</v>
      </c>
      <c r="L73" t="s">
        <v>20</v>
      </c>
      <c r="M73" t="s">
        <v>21</v>
      </c>
      <c r="N73" t="s">
        <v>22</v>
      </c>
      <c r="O73" t="s">
        <v>23</v>
      </c>
      <c r="P73" t="s">
        <v>24</v>
      </c>
      <c r="Q73" t="s">
        <v>25</v>
      </c>
      <c r="R73" t="s">
        <v>26</v>
      </c>
    </row>
    <row r="74" spans="1:18">
      <c r="A74">
        <v>345</v>
      </c>
      <c r="B74">
        <v>345102</v>
      </c>
      <c r="C74">
        <v>6025</v>
      </c>
      <c r="E74" t="s">
        <v>27</v>
      </c>
      <c r="F74" t="s">
        <v>19</v>
      </c>
      <c r="G74">
        <v>276935</v>
      </c>
      <c r="H74" s="1">
        <v>41090</v>
      </c>
      <c r="J74" s="2">
        <v>-360.89</v>
      </c>
      <c r="K74" s="2">
        <v>-360.89</v>
      </c>
      <c r="L74" t="s">
        <v>20</v>
      </c>
      <c r="M74" t="s">
        <v>21</v>
      </c>
      <c r="N74" t="s">
        <v>22</v>
      </c>
      <c r="O74" t="s">
        <v>23</v>
      </c>
      <c r="P74" t="s">
        <v>24</v>
      </c>
      <c r="Q74" t="s">
        <v>25</v>
      </c>
      <c r="R74" t="s">
        <v>26</v>
      </c>
    </row>
    <row r="75" spans="1:18">
      <c r="A75">
        <v>345</v>
      </c>
      <c r="B75">
        <v>345102</v>
      </c>
      <c r="C75">
        <v>6025</v>
      </c>
      <c r="E75" t="s">
        <v>18</v>
      </c>
      <c r="F75" t="s">
        <v>19</v>
      </c>
      <c r="G75">
        <v>4142</v>
      </c>
      <c r="H75" s="1">
        <v>41090</v>
      </c>
      <c r="I75" s="2">
        <v>20.81</v>
      </c>
      <c r="K75" s="2">
        <v>20.81</v>
      </c>
      <c r="L75" t="s">
        <v>20</v>
      </c>
      <c r="M75" t="s">
        <v>21</v>
      </c>
      <c r="N75" t="s">
        <v>22</v>
      </c>
      <c r="O75" t="s">
        <v>23</v>
      </c>
      <c r="P75" t="s">
        <v>24</v>
      </c>
      <c r="Q75" t="s">
        <v>25</v>
      </c>
      <c r="R75" t="s">
        <v>26</v>
      </c>
    </row>
    <row r="76" spans="1:18">
      <c r="A76">
        <v>345</v>
      </c>
      <c r="B76">
        <v>345101</v>
      </c>
      <c r="C76">
        <v>6025</v>
      </c>
      <c r="E76" t="s">
        <v>18</v>
      </c>
      <c r="F76" t="s">
        <v>19</v>
      </c>
      <c r="G76">
        <v>4142</v>
      </c>
      <c r="H76" s="1">
        <v>41121</v>
      </c>
      <c r="I76" s="2">
        <v>4.95</v>
      </c>
      <c r="K76" s="2">
        <v>4.95</v>
      </c>
      <c r="L76" t="s">
        <v>20</v>
      </c>
      <c r="M76" t="s">
        <v>21</v>
      </c>
      <c r="N76" t="s">
        <v>22</v>
      </c>
      <c r="O76" t="s">
        <v>23</v>
      </c>
      <c r="P76" t="s">
        <v>24</v>
      </c>
      <c r="Q76" t="s">
        <v>25</v>
      </c>
      <c r="R76" t="s">
        <v>26</v>
      </c>
    </row>
    <row r="77" spans="1:18">
      <c r="A77">
        <v>345</v>
      </c>
      <c r="B77">
        <v>345102</v>
      </c>
      <c r="C77">
        <v>6025</v>
      </c>
      <c r="E77" t="s">
        <v>18</v>
      </c>
      <c r="F77" t="s">
        <v>19</v>
      </c>
      <c r="G77">
        <v>4142</v>
      </c>
      <c r="H77" s="1">
        <v>41121</v>
      </c>
      <c r="I77" s="2">
        <v>43.11</v>
      </c>
      <c r="K77" s="2">
        <v>43.11</v>
      </c>
      <c r="L77" t="s">
        <v>20</v>
      </c>
      <c r="M77" t="s">
        <v>21</v>
      </c>
      <c r="N77" t="s">
        <v>22</v>
      </c>
      <c r="O77" t="s">
        <v>23</v>
      </c>
      <c r="P77" t="s">
        <v>24</v>
      </c>
      <c r="Q77" t="s">
        <v>25</v>
      </c>
      <c r="R77" t="s">
        <v>26</v>
      </c>
    </row>
    <row r="78" spans="1:18">
      <c r="A78">
        <v>345</v>
      </c>
      <c r="B78">
        <v>345101</v>
      </c>
      <c r="C78">
        <v>6025</v>
      </c>
      <c r="E78" t="s">
        <v>18</v>
      </c>
      <c r="F78" t="s">
        <v>19</v>
      </c>
      <c r="G78">
        <v>4142</v>
      </c>
      <c r="H78" s="1">
        <v>41152</v>
      </c>
      <c r="J78" s="2">
        <v>-21.59</v>
      </c>
      <c r="K78" s="2">
        <v>-21.59</v>
      </c>
      <c r="L78" t="s">
        <v>20</v>
      </c>
      <c r="M78" t="s">
        <v>21</v>
      </c>
      <c r="N78" t="s">
        <v>22</v>
      </c>
      <c r="O78" t="s">
        <v>23</v>
      </c>
      <c r="P78" t="s">
        <v>24</v>
      </c>
      <c r="Q78" t="s">
        <v>25</v>
      </c>
      <c r="R78" t="s">
        <v>26</v>
      </c>
    </row>
    <row r="79" spans="1:18">
      <c r="A79">
        <v>345</v>
      </c>
      <c r="B79">
        <v>345101</v>
      </c>
      <c r="C79">
        <v>6025</v>
      </c>
      <c r="E79" t="s">
        <v>27</v>
      </c>
      <c r="F79" t="s">
        <v>19</v>
      </c>
      <c r="G79">
        <v>276935</v>
      </c>
      <c r="H79" s="1">
        <v>41152</v>
      </c>
      <c r="L79" t="s">
        <v>20</v>
      </c>
      <c r="M79" t="s">
        <v>21</v>
      </c>
      <c r="N79" t="s">
        <v>22</v>
      </c>
      <c r="O79" t="s">
        <v>23</v>
      </c>
      <c r="P79" t="s">
        <v>24</v>
      </c>
      <c r="Q79" t="s">
        <v>25</v>
      </c>
      <c r="R79" t="s">
        <v>26</v>
      </c>
    </row>
    <row r="80" spans="1:18">
      <c r="A80">
        <v>345</v>
      </c>
      <c r="B80">
        <v>345102</v>
      </c>
      <c r="C80">
        <v>6025</v>
      </c>
      <c r="E80" t="s">
        <v>18</v>
      </c>
      <c r="F80" t="s">
        <v>19</v>
      </c>
      <c r="G80">
        <v>4142</v>
      </c>
      <c r="H80" s="1">
        <v>41152</v>
      </c>
      <c r="J80" s="2">
        <v>-188.28</v>
      </c>
      <c r="K80" s="2">
        <v>-188.28</v>
      </c>
      <c r="L80" t="s">
        <v>20</v>
      </c>
      <c r="M80" t="s">
        <v>21</v>
      </c>
      <c r="N80" t="s">
        <v>22</v>
      </c>
      <c r="O80" t="s">
        <v>23</v>
      </c>
      <c r="P80" t="s">
        <v>24</v>
      </c>
      <c r="Q80" t="s">
        <v>25</v>
      </c>
      <c r="R80" t="s">
        <v>26</v>
      </c>
    </row>
    <row r="81" spans="1:18">
      <c r="A81">
        <v>345</v>
      </c>
      <c r="B81">
        <v>345102</v>
      </c>
      <c r="C81">
        <v>6025</v>
      </c>
      <c r="E81" t="s">
        <v>27</v>
      </c>
      <c r="F81" t="s">
        <v>19</v>
      </c>
      <c r="G81">
        <v>276935</v>
      </c>
      <c r="H81" s="1">
        <v>41152</v>
      </c>
      <c r="I81" s="2">
        <v>0.1</v>
      </c>
      <c r="K81" s="2">
        <v>0.1</v>
      </c>
      <c r="L81" t="s">
        <v>20</v>
      </c>
      <c r="M81" t="s">
        <v>21</v>
      </c>
      <c r="N81" t="s">
        <v>22</v>
      </c>
      <c r="O81" t="s">
        <v>23</v>
      </c>
      <c r="P81" t="s">
        <v>24</v>
      </c>
      <c r="Q81" t="s">
        <v>25</v>
      </c>
      <c r="R81" t="s">
        <v>26</v>
      </c>
    </row>
    <row r="82" spans="1:18">
      <c r="A82">
        <v>345</v>
      </c>
      <c r="B82">
        <v>345101</v>
      </c>
      <c r="C82">
        <v>6025</v>
      </c>
      <c r="E82" t="s">
        <v>18</v>
      </c>
      <c r="F82" t="s">
        <v>19</v>
      </c>
      <c r="G82">
        <v>4142</v>
      </c>
      <c r="H82" s="1">
        <v>41274</v>
      </c>
      <c r="I82" s="2">
        <v>6.76</v>
      </c>
      <c r="K82" s="2">
        <v>6.76</v>
      </c>
      <c r="L82" t="s">
        <v>20</v>
      </c>
      <c r="M82" t="s">
        <v>21</v>
      </c>
      <c r="N82" t="s">
        <v>22</v>
      </c>
      <c r="O82" t="s">
        <v>23</v>
      </c>
      <c r="P82" t="s">
        <v>24</v>
      </c>
      <c r="Q82" t="s">
        <v>25</v>
      </c>
      <c r="R82" t="s">
        <v>26</v>
      </c>
    </row>
    <row r="83" spans="1:18">
      <c r="A83">
        <v>345</v>
      </c>
      <c r="B83">
        <v>345102</v>
      </c>
      <c r="C83">
        <v>6025</v>
      </c>
      <c r="E83" t="s">
        <v>18</v>
      </c>
      <c r="F83" t="s">
        <v>19</v>
      </c>
      <c r="G83">
        <v>4142</v>
      </c>
      <c r="H83" s="1">
        <v>41274</v>
      </c>
      <c r="I83" s="2">
        <v>60.03</v>
      </c>
      <c r="K83" s="2">
        <v>60.03</v>
      </c>
      <c r="L83" t="s">
        <v>20</v>
      </c>
      <c r="M83" t="s">
        <v>21</v>
      </c>
      <c r="N83" t="s">
        <v>22</v>
      </c>
      <c r="O83" t="s">
        <v>23</v>
      </c>
      <c r="P83" t="s">
        <v>24</v>
      </c>
      <c r="Q83" t="s">
        <v>25</v>
      </c>
      <c r="R83" t="s">
        <v>26</v>
      </c>
    </row>
  </sheetData>
  <sortState ref="A2:R83">
    <sortCondition ref="H2:H8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 DR 1-72</vt:lpstr>
      <vt:lpstr>Legal Fees 2010-2012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raguttor</cp:lastModifiedBy>
  <dcterms:created xsi:type="dcterms:W3CDTF">2013-12-09T18:52:14Z</dcterms:created>
  <dcterms:modified xsi:type="dcterms:W3CDTF">2013-12-09T18:52:15Z</dcterms:modified>
</cp:coreProperties>
</file>