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6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Records6.xml" ContentType="application/vnd.openxmlformats-officedocument.spreadsheetml.pivotCacheRecords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Records4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400" windowHeight="8640" tabRatio="500" activeTab="2"/>
  </bookViews>
  <sheets>
    <sheet name="Clinton 2009" sheetId="10" r:id="rId1"/>
    <sheet name="Clinton 2010" sheetId="11" r:id="rId2"/>
    <sheet name="Clinton 2011" sheetId="12" r:id="rId3"/>
    <sheet name="Sub 067 Rpt 16 2009" sheetId="1" state="hidden" r:id="rId4"/>
    <sheet name="Sub 067 Rpt 16 2010" sheetId="2" state="hidden" r:id="rId5"/>
    <sheet name="Sub 067 Rpt 16 2011" sheetId="3" state="hidden" r:id="rId6"/>
    <sheet name="Sub 067 Rpt 17 2009 Pivot" sheetId="13" state="hidden" r:id="rId7"/>
    <sheet name="Sub 067 Rpt 17 2009" sheetId="5" state="hidden" r:id="rId8"/>
    <sheet name="Sub 067 Rpt 17 2010 Pivot" sheetId="14" state="hidden" r:id="rId9"/>
    <sheet name="Sub 067 Rpt 17 2010" sheetId="6" state="hidden" r:id="rId10"/>
    <sheet name="Sheet6" sheetId="15" state="hidden" r:id="rId11"/>
    <sheet name="Sub 067 Rpt 17 2011" sheetId="8" state="hidden" r:id="rId12"/>
  </sheets>
  <calcPr calcId="125725"/>
  <pivotCaches>
    <pivotCache cacheId="98" r:id="rId13"/>
    <pivotCache cacheId="109" r:id="rId14"/>
    <pivotCache cacheId="114" r:id="rId15"/>
    <pivotCache cacheId="120" r:id="rId16"/>
    <pivotCache cacheId="125" r:id="rId17"/>
    <pivotCache cacheId="130" r:id="rId18"/>
  </pivotCaches>
</workbook>
</file>

<file path=xl/calcChain.xml><?xml version="1.0" encoding="utf-8"?>
<calcChain xmlns="http://schemas.openxmlformats.org/spreadsheetml/2006/main">
  <c r="E6" i="15"/>
  <c r="E7"/>
  <c r="E8"/>
  <c r="E9"/>
  <c r="E10"/>
  <c r="E11"/>
  <c r="E12"/>
  <c r="E13"/>
  <c r="E14"/>
  <c r="E15"/>
  <c r="E16"/>
  <c r="E17"/>
  <c r="E18"/>
  <c r="E5"/>
  <c r="E6" i="13"/>
  <c r="E7"/>
  <c r="E8"/>
  <c r="E9"/>
  <c r="E10"/>
  <c r="E11"/>
  <c r="E12"/>
  <c r="E13"/>
  <c r="E14"/>
  <c r="E15"/>
  <c r="E16"/>
  <c r="E17"/>
  <c r="E18"/>
  <c r="E19"/>
  <c r="E5"/>
  <c r="E6" i="14"/>
  <c r="E7"/>
  <c r="E8"/>
  <c r="E9"/>
  <c r="E10"/>
  <c r="E11"/>
  <c r="E12"/>
  <c r="E13"/>
  <c r="E14"/>
  <c r="E15"/>
  <c r="E16"/>
  <c r="E17"/>
  <c r="E18"/>
  <c r="E5"/>
</calcChain>
</file>

<file path=xl/sharedStrings.xml><?xml version="1.0" encoding="utf-8"?>
<sst xmlns="http://schemas.openxmlformats.org/spreadsheetml/2006/main" count="4419" uniqueCount="221">
  <si>
    <t>Rate Schedule</t>
  </si>
  <si>
    <t>Description</t>
  </si>
  <si>
    <t>Rev Class</t>
  </si>
  <si>
    <t>Mtr Sz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</si>
  <si>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</si>
  <si>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</si>
  <si>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</si>
  <si>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</si>
  <si>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</si>
  <si>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</si>
  <si>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</si>
  <si>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</si>
  <si>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</si>
  <si>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</si>
  <si>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</si>
  <si>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</si>
  <si>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</si>
  <si>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345CWCOM</t>
  </si>
  <si>
    <t>345 WSC of KY-Clinton-Water Commercial</t>
  </si>
  <si>
    <t>COML</t>
  </si>
  <si>
    <t>1"</t>
  </si>
  <si>
    <t>1.5"</t>
  </si>
  <si>
    <t>2"</t>
  </si>
  <si>
    <t>3"</t>
  </si>
  <si>
    <t>3/4"</t>
  </si>
  <si>
    <t>5/8"</t>
  </si>
  <si>
    <t>RES</t>
  </si>
  <si>
    <t>345CWGOV</t>
  </si>
  <si>
    <t>345 WSC of KY-Clinton-Water Governmental</t>
  </si>
  <si>
    <t>GOV</t>
  </si>
  <si>
    <t>345CWMLT</t>
  </si>
  <si>
    <t>345 WSC of KY-Clinton-Water Multi-Residential</t>
  </si>
  <si>
    <t>345CWRES</t>
  </si>
  <si>
    <t>345 WSC of KY-Clinton- Water Residential</t>
  </si>
  <si>
    <t>106</t>
  </si>
  <si>
    <t>28</t>
  </si>
  <si>
    <t>20</t>
  </si>
  <si>
    <t>16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</si>
  <si>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</si>
  <si>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</si>
  <si>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</si>
  <si>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</si>
  <si>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</si>
  <si>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</si>
  <si>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</si>
  <si>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</si>
  <si>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</si>
  <si>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</si>
  <si>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</si>
  <si>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</si>
  <si>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</si>
  <si>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94</t>
  </si>
  <si>
    <t>78</t>
  </si>
  <si>
    <t>60</t>
  </si>
  <si>
    <t>57</t>
  </si>
  <si>
    <t>50</t>
  </si>
  <si>
    <t>49</t>
  </si>
  <si>
    <t>48</t>
  </si>
  <si>
    <t>41</t>
  </si>
  <si>
    <t>38</t>
  </si>
  <si>
    <t>37</t>
  </si>
  <si>
    <t>35</t>
  </si>
  <si>
    <t>33</t>
  </si>
  <si>
    <t>32</t>
  </si>
  <si>
    <t>29</t>
  </si>
  <si>
    <t>27</t>
  </si>
  <si>
    <t>22</t>
  </si>
  <si>
    <t>19</t>
  </si>
  <si>
    <t>18</t>
  </si>
  <si>
    <t>17</t>
  </si>
  <si>
    <t>15</t>
  </si>
  <si>
    <t>14</t>
  </si>
  <si>
    <t>13</t>
  </si>
  <si>
    <t>88</t>
  </si>
  <si>
    <t>52</t>
  </si>
  <si>
    <t>51</t>
  </si>
  <si>
    <t>47</t>
  </si>
  <si>
    <t>45</t>
  </si>
  <si>
    <t>40</t>
  </si>
  <si>
    <t>34</t>
  </si>
  <si>
    <t>54</t>
  </si>
  <si>
    <t>44</t>
  </si>
  <si>
    <t>30</t>
  </si>
  <si>
    <t>26</t>
  </si>
  <si>
    <t>25</t>
  </si>
  <si>
    <t>23</t>
  </si>
  <si>
    <t>21</t>
  </si>
  <si>
    <t>31</t>
  </si>
  <si>
    <t>89</t>
  </si>
  <si>
    <t>43</t>
  </si>
  <si>
    <t>655</t>
  </si>
  <si>
    <t>645</t>
  </si>
  <si>
    <t>556</t>
  </si>
  <si>
    <t>541</t>
  </si>
  <si>
    <t>495</t>
  </si>
  <si>
    <t>350</t>
  </si>
  <si>
    <t>341</t>
  </si>
  <si>
    <t>299</t>
  </si>
  <si>
    <t>216</t>
  </si>
  <si>
    <t>178</t>
  </si>
  <si>
    <t>172</t>
  </si>
  <si>
    <t>165</t>
  </si>
  <si>
    <t>157</t>
  </si>
  <si>
    <t>151</t>
  </si>
  <si>
    <t>148</t>
  </si>
  <si>
    <t>147</t>
  </si>
  <si>
    <t>139</t>
  </si>
  <si>
    <t>136</t>
  </si>
  <si>
    <t>135</t>
  </si>
  <si>
    <t>130</t>
  </si>
  <si>
    <t>108</t>
  </si>
  <si>
    <t>107</t>
  </si>
  <si>
    <t>74</t>
  </si>
  <si>
    <t>73</t>
  </si>
  <si>
    <t>64</t>
  </si>
  <si>
    <t>59</t>
  </si>
  <si>
    <t>55</t>
  </si>
  <si>
    <t>53</t>
  </si>
  <si>
    <t>42</t>
  </si>
  <si>
    <t>217</t>
  </si>
  <si>
    <t>187</t>
  </si>
  <si>
    <t>158</t>
  </si>
  <si>
    <t>144</t>
  </si>
  <si>
    <t>138</t>
  </si>
  <si>
    <t>133</t>
  </si>
  <si>
    <t>129</t>
  </si>
  <si>
    <t>128</t>
  </si>
  <si>
    <t>121</t>
  </si>
  <si>
    <t>119</t>
  </si>
  <si>
    <t>115</t>
  </si>
  <si>
    <t>113</t>
  </si>
  <si>
    <t>105</t>
  </si>
  <si>
    <t>98</t>
  </si>
  <si>
    <t>95</t>
  </si>
  <si>
    <t>85</t>
  </si>
  <si>
    <t>76</t>
  </si>
  <si>
    <t>70</t>
  </si>
  <si>
    <t>96</t>
  </si>
  <si>
    <t>24</t>
  </si>
  <si>
    <t>171</t>
  </si>
  <si>
    <t>69</t>
  </si>
  <si>
    <t>61</t>
  </si>
  <si>
    <t>Range</t>
  </si>
  <si>
    <t>109</t>
  </si>
  <si>
    <t>75</t>
  </si>
  <si>
    <t>67</t>
  </si>
  <si>
    <t>63</t>
  </si>
  <si>
    <t>646</t>
  </si>
  <si>
    <t>611</t>
  </si>
  <si>
    <t>593</t>
  </si>
  <si>
    <t>589</t>
  </si>
  <si>
    <t>563</t>
  </si>
  <si>
    <t>528</t>
  </si>
  <si>
    <t>513</t>
  </si>
  <si>
    <t>485</t>
  </si>
  <si>
    <t>304</t>
  </si>
  <si>
    <t>253</t>
  </si>
  <si>
    <t>232</t>
  </si>
  <si>
    <t>222</t>
  </si>
  <si>
    <t>213</t>
  </si>
  <si>
    <t>205</t>
  </si>
  <si>
    <t>201</t>
  </si>
  <si>
    <t>199</t>
  </si>
  <si>
    <t>197</t>
  </si>
  <si>
    <t>191</t>
  </si>
  <si>
    <t>169</t>
  </si>
  <si>
    <t>154</t>
  </si>
  <si>
    <t>146</t>
  </si>
  <si>
    <t>145</t>
  </si>
  <si>
    <t>111</t>
  </si>
  <si>
    <t>86</t>
  </si>
  <si>
    <t>84</t>
  </si>
  <si>
    <t>77</t>
  </si>
  <si>
    <t>68</t>
  </si>
  <si>
    <t>65</t>
  </si>
  <si>
    <t>62</t>
  </si>
  <si>
    <t>56</t>
  </si>
  <si>
    <t>244</t>
  </si>
  <si>
    <t>219</t>
  </si>
  <si>
    <t>159</t>
  </si>
  <si>
    <t>155</t>
  </si>
  <si>
    <t>143</t>
  </si>
  <si>
    <t>132</t>
  </si>
  <si>
    <t>127</t>
  </si>
  <si>
    <t>123</t>
  </si>
  <si>
    <t>117</t>
  </si>
  <si>
    <t>97</t>
  </si>
  <si>
    <t>92</t>
  </si>
  <si>
    <t>87</t>
  </si>
  <si>
    <t>81</t>
  </si>
  <si>
    <t>110</t>
  </si>
  <si>
    <t>66</t>
  </si>
  <si>
    <t>36</t>
  </si>
  <si>
    <t>39</t>
  </si>
  <si>
    <t>521</t>
  </si>
  <si>
    <t>156</t>
  </si>
  <si>
    <t>265</t>
  </si>
  <si>
    <t>256</t>
  </si>
  <si>
    <t>251</t>
  </si>
  <si>
    <t>239</t>
  </si>
  <si>
    <t>188</t>
  </si>
  <si>
    <t>186</t>
  </si>
  <si>
    <t>164</t>
  </si>
  <si>
    <t>160</t>
  </si>
  <si>
    <t>152</t>
  </si>
  <si>
    <t>142</t>
  </si>
  <si>
    <t>141</t>
  </si>
  <si>
    <t>120</t>
  </si>
  <si>
    <t>104</t>
  </si>
  <si>
    <t>46</t>
  </si>
  <si>
    <t>204</t>
  </si>
  <si>
    <t>167</t>
  </si>
  <si>
    <t>153</t>
  </si>
  <si>
    <t>140</t>
  </si>
  <si>
    <t>124</t>
  </si>
  <si>
    <t>116</t>
  </si>
  <si>
    <t>91</t>
  </si>
  <si>
    <t>72</t>
  </si>
  <si>
    <t>Sum of Grand Total</t>
  </si>
  <si>
    <t>Total</t>
  </si>
  <si>
    <t>Customers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</si>
</sst>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"/>
    <numFmt numFmtId="166" formatCode="_(* #,##0_);_(* \(#,##0\);_(* &quot;-&quot;??_);_(@_)"/>
  </numFmts>
  <fonts count="3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top"/>
    </xf>
    <xf numFmtId="0" fontId="1" fillId="0" borderId="0">
      <alignment vertical="top"/>
    </xf>
    <xf numFmtId="43" fontId="2" fillId="0" borderId="0" applyFont="0" applyFill="0" applyBorder="0" applyAlignment="0" applyProtection="0"/>
  </cellStyleXfs>
  <cellXfs count="12">
    <xf numFmtId="0" fontId="0" fillId="0" borderId="0" xfId="0">
      <alignment vertical="top"/>
    </xf>
    <xf numFmtId="0" fontId="1" fillId="0" borderId="0" xfId="0" applyFont="1">
      <alignment vertical="top"/>
    </xf>
    <xf numFmtId="164" fontId="1" fillId="0" borderId="0" xfId="0" applyNumberFormat="1" applyFont="1">
      <alignment vertical="top"/>
    </xf>
    <xf numFmtId="0" fontId="1" fillId="0" borderId="0" xfId="1">
      <alignment vertical="top"/>
    </xf>
    <xf numFmtId="0" fontId="1" fillId="0" borderId="0" xfId="1" applyFont="1">
      <alignment vertical="top"/>
    </xf>
    <xf numFmtId="164" fontId="1" fillId="0" borderId="0" xfId="1" applyNumberFormat="1" applyFont="1">
      <alignment vertical="top"/>
    </xf>
    <xf numFmtId="0" fontId="0" fillId="0" borderId="0" xfId="0" pivotButton="1">
      <alignment vertical="top"/>
    </xf>
    <xf numFmtId="0" fontId="0" fillId="0" borderId="0" xfId="0" applyNumberFormat="1">
      <alignment vertical="top"/>
    </xf>
    <xf numFmtId="166" fontId="0" fillId="0" borderId="0" xfId="2" applyNumberFormat="1" applyFont="1" applyAlignment="1">
      <alignment vertical="top"/>
    </xf>
    <xf numFmtId="166" fontId="0" fillId="0" borderId="0" xfId="0" applyNumberForma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3">
    <cellStyle name="Comma" xfId="2" builtinId="3"/>
    <cellStyle name="Normal" xfId="0" builtinId="0"/>
    <cellStyle name="Normal 2" xfId="1"/>
  </cellStyles>
  <dxfs count="8"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  <dxf>
      <numFmt numFmtId="166" formatCode="_(* #,##0_);_(* \(#,##0\);_(* &quot;-&quot;??_);_(@_)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guttor" refreshedDate="41613.679144097223" createdVersion="3" refreshedVersion="3" minRefreshableVersion="3" recordCount="18">
  <cacheSource type="worksheet">
    <worksheetSource ref="A1:Q1048576" sheet="Sub 067 Rpt 16 2009"/>
  </cacheSource>
  <cacheFields count="17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COML"/>
        <s v="RES"/>
        <s v="GOV"/>
        <m/>
      </sharedItems>
    </cacheField>
    <cacheField name="Mtr Sz" numFmtId="0">
      <sharedItems containsBlank="1" count="7">
        <s v="1&quot;"/>
        <s v="1.5&quot;"/>
        <s v="2&quot;"/>
        <s v="3&quot;"/>
        <s v="3/4&quot;"/>
        <s v="5/8&quot;"/>
        <m/>
      </sharedItems>
    </cacheField>
    <cacheField name="January" numFmtId="0">
      <sharedItems containsString="0" containsBlank="1" containsNumber="1" containsInteger="1" minValue="0" maxValue="205400"/>
    </cacheField>
    <cacheField name="February" numFmtId="0">
      <sharedItems containsString="0" containsBlank="1" containsNumber="1" containsInteger="1" minValue="0" maxValue="1782312"/>
    </cacheField>
    <cacheField name="March" numFmtId="0">
      <sharedItems containsString="0" containsBlank="1" containsNumber="1" containsInteger="1" minValue="1500" maxValue="1781193"/>
    </cacheField>
    <cacheField name="April" numFmtId="0">
      <sharedItems containsString="0" containsBlank="1" containsNumber="1" containsInteger="1" minValue="1400" maxValue="1446198"/>
    </cacheField>
    <cacheField name="May" numFmtId="0">
      <sharedItems containsString="0" containsBlank="1" containsNumber="1" containsInteger="1" minValue="900" maxValue="1598300"/>
    </cacheField>
    <cacheField name="June" numFmtId="0">
      <sharedItems containsString="0" containsBlank="1" containsNumber="1" containsInteger="1" minValue="900" maxValue="1621000"/>
    </cacheField>
    <cacheField name="July" numFmtId="0">
      <sharedItems containsString="0" containsBlank="1" containsNumber="1" containsInteger="1" minValue="1200" maxValue="1847345"/>
    </cacheField>
    <cacheField name="August" numFmtId="0">
      <sharedItems containsString="0" containsBlank="1" containsNumber="1" containsInteger="1" minValue="1000" maxValue="1703337"/>
    </cacheField>
    <cacheField name="September" numFmtId="0">
      <sharedItems containsString="0" containsBlank="1" containsNumber="1" containsInteger="1" minValue="1200" maxValue="1801621"/>
    </cacheField>
    <cacheField name="October" numFmtId="0">
      <sharedItems containsString="0" containsBlank="1" containsNumber="1" containsInteger="1" minValue="1000" maxValue="1548300"/>
    </cacheField>
    <cacheField name="November" numFmtId="0">
      <sharedItems containsString="0" containsBlank="1" containsNumber="1" containsInteger="1" minValue="1100" maxValue="1554997"/>
    </cacheField>
    <cacheField name="December" numFmtId="0">
      <sharedItems containsString="0" containsBlank="1" containsNumber="1" containsInteger="1" minValue="1100" maxValue="1678000"/>
    </cacheField>
    <cacheField name="Grand Total" numFmtId="0">
      <sharedItems containsString="0" containsBlank="1" containsNumber="1" containsInteger="1" minValue="12200" maxValue="18529200" count="18">
        <n v="484200"/>
        <n v="1446800"/>
        <n v="4450300"/>
        <n v="304900"/>
        <n v="1981776"/>
        <n v="204300"/>
        <n v="72300"/>
        <n v="346200"/>
        <n v="1629200"/>
        <n v="3065000"/>
        <n v="199300"/>
        <n v="12700"/>
        <n v="1352000"/>
        <n v="509200"/>
        <n v="12200"/>
        <n v="18529200"/>
        <n v="752300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guttor" refreshedDate="41613.680123842591" createdVersion="3" refreshedVersion="3" minRefreshableVersion="3" recordCount="16">
  <cacheSource type="worksheet">
    <worksheetSource ref="A1:Q1048576" sheet="Sub 067 Rpt 16 2010"/>
  </cacheSource>
  <cacheFields count="17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COML"/>
        <s v="RES"/>
        <s v="GOV"/>
        <m/>
      </sharedItems>
    </cacheField>
    <cacheField name="Mtr Sz" numFmtId="0">
      <sharedItems containsBlank="1" count="6">
        <s v="1&quot;"/>
        <s v="1.5&quot;"/>
        <s v="2&quot;"/>
        <s v="3/4&quot;"/>
        <s v="5/8&quot;"/>
        <m/>
      </sharedItems>
    </cacheField>
    <cacheField name="January" numFmtId="0">
      <sharedItems containsString="0" containsBlank="1" containsNumber="1" containsInteger="1" minValue="900" maxValue="1484900"/>
    </cacheField>
    <cacheField name="February" numFmtId="0">
      <sharedItems containsString="0" containsBlank="1" containsNumber="1" containsInteger="1" minValue="1000" maxValue="1929900"/>
    </cacheField>
    <cacheField name="March" numFmtId="0">
      <sharedItems containsString="0" containsBlank="1" containsNumber="1" containsInteger="1" minValue="900" maxValue="1540300"/>
    </cacheField>
    <cacheField name="April" numFmtId="0">
      <sharedItems containsString="0" containsBlank="1" containsNumber="1" containsInteger="1" minValue="1000" maxValue="1509630"/>
    </cacheField>
    <cacheField name="May" numFmtId="0">
      <sharedItems containsString="0" containsBlank="1" containsNumber="1" containsInteger="1" minValue="1100" maxValue="1472810"/>
    </cacheField>
    <cacheField name="June" numFmtId="0">
      <sharedItems containsString="0" containsBlank="1" containsNumber="1" containsInteger="1" minValue="1200" maxValue="1613600"/>
    </cacheField>
    <cacheField name="July" numFmtId="0">
      <sharedItems containsString="0" containsBlank="1" containsNumber="1" containsInteger="1" minValue="1100" maxValue="1884470"/>
    </cacheField>
    <cacheField name="August" numFmtId="0">
      <sharedItems containsString="0" containsBlank="1" containsNumber="1" containsInteger="1" minValue="1000" maxValue="1510300"/>
    </cacheField>
    <cacheField name="September" numFmtId="0">
      <sharedItems containsString="0" containsBlank="1" containsNumber="1" containsInteger="1" minValue="1000" maxValue="1683500"/>
    </cacheField>
    <cacheField name="October" numFmtId="0">
      <sharedItems containsString="0" containsBlank="1" containsNumber="1" containsInteger="1" minValue="900" maxValue="1693240"/>
    </cacheField>
    <cacheField name="November" numFmtId="0">
      <sharedItems containsString="0" containsBlank="1" containsNumber="1" containsInteger="1" minValue="900" maxValue="1717520"/>
    </cacheField>
    <cacheField name="December" numFmtId="0">
      <sharedItems containsString="0" containsBlank="1" containsNumber="1" containsInteger="1" minValue="1000" maxValue="1468540"/>
    </cacheField>
    <cacheField name="Grand Total" numFmtId="0">
      <sharedItems containsString="0" containsBlank="1" containsNumber="1" containsInteger="1" minValue="12000" maxValue="19508710" count="16">
        <n v="507500"/>
        <n v="1253400"/>
        <n v="5539600"/>
        <n v="2098400"/>
        <n v="190300"/>
        <n v="66600"/>
        <n v="179600"/>
        <n v="1867500"/>
        <n v="3939200"/>
        <n v="191600"/>
        <n v="12000"/>
        <n v="1248900"/>
        <n v="394500"/>
        <n v="19508710"/>
        <n v="76560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raguttor" refreshedDate="41613.680892013886" createdVersion="3" refreshedVersion="3" minRefreshableVersion="3" recordCount="16">
  <cacheSource type="worksheet">
    <worksheetSource ref="A1:Q1048576" sheet="Sub 067 Rpt 16 2011"/>
  </cacheSource>
  <cacheFields count="17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COML"/>
        <s v="RES"/>
        <s v="GOV"/>
        <m/>
      </sharedItems>
    </cacheField>
    <cacheField name="Mtr Sz" numFmtId="0">
      <sharedItems containsBlank="1" count="6">
        <s v="1&quot;"/>
        <s v="1.5&quot;"/>
        <s v="2&quot;"/>
        <s v="3/4&quot;"/>
        <s v="5/8&quot;"/>
        <m/>
      </sharedItems>
    </cacheField>
    <cacheField name="January" numFmtId="0">
      <sharedItems containsString="0" containsBlank="1" containsNumber="1" containsInteger="1" minValue="1000" maxValue="1380400"/>
    </cacheField>
    <cacheField name="February" numFmtId="0">
      <sharedItems containsString="0" containsBlank="1" containsNumber="1" containsInteger="1" minValue="1100" maxValue="1723090"/>
    </cacheField>
    <cacheField name="March" numFmtId="0">
      <sharedItems containsString="0" containsBlank="1" containsNumber="1" containsInteger="1" minValue="1000" maxValue="1606630"/>
    </cacheField>
    <cacheField name="April" numFmtId="0">
      <sharedItems containsString="0" containsBlank="1" containsNumber="1" containsInteger="1" minValue="1200" maxValue="1708209"/>
    </cacheField>
    <cacheField name="May" numFmtId="0">
      <sharedItems containsString="0" containsBlank="1" containsNumber="1" containsInteger="1" minValue="900" maxValue="1311262"/>
    </cacheField>
    <cacheField name="June" numFmtId="0">
      <sharedItems containsString="0" containsBlank="1" containsNumber="1" containsInteger="1" minValue="800" maxValue="1415300"/>
    </cacheField>
    <cacheField name="July" numFmtId="0">
      <sharedItems containsString="0" containsBlank="1" containsNumber="1" containsInteger="1" minValue="1100" maxValue="1728200"/>
    </cacheField>
    <cacheField name="August" numFmtId="0">
      <sharedItems containsString="0" containsBlank="1" containsNumber="1" containsInteger="1" minValue="800" maxValue="1336900"/>
    </cacheField>
    <cacheField name="September" numFmtId="0">
      <sharedItems containsString="0" containsBlank="1" containsNumber="1" containsInteger="1" minValue="1100" maxValue="1629600"/>
    </cacheField>
    <cacheField name="October" numFmtId="0">
      <sharedItems containsString="0" containsBlank="1" containsNumber="1" containsInteger="1" minValue="1100" maxValue="1626400"/>
    </cacheField>
    <cacheField name="November" numFmtId="0">
      <sharedItems containsString="0" containsBlank="1" containsNumber="1" containsInteger="1" minValue="1000" maxValue="1347502"/>
    </cacheField>
    <cacheField name="December" numFmtId="0">
      <sharedItems containsString="0" containsBlank="1" containsNumber="1" containsInteger="1" minValue="1300" maxValue="1386805"/>
    </cacheField>
    <cacheField name="Grand Total" numFmtId="0">
      <sharedItems containsString="0" containsBlank="1" containsNumber="1" containsInteger="1" minValue="12400" maxValue="18200298" count="16">
        <n v="405700"/>
        <n v="665700"/>
        <n v="1315800"/>
        <n v="2283563"/>
        <n v="232700"/>
        <n v="72200"/>
        <n v="185300"/>
        <n v="1754900"/>
        <n v="4215000"/>
        <n v="196400"/>
        <n v="12400"/>
        <n v="2052510"/>
        <n v="349300"/>
        <n v="18200298"/>
        <n v="760261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raguttor" refreshedDate="41613.681907407408" createdVersion="3" refreshedVersion="3" minRefreshableVersion="3" recordCount="280">
  <cacheSource type="worksheet">
    <worksheetSource ref="A1:R1048576" sheet="Sub 067 Rpt 17 2009"/>
  </cacheSource>
  <cacheFields count="18">
    <cacheField name="Rate Schedule" numFmtId="0">
      <sharedItems containsBlank="1"/>
    </cacheField>
    <cacheField name="Description" numFmtId="0">
      <sharedItems containsBlank="1" count="5">
        <s v="345 WSC of KY-Clinton-Water Commercial"/>
        <s v="345 WSC of KY-Clinton-Water Governmental"/>
        <s v="345 WSC of KY-Clinton-Water Multi-Residential"/>
        <s v="345 WSC of KY-Clinton- Water Residential"/>
        <m/>
      </sharedItems>
    </cacheField>
    <cacheField name="Rev Class" numFmtId="0">
      <sharedItems containsBlank="1" count="4">
        <s v="COML"/>
        <s v="RES"/>
        <s v="GOV"/>
        <m/>
      </sharedItems>
    </cacheField>
    <cacheField name="Mtr Sz" numFmtId="0">
      <sharedItems containsBlank="1" count="7">
        <s v="1&quot;"/>
        <s v="1.5&quot;"/>
        <s v="2&quot;"/>
        <s v="3&quot;"/>
        <s v="3/4&quot;"/>
        <s v="5/8&quot;"/>
        <m/>
      </sharedItems>
    </cacheField>
    <cacheField name="Range" numFmtId="0">
      <sharedItems containsBlank="1"/>
    </cacheField>
    <cacheField name="January" numFmtId="0">
      <sharedItems containsString="0" containsBlank="1" containsNumber="1" containsInteger="1" minValue="1" maxValue="3"/>
    </cacheField>
    <cacheField name="February" numFmtId="0">
      <sharedItems containsString="0" containsBlank="1" containsNumber="1" containsInteger="1" minValue="1" maxValue="81"/>
    </cacheField>
    <cacheField name="March" numFmtId="0">
      <sharedItems containsString="0" containsBlank="1" containsNumber="1" containsInteger="1" minValue="1" maxValue="82"/>
    </cacheField>
    <cacheField name="April" numFmtId="0">
      <sharedItems containsString="0" containsBlank="1" containsNumber="1" containsInteger="1" minValue="1" maxValue="100"/>
    </cacheField>
    <cacheField name="May" numFmtId="0">
      <sharedItems containsString="0" containsBlank="1" containsNumber="1" containsInteger="1" minValue="1" maxValue="96"/>
    </cacheField>
    <cacheField name="June" numFmtId="0">
      <sharedItems containsString="0" containsBlank="1" containsNumber="1" containsInteger="1" minValue="1" maxValue="100"/>
    </cacheField>
    <cacheField name="July" numFmtId="0">
      <sharedItems containsString="0" containsBlank="1" containsNumber="1" containsInteger="1" minValue="1" maxValue="80"/>
    </cacheField>
    <cacheField name="August" numFmtId="0">
      <sharedItems containsString="0" containsBlank="1" containsNumber="1" containsInteger="1" minValue="1" maxValue="86"/>
    </cacheField>
    <cacheField name="September" numFmtId="0">
      <sharedItems containsString="0" containsBlank="1" containsNumber="1" containsInteger="1" minValue="1" maxValue="88"/>
    </cacheField>
    <cacheField name="October" numFmtId="0">
      <sharedItems containsString="0" containsBlank="1" containsNumber="1" containsInteger="1" minValue="1" maxValue="95"/>
    </cacheField>
    <cacheField name="November" numFmtId="0">
      <sharedItems containsString="0" containsBlank="1" containsNumber="1" containsInteger="1" minValue="1" maxValue="101"/>
    </cacheField>
    <cacheField name="December" numFmtId="0">
      <sharedItems containsString="0" containsBlank="1" containsNumber="1" containsInteger="1" minValue="1" maxValue="88"/>
    </cacheField>
    <cacheField name="Grand Total" numFmtId="0">
      <sharedItems containsString="0" containsBlank="1" containsNumber="1" containsInteger="1" minValue="1" maxValue="980" count="36">
        <n v="3"/>
        <n v="5"/>
        <n v="10"/>
        <n v="2"/>
        <n v="1"/>
        <n v="4"/>
        <n v="194"/>
        <n v="204"/>
        <n v="59"/>
        <n v="42"/>
        <n v="40"/>
        <n v="29"/>
        <n v="16"/>
        <n v="12"/>
        <n v="7"/>
        <n v="8"/>
        <n v="6"/>
        <n v="17"/>
        <n v="357"/>
        <n v="892"/>
        <n v="980"/>
        <n v="915"/>
        <n v="715"/>
        <n v="571"/>
        <n v="318"/>
        <n v="210"/>
        <n v="111"/>
        <n v="56"/>
        <n v="34"/>
        <n v="26"/>
        <n v="20"/>
        <n v="23"/>
        <n v="51"/>
        <n v="25"/>
        <n v="9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raguttor" refreshedDate="41613.68521689815" createdVersion="3" refreshedVersion="3" minRefreshableVersion="3" recordCount="252">
  <cacheSource type="worksheet">
    <worksheetSource ref="A1:R1048576" sheet="Sub 067 Rpt 17 2010"/>
  </cacheSource>
  <cacheFields count="18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COML"/>
        <s v="RES"/>
        <s v="GOV"/>
        <m/>
      </sharedItems>
    </cacheField>
    <cacheField name="Mtr Sz" numFmtId="0">
      <sharedItems containsBlank="1" count="6">
        <s v="1&quot;"/>
        <s v="1.5&quot;"/>
        <s v="2&quot;"/>
        <s v="3/4&quot;"/>
        <s v="5/8&quot;"/>
        <m/>
      </sharedItems>
    </cacheField>
    <cacheField name="Range" numFmtId="0">
      <sharedItems containsBlank="1"/>
    </cacheField>
    <cacheField name="January" numFmtId="0">
      <sharedItems containsString="0" containsBlank="1" containsNumber="1" containsInteger="1" minValue="1" maxValue="99"/>
    </cacheField>
    <cacheField name="February" numFmtId="0">
      <sharedItems containsString="0" containsBlank="1" containsNumber="1" containsInteger="1" minValue="1" maxValue="83"/>
    </cacheField>
    <cacheField name="March" numFmtId="0">
      <sharedItems containsString="0" containsBlank="1" containsNumber="1" containsInteger="1" minValue="1" maxValue="95"/>
    </cacheField>
    <cacheField name="April" numFmtId="0">
      <sharedItems containsString="0" containsBlank="1" containsNumber="1" containsInteger="1" minValue="1" maxValue="96"/>
    </cacheField>
    <cacheField name="May" numFmtId="0">
      <sharedItems containsString="0" containsBlank="1" containsNumber="1" containsInteger="1" minValue="1" maxValue="105"/>
    </cacheField>
    <cacheField name="June" numFmtId="0">
      <sharedItems containsString="0" containsBlank="1" containsNumber="1" containsInteger="1" minValue="1" maxValue="99"/>
    </cacheField>
    <cacheField name="July" numFmtId="0">
      <sharedItems containsString="0" containsBlank="1" containsNumber="1" containsInteger="1" minValue="1" maxValue="80"/>
    </cacheField>
    <cacheField name="August" numFmtId="0">
      <sharedItems containsString="0" containsBlank="1" containsNumber="1" containsInteger="1" minValue="1" maxValue="104"/>
    </cacheField>
    <cacheField name="September" numFmtId="0">
      <sharedItems containsString="0" containsBlank="1" containsNumber="1" containsInteger="1" minValue="1" maxValue="89"/>
    </cacheField>
    <cacheField name="October" numFmtId="0">
      <sharedItems containsString="0" containsBlank="1" containsNumber="1" containsInteger="1" minValue="1" maxValue="102"/>
    </cacheField>
    <cacheField name="November" numFmtId="0">
      <sharedItems containsString="0" containsBlank="1" containsNumber="1" containsInteger="1" minValue="1" maxValue="99"/>
    </cacheField>
    <cacheField name="December" numFmtId="0">
      <sharedItems containsString="0" containsBlank="1" containsNumber="1" containsInteger="1" minValue="1" maxValue="117"/>
    </cacheField>
    <cacheField name="Grand Total" numFmtId="0">
      <sharedItems containsString="0" containsBlank="1" containsNumber="1" containsInteger="1" minValue="1" maxValue="1165" count="42">
        <n v="1"/>
        <n v="7"/>
        <n v="9"/>
        <n v="5"/>
        <n v="4"/>
        <n v="2"/>
        <n v="3"/>
        <n v="233"/>
        <n v="202"/>
        <n v="60"/>
        <n v="56"/>
        <n v="34"/>
        <n v="25"/>
        <n v="13"/>
        <n v="18"/>
        <n v="20"/>
        <n v="8"/>
        <n v="6"/>
        <n v="10"/>
        <n v="12"/>
        <n v="31"/>
        <n v="19"/>
        <n v="11"/>
        <n v="451"/>
        <n v="918"/>
        <n v="1165"/>
        <n v="969"/>
        <n v="834"/>
        <n v="556"/>
        <n v="345"/>
        <n v="179"/>
        <n v="120"/>
        <n v="57"/>
        <n v="36"/>
        <n v="27"/>
        <n v="15"/>
        <n v="30"/>
        <n v="35"/>
        <n v="63"/>
        <n v="41"/>
        <n v="21"/>
        <m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raguttor" refreshedDate="41613.686874537038" createdVersion="3" refreshedVersion="3" minRefreshableVersion="3" recordCount="269">
  <cacheSource type="worksheet">
    <worksheetSource ref="A1:R1048576" sheet="Sub 067 Rpt 17 2011"/>
  </cacheSource>
  <cacheFields count="18">
    <cacheField name="Rate Schedule" numFmtId="0">
      <sharedItems containsBlank="1"/>
    </cacheField>
    <cacheField name="Description" numFmtId="0">
      <sharedItems containsBlank="1"/>
    </cacheField>
    <cacheField name="Rev Class" numFmtId="0">
      <sharedItems containsBlank="1" count="4">
        <s v="COML"/>
        <s v="RES"/>
        <s v="GOV"/>
        <m/>
      </sharedItems>
    </cacheField>
    <cacheField name="Mtr Sz" numFmtId="0">
      <sharedItems containsBlank="1" count="6">
        <s v="1&quot;"/>
        <s v="1.5&quot;"/>
        <s v="2&quot;"/>
        <s v="3/4&quot;"/>
        <s v="5/8&quot;"/>
        <m/>
      </sharedItems>
    </cacheField>
    <cacheField name="Range" numFmtId="0">
      <sharedItems containsBlank="1"/>
    </cacheField>
    <cacheField name="January" numFmtId="0">
      <sharedItems containsString="0" containsBlank="1" containsNumber="1" containsInteger="1" minValue="1" maxValue="108"/>
    </cacheField>
    <cacheField name="February" numFmtId="0">
      <sharedItems containsString="0" containsBlank="1" containsNumber="1" containsInteger="1" minValue="1" maxValue="80"/>
    </cacheField>
    <cacheField name="March" numFmtId="0">
      <sharedItems containsString="0" containsBlank="1" containsNumber="1" containsInteger="1" minValue="1" maxValue="95"/>
    </cacheField>
    <cacheField name="April" numFmtId="0">
      <sharedItems containsString="0" containsBlank="1" containsNumber="1" containsInteger="1" minValue="1" maxValue="85"/>
    </cacheField>
    <cacheField name="May" numFmtId="0">
      <sharedItems containsString="0" containsBlank="1" containsNumber="1" containsInteger="1" minValue="1" maxValue="104"/>
    </cacheField>
    <cacheField name="June" numFmtId="0">
      <sharedItems containsString="0" containsBlank="1" containsNumber="1" containsInteger="1" minValue="1" maxValue="98"/>
    </cacheField>
    <cacheField name="July" numFmtId="0">
      <sharedItems containsString="0" containsBlank="1" containsNumber="1" containsInteger="1" minValue="1" maxValue="98"/>
    </cacheField>
    <cacheField name="August" numFmtId="0">
      <sharedItems containsString="0" containsBlank="1" containsNumber="1" containsInteger="1" minValue="1" maxValue="113"/>
    </cacheField>
    <cacheField name="September" numFmtId="0">
      <sharedItems containsString="0" containsBlank="1" containsNumber="1" containsInteger="1" minValue="1" maxValue="93"/>
    </cacheField>
    <cacheField name="October" numFmtId="0">
      <sharedItems containsString="0" containsBlank="1" containsNumber="1" containsInteger="1" minValue="1" maxValue="105"/>
    </cacheField>
    <cacheField name="November" numFmtId="0">
      <sharedItems containsString="0" containsBlank="1" containsNumber="1" containsInteger="1" minValue="1" maxValue="112"/>
    </cacheField>
    <cacheField name="December" numFmtId="0">
      <sharedItems containsString="0" containsBlank="1" containsNumber="1" containsInteger="1" minValue="1" maxValue="102"/>
    </cacheField>
    <cacheField name="Grand Total" numFmtId="0">
      <sharedItems containsString="0" containsBlank="1" containsNumber="1" containsInteger="1" minValue="1" maxValue="1185" count="39">
        <n v="5"/>
        <n v="11"/>
        <n v="4"/>
        <n v="3"/>
        <n v="2"/>
        <n v="1"/>
        <n v="228"/>
        <n v="240"/>
        <n v="38"/>
        <n v="45"/>
        <n v="26"/>
        <n v="22"/>
        <n v="19"/>
        <n v="14"/>
        <n v="17"/>
        <n v="7"/>
        <n v="9"/>
        <n v="6"/>
        <n v="8"/>
        <n v="10"/>
        <n v="37"/>
        <n v="23"/>
        <n v="12"/>
        <n v="516"/>
        <n v="959"/>
        <n v="1185"/>
        <n v="1046"/>
        <n v="759"/>
        <n v="484"/>
        <n v="323"/>
        <n v="168"/>
        <n v="109"/>
        <n v="51"/>
        <n v="35"/>
        <n v="27"/>
        <n v="15"/>
        <n v="76"/>
        <n v="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345CWCOM"/>
    <s v="345 WSC of KY-Clinton-Water Commercial"/>
    <x v="0"/>
    <x v="0"/>
    <n v="2500"/>
    <n v="12216"/>
    <n v="17684"/>
    <n v="49800"/>
    <n v="64600"/>
    <n v="69200"/>
    <n v="75200"/>
    <n v="78300"/>
    <n v="69300"/>
    <n v="12900"/>
    <n v="10200"/>
    <n v="22300"/>
    <x v="0"/>
  </r>
  <r>
    <s v="345CWCOM"/>
    <s v="345 WSC of KY-Clinton-Water Commercial"/>
    <x v="0"/>
    <x v="1"/>
    <n v="158300"/>
    <n v="31335"/>
    <n v="136165"/>
    <n v="139000"/>
    <n v="200000"/>
    <n v="157000"/>
    <n v="141300"/>
    <n v="80000"/>
    <n v="107700"/>
    <n v="88700"/>
    <n v="88200"/>
    <n v="119100"/>
    <x v="1"/>
  </r>
  <r>
    <s v="345CWCOM"/>
    <s v="345 WSC of KY-Clinton-Water Commercial"/>
    <x v="0"/>
    <x v="2"/>
    <n v="0"/>
    <n v="556100"/>
    <n v="494900"/>
    <n v="340500"/>
    <n v="350200"/>
    <n v="299100"/>
    <n v="134500"/>
    <n v="135600"/>
    <n v="298700"/>
    <n v="541200"/>
    <n v="645000"/>
    <n v="654500"/>
    <x v="2"/>
  </r>
  <r>
    <s v="345CWCOM"/>
    <s v="345 WSC of KY-Clinton-Water Commercial"/>
    <x v="0"/>
    <x v="3"/>
    <n v="171000"/>
    <n v="0"/>
    <n v="15200"/>
    <n v="88100"/>
    <n v="19100"/>
    <n v="11500"/>
    <m/>
    <m/>
    <m/>
    <m/>
    <m/>
    <m/>
    <x v="3"/>
  </r>
  <r>
    <s v="345CWCOM"/>
    <s v="345 WSC of KY-Clinton-Water Commercial"/>
    <x v="0"/>
    <x v="4"/>
    <n v="31500"/>
    <n v="144870"/>
    <n v="159630"/>
    <n v="154200"/>
    <n v="169947"/>
    <n v="147800"/>
    <n v="166294"/>
    <n v="232635"/>
    <n v="227500"/>
    <n v="159500"/>
    <n v="142800"/>
    <n v="245100"/>
    <x v="4"/>
  </r>
  <r>
    <s v="345CWCOM"/>
    <s v="345 WSC of KY-Clinton-Water Commercial"/>
    <x v="0"/>
    <x v="5"/>
    <n v="0"/>
    <n v="6303"/>
    <n v="10397"/>
    <n v="6700"/>
    <n v="38900"/>
    <n v="23800"/>
    <n v="21600"/>
    <n v="19000"/>
    <n v="22400"/>
    <n v="19200"/>
    <n v="20300"/>
    <n v="15700"/>
    <x v="5"/>
  </r>
  <r>
    <s v="345CWCOM"/>
    <s v="345 WSC of KY-Clinton-Water Commercial"/>
    <x v="1"/>
    <x v="4"/>
    <n v="0"/>
    <n v="4350"/>
    <n v="4350"/>
    <n v="9700"/>
    <n v="10900"/>
    <n v="9800"/>
    <n v="6800"/>
    <n v="5800"/>
    <n v="5700"/>
    <n v="3600"/>
    <n v="6300"/>
    <n v="5000"/>
    <x v="6"/>
  </r>
  <r>
    <s v="345CWGOV"/>
    <s v="345 WSC of KY-Clinton-Water Governmental"/>
    <x v="2"/>
    <x v="0"/>
    <n v="0"/>
    <n v="39838"/>
    <n v="103262"/>
    <n v="36400"/>
    <n v="25700"/>
    <n v="17100"/>
    <n v="14900"/>
    <n v="13700"/>
    <n v="14900"/>
    <n v="43600"/>
    <n v="16700"/>
    <n v="20100"/>
    <x v="7"/>
  </r>
  <r>
    <s v="345CWGOV"/>
    <s v="345 WSC of KY-Clinton-Water Governmental"/>
    <x v="2"/>
    <x v="1"/>
    <n v="137500"/>
    <n v="14765"/>
    <n v="158235"/>
    <n v="140600"/>
    <n v="152600"/>
    <n v="141100"/>
    <n v="144800"/>
    <n v="144200"/>
    <n v="240100"/>
    <n v="115300"/>
    <n v="112300"/>
    <n v="127700"/>
    <x v="8"/>
  </r>
  <r>
    <s v="345CWGOV"/>
    <s v="345 WSC of KY-Clinton-Water Governmental"/>
    <x v="2"/>
    <x v="2"/>
    <n v="205400"/>
    <n v="50755"/>
    <n v="242745"/>
    <n v="239600"/>
    <n v="260000"/>
    <n v="328800"/>
    <n v="341100"/>
    <n v="250600"/>
    <n v="376300"/>
    <n v="221400"/>
    <n v="285000"/>
    <n v="263300"/>
    <x v="9"/>
  </r>
  <r>
    <s v="345CWGOV"/>
    <s v="345 WSC of KY-Clinton-Water Governmental"/>
    <x v="2"/>
    <x v="4"/>
    <n v="0"/>
    <n v="31322"/>
    <n v="24298"/>
    <n v="13080"/>
    <n v="17700"/>
    <n v="19300"/>
    <n v="12000"/>
    <n v="13200"/>
    <n v="24800"/>
    <n v="20700"/>
    <n v="10700"/>
    <n v="12200"/>
    <x v="10"/>
  </r>
  <r>
    <s v="345CWGOV"/>
    <s v="345 WSC of KY-Clinton-Water Governmental"/>
    <x v="2"/>
    <x v="5"/>
    <n v="0"/>
    <n v="1400"/>
    <n v="1500"/>
    <n v="1400"/>
    <n v="900"/>
    <n v="900"/>
    <n v="1200"/>
    <n v="1000"/>
    <n v="1200"/>
    <n v="1000"/>
    <n v="1100"/>
    <n v="1100"/>
    <x v="11"/>
  </r>
  <r>
    <s v="345CWMLT"/>
    <s v="345 WSC of KY-Clinton-Water Multi-Residential"/>
    <x v="1"/>
    <x v="0"/>
    <m/>
    <n v="118002"/>
    <n v="123998"/>
    <n v="91700"/>
    <n v="110200"/>
    <n v="102700"/>
    <n v="150300"/>
    <n v="158000"/>
    <n v="170400"/>
    <n v="116200"/>
    <n v="121400"/>
    <n v="89100"/>
    <x v="12"/>
  </r>
  <r>
    <s v="345CWMLT"/>
    <s v="345 WSC of KY-Clinton-Water Multi-Residential"/>
    <x v="1"/>
    <x v="2"/>
    <m/>
    <n v="33600"/>
    <n v="33700"/>
    <n v="32800"/>
    <n v="40000"/>
    <n v="47200"/>
    <n v="48500"/>
    <n v="37500"/>
    <n v="51200"/>
    <n v="44500"/>
    <n v="52200"/>
    <n v="88000"/>
    <x v="13"/>
  </r>
  <r>
    <s v="345CWMLT"/>
    <s v="345 WSC of KY-Clinton-Water Multi-Residential"/>
    <x v="1"/>
    <x v="4"/>
    <m/>
    <n v="4013"/>
    <n v="4887"/>
    <n v="3300"/>
    <m/>
    <m/>
    <m/>
    <m/>
    <m/>
    <m/>
    <m/>
    <m/>
    <x v="14"/>
  </r>
  <r>
    <s v="345CWRES"/>
    <s v="345 WSC of KY-Clinton- Water Residential"/>
    <x v="1"/>
    <x v="4"/>
    <n v="166597"/>
    <n v="1782312"/>
    <n v="1781193"/>
    <n v="1446198"/>
    <n v="1598300"/>
    <n v="1621000"/>
    <n v="1847345"/>
    <n v="1703337"/>
    <n v="1801621"/>
    <n v="1548300"/>
    <n v="1554997"/>
    <n v="1678000"/>
    <x v="15"/>
  </r>
  <r>
    <s v="345CWRES"/>
    <s v="345 WSC of KY-Clinton- Water Residential"/>
    <x v="1"/>
    <x v="5"/>
    <n v="0"/>
    <n v="63458"/>
    <n v="50206"/>
    <n v="45836"/>
    <n v="168800"/>
    <n v="77200"/>
    <n v="60400"/>
    <n v="48700"/>
    <n v="66800"/>
    <n v="50600"/>
    <n v="64500"/>
    <n v="55800"/>
    <x v="16"/>
  </r>
  <r>
    <m/>
    <m/>
    <x v="3"/>
    <x v="6"/>
    <m/>
    <m/>
    <m/>
    <m/>
    <m/>
    <m/>
    <m/>
    <m/>
    <m/>
    <m/>
    <m/>
    <m/>
    <x v="1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">
  <r>
    <s v="345CWCOM"/>
    <s v="345 WSC of KY-Clinton-Water Commercial"/>
    <x v="0"/>
    <x v="0"/>
    <n v="8400"/>
    <n v="10900"/>
    <n v="16800"/>
    <n v="61400"/>
    <n v="66300"/>
    <n v="61500"/>
    <n v="116800"/>
    <n v="46500"/>
    <n v="53700"/>
    <n v="17700"/>
    <n v="29400"/>
    <n v="18100"/>
    <x v="0"/>
  </r>
  <r>
    <s v="345CWCOM"/>
    <s v="345 WSC of KY-Clinton-Water Commercial"/>
    <x v="0"/>
    <x v="1"/>
    <n v="105500"/>
    <n v="139700"/>
    <n v="103500"/>
    <n v="101300"/>
    <n v="99800"/>
    <n v="148900"/>
    <n v="131300"/>
    <n v="82300"/>
    <n v="115400"/>
    <n v="80500"/>
    <n v="87100"/>
    <n v="58100"/>
    <x v="1"/>
  </r>
  <r>
    <s v="345CWCOM"/>
    <s v="345 WSC of KY-Clinton-Water Commercial"/>
    <x v="0"/>
    <x v="2"/>
    <n v="303600"/>
    <n v="485300"/>
    <n v="528300"/>
    <n v="513400"/>
    <n v="563000"/>
    <n v="611400"/>
    <n v="645900"/>
    <n v="588600"/>
    <n v="593200"/>
    <n v="231800"/>
    <n v="253400"/>
    <n v="221700"/>
    <x v="2"/>
  </r>
  <r>
    <s v="345CWCOM"/>
    <s v="345 WSC of KY-Clinton-Water Commercial"/>
    <x v="0"/>
    <x v="3"/>
    <n v="122700"/>
    <n v="159800"/>
    <n v="183800"/>
    <n v="168230"/>
    <n v="168590"/>
    <n v="155180"/>
    <n v="263500"/>
    <n v="155100"/>
    <n v="183630"/>
    <n v="178270"/>
    <n v="220800"/>
    <n v="138800"/>
    <x v="3"/>
  </r>
  <r>
    <s v="345CWCOM"/>
    <s v="345 WSC of KY-Clinton-Water Commercial"/>
    <x v="0"/>
    <x v="4"/>
    <n v="12800"/>
    <n v="15300"/>
    <n v="14300"/>
    <n v="19900"/>
    <n v="14700"/>
    <n v="16000"/>
    <n v="24200"/>
    <n v="18400"/>
    <n v="15000"/>
    <n v="14000"/>
    <n v="17800"/>
    <n v="7900"/>
    <x v="4"/>
  </r>
  <r>
    <s v="345CWCOM"/>
    <s v="345 WSC of KY-Clinton-Water Commercial"/>
    <x v="1"/>
    <x v="3"/>
    <n v="7400"/>
    <n v="6900"/>
    <n v="5200"/>
    <n v="5400"/>
    <n v="4900"/>
    <n v="6200"/>
    <n v="6500"/>
    <n v="4600"/>
    <n v="4800"/>
    <n v="4800"/>
    <n v="6100"/>
    <n v="3800"/>
    <x v="5"/>
  </r>
  <r>
    <s v="345CWGOV"/>
    <s v="345 WSC of KY-Clinton-Water Governmental"/>
    <x v="2"/>
    <x v="0"/>
    <n v="13200"/>
    <n v="18000"/>
    <n v="17000"/>
    <n v="13400"/>
    <n v="12500"/>
    <n v="14300"/>
    <n v="15200"/>
    <n v="13200"/>
    <n v="15200"/>
    <n v="15400"/>
    <n v="16200"/>
    <n v="16000"/>
    <x v="6"/>
  </r>
  <r>
    <s v="345CWGOV"/>
    <s v="345 WSC of KY-Clinton-Water Governmental"/>
    <x v="2"/>
    <x v="1"/>
    <n v="103500"/>
    <n v="174600"/>
    <n v="160900"/>
    <n v="145300"/>
    <n v="121500"/>
    <n v="126200"/>
    <n v="133800"/>
    <n v="157200"/>
    <n v="245700"/>
    <n v="220300"/>
    <n v="146400"/>
    <n v="132100"/>
    <x v="7"/>
  </r>
  <r>
    <s v="345CWGOV"/>
    <s v="345 WSC of KY-Clinton-Water Governmental"/>
    <x v="2"/>
    <x v="2"/>
    <n v="236900"/>
    <n v="317600"/>
    <n v="276300"/>
    <n v="307800"/>
    <n v="293700"/>
    <n v="387500"/>
    <n v="298400"/>
    <n v="288500"/>
    <n v="428000"/>
    <n v="404300"/>
    <n v="378600"/>
    <n v="321600"/>
    <x v="8"/>
  </r>
  <r>
    <s v="345CWGOV"/>
    <s v="345 WSC of KY-Clinton-Water Governmental"/>
    <x v="2"/>
    <x v="3"/>
    <n v="10586"/>
    <n v="12014"/>
    <n v="11500"/>
    <n v="13300"/>
    <n v="10700"/>
    <n v="17500"/>
    <n v="12200"/>
    <n v="10000"/>
    <n v="14900"/>
    <n v="23000"/>
    <n v="32100"/>
    <n v="23800"/>
    <x v="9"/>
  </r>
  <r>
    <s v="345CWGOV"/>
    <s v="345 WSC of KY-Clinton-Water Governmental"/>
    <x v="2"/>
    <x v="4"/>
    <n v="900"/>
    <n v="1000"/>
    <n v="900"/>
    <n v="1000"/>
    <n v="1100"/>
    <n v="1200"/>
    <n v="1100"/>
    <n v="1000"/>
    <n v="1000"/>
    <n v="900"/>
    <n v="900"/>
    <n v="1000"/>
    <x v="10"/>
  </r>
  <r>
    <s v="345CWMLT"/>
    <s v="345 WSC of KY-Clinton-Water Multi-Residential"/>
    <x v="1"/>
    <x v="0"/>
    <n v="88000"/>
    <n v="147600"/>
    <n v="109900"/>
    <n v="102400"/>
    <n v="102100"/>
    <n v="104000"/>
    <n v="113100"/>
    <n v="85900"/>
    <n v="92800"/>
    <n v="102800"/>
    <n v="108800"/>
    <n v="91500"/>
    <x v="11"/>
  </r>
  <r>
    <s v="345CWMLT"/>
    <s v="345 WSC of KY-Clinton-Water Multi-Residential"/>
    <x v="1"/>
    <x v="2"/>
    <n v="40500"/>
    <n v="46700"/>
    <n v="36900"/>
    <n v="34200"/>
    <n v="36500"/>
    <n v="30500"/>
    <n v="32500"/>
    <n v="24400"/>
    <n v="27100"/>
    <n v="27000"/>
    <n v="30700"/>
    <n v="27500"/>
    <x v="12"/>
  </r>
  <r>
    <s v="345CWRES"/>
    <s v="345 WSC of KY-Clinton- Water Residential"/>
    <x v="1"/>
    <x v="3"/>
    <n v="1484900"/>
    <n v="1929900"/>
    <n v="1540300"/>
    <n v="1509630"/>
    <n v="1472810"/>
    <n v="1613600"/>
    <n v="1884470"/>
    <n v="1510300"/>
    <n v="1683500"/>
    <n v="1693240"/>
    <n v="1717520"/>
    <n v="1468540"/>
    <x v="13"/>
  </r>
  <r>
    <s v="345CWRES"/>
    <s v="345 WSC of KY-Clinton- Water Residential"/>
    <x v="1"/>
    <x v="4"/>
    <n v="48300"/>
    <n v="90400"/>
    <n v="69900"/>
    <n v="75043"/>
    <n v="59757"/>
    <n v="58800"/>
    <n v="62200"/>
    <n v="59400"/>
    <n v="58800"/>
    <n v="52800"/>
    <n v="70000"/>
    <n v="60200"/>
    <x v="14"/>
  </r>
  <r>
    <m/>
    <m/>
    <x v="3"/>
    <x v="5"/>
    <m/>
    <m/>
    <m/>
    <m/>
    <m/>
    <m/>
    <m/>
    <m/>
    <m/>
    <m/>
    <m/>
    <m/>
    <x v="1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6">
  <r>
    <s v="345CWCOM"/>
    <s v="345 WSC of KY-Clinton-Water Commercial"/>
    <x v="0"/>
    <x v="0"/>
    <n v="11700"/>
    <n v="15300"/>
    <n v="20100"/>
    <n v="38200"/>
    <n v="42300"/>
    <n v="55600"/>
    <n v="60700"/>
    <n v="62700"/>
    <n v="36300"/>
    <n v="17800"/>
    <n v="28300"/>
    <n v="16700"/>
    <x v="0"/>
  </r>
  <r>
    <s v="345CWCOM"/>
    <s v="345 WSC of KY-Clinton-Water Commercial"/>
    <x v="0"/>
    <x v="1"/>
    <n v="80800"/>
    <n v="85400"/>
    <n v="82600"/>
    <n v="104000"/>
    <n v="97700"/>
    <n v="67000"/>
    <n v="65200"/>
    <n v="37800"/>
    <n v="18600"/>
    <n v="9400"/>
    <n v="7800"/>
    <n v="9400"/>
    <x v="1"/>
  </r>
  <r>
    <s v="345CWCOM"/>
    <s v="345 WSC of KY-Clinton-Water Commercial"/>
    <x v="0"/>
    <x v="2"/>
    <n v="164900"/>
    <n v="265300"/>
    <n v="256200"/>
    <n v="251100"/>
    <n v="239200"/>
    <n v="62900"/>
    <n v="32900"/>
    <n v="25200"/>
    <n v="12600"/>
    <n v="2600"/>
    <n v="1300"/>
    <n v="1600"/>
    <x v="2"/>
  </r>
  <r>
    <s v="345CWCOM"/>
    <s v="345 WSC of KY-Clinton-Water Commercial"/>
    <x v="0"/>
    <x v="3"/>
    <n v="145550"/>
    <n v="180150"/>
    <n v="423200"/>
    <n v="221110"/>
    <n v="144153"/>
    <n v="179000"/>
    <n v="220000"/>
    <n v="138300"/>
    <n v="187600"/>
    <n v="166000"/>
    <n v="146000"/>
    <n v="132500"/>
    <x v="3"/>
  </r>
  <r>
    <s v="345CWCOM"/>
    <s v="345 WSC of KY-Clinton-Water Commercial"/>
    <x v="0"/>
    <x v="4"/>
    <n v="23400"/>
    <n v="16000"/>
    <n v="13500"/>
    <n v="21000"/>
    <n v="17100"/>
    <n v="15900"/>
    <n v="17900"/>
    <n v="15200"/>
    <n v="23500"/>
    <n v="24700"/>
    <n v="16400"/>
    <n v="28100"/>
    <x v="4"/>
  </r>
  <r>
    <s v="345CWCOM"/>
    <s v="345 WSC of KY-Clinton-Water Commercial"/>
    <x v="1"/>
    <x v="3"/>
    <n v="6500"/>
    <n v="1400"/>
    <n v="10700"/>
    <n v="7300"/>
    <n v="5100"/>
    <n v="6000"/>
    <n v="8300"/>
    <n v="2700"/>
    <n v="5800"/>
    <n v="6400"/>
    <n v="6900"/>
    <n v="5100"/>
    <x v="5"/>
  </r>
  <r>
    <s v="345CWGOV"/>
    <s v="345 WSC of KY-Clinton-Water Governmental"/>
    <x v="2"/>
    <x v="0"/>
    <n v="14400"/>
    <n v="16800"/>
    <n v="15000"/>
    <n v="16300"/>
    <n v="13900"/>
    <n v="13300"/>
    <n v="16100"/>
    <n v="19400"/>
    <n v="15400"/>
    <n v="16800"/>
    <n v="12900"/>
    <n v="15000"/>
    <x v="6"/>
  </r>
  <r>
    <s v="345CWGOV"/>
    <s v="345 WSC of KY-Clinton-Water Governmental"/>
    <x v="2"/>
    <x v="1"/>
    <n v="205900"/>
    <n v="114300"/>
    <n v="124900"/>
    <n v="157700"/>
    <n v="168500"/>
    <n v="150100"/>
    <n v="155100"/>
    <n v="126100"/>
    <n v="131200"/>
    <n v="119300"/>
    <n v="142000"/>
    <n v="159800"/>
    <x v="7"/>
  </r>
  <r>
    <s v="345CWGOV"/>
    <s v="345 WSC of KY-Clinton-Water Governmental"/>
    <x v="2"/>
    <x v="2"/>
    <n v="277700"/>
    <n v="319100"/>
    <n v="426100"/>
    <n v="443400"/>
    <n v="283900"/>
    <n v="319100"/>
    <n v="342000"/>
    <n v="302200"/>
    <n v="445000"/>
    <n v="397200"/>
    <n v="315500"/>
    <n v="343800"/>
    <x v="8"/>
  </r>
  <r>
    <s v="345CWGOV"/>
    <s v="345 WSC of KY-Clinton-Water Governmental"/>
    <x v="2"/>
    <x v="3"/>
    <n v="24800"/>
    <n v="27600"/>
    <n v="32100"/>
    <n v="24700"/>
    <n v="7600"/>
    <n v="12600"/>
    <n v="10000"/>
    <n v="9300"/>
    <n v="11500"/>
    <n v="11400"/>
    <n v="14100"/>
    <n v="10700"/>
    <x v="9"/>
  </r>
  <r>
    <s v="345CWGOV"/>
    <s v="345 WSC of KY-Clinton-Water Governmental"/>
    <x v="2"/>
    <x v="4"/>
    <n v="1000"/>
    <n v="1100"/>
    <n v="1000"/>
    <n v="1200"/>
    <n v="900"/>
    <n v="800"/>
    <n v="1100"/>
    <n v="800"/>
    <n v="1100"/>
    <n v="1100"/>
    <n v="1000"/>
    <n v="1300"/>
    <x v="10"/>
  </r>
  <r>
    <s v="345CWMLT"/>
    <s v="345 WSC of KY-Clinton-Water Multi-Residential"/>
    <x v="1"/>
    <x v="0"/>
    <n v="95500"/>
    <n v="112100"/>
    <n v="127000"/>
    <n v="132080"/>
    <n v="94170"/>
    <n v="93930"/>
    <n v="165000"/>
    <n v="123430"/>
    <n v="120300"/>
    <n v="194100"/>
    <n v="609700"/>
    <n v="185200"/>
    <x v="11"/>
  </r>
  <r>
    <s v="345CWMLT"/>
    <s v="345 WSC of KY-Clinton-Water Multi-Residential"/>
    <x v="1"/>
    <x v="2"/>
    <n v="26900"/>
    <n v="28100"/>
    <n v="29200"/>
    <n v="34300"/>
    <n v="25300"/>
    <n v="19700"/>
    <n v="26600"/>
    <n v="22400"/>
    <n v="31300"/>
    <n v="36200"/>
    <n v="30800"/>
    <n v="38500"/>
    <x v="12"/>
  </r>
  <r>
    <s v="345CWRES"/>
    <s v="345 WSC of KY-Clinton- Water Residential"/>
    <x v="1"/>
    <x v="3"/>
    <n v="1380400"/>
    <n v="1723090"/>
    <n v="1606630"/>
    <n v="1708209"/>
    <n v="1311262"/>
    <n v="1415300"/>
    <n v="1728200"/>
    <n v="1336900"/>
    <n v="1629600"/>
    <n v="1626400"/>
    <n v="1347502"/>
    <n v="1386805"/>
    <x v="13"/>
  </r>
  <r>
    <s v="345CWRES"/>
    <s v="345 WSC of KY-Clinton- Water Residential"/>
    <x v="1"/>
    <x v="4"/>
    <n v="50300"/>
    <n v="99300"/>
    <n v="63400"/>
    <n v="57436"/>
    <n v="50925"/>
    <n v="55400"/>
    <n v="69300"/>
    <n v="51400"/>
    <n v="61800"/>
    <n v="66400"/>
    <n v="70400"/>
    <n v="64200"/>
    <x v="14"/>
  </r>
  <r>
    <m/>
    <m/>
    <x v="3"/>
    <x v="5"/>
    <m/>
    <m/>
    <m/>
    <m/>
    <m/>
    <m/>
    <m/>
    <m/>
    <m/>
    <m/>
    <m/>
    <m/>
    <x v="1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80">
  <r>
    <s v="345CWCOM"/>
    <x v="0"/>
    <x v="0"/>
    <x v="0"/>
    <s v="1"/>
    <m/>
    <m/>
    <m/>
    <n v="1"/>
    <n v="1"/>
    <m/>
    <m/>
    <m/>
    <m/>
    <m/>
    <n v="1"/>
    <m/>
    <x v="0"/>
  </r>
  <r>
    <s v="345CWCOM"/>
    <x v="0"/>
    <x v="0"/>
    <x v="0"/>
    <s v="2"/>
    <m/>
    <m/>
    <m/>
    <m/>
    <m/>
    <n v="1"/>
    <n v="1"/>
    <n v="1"/>
    <m/>
    <n v="1"/>
    <m/>
    <n v="1"/>
    <x v="1"/>
  </r>
  <r>
    <s v="345CWCOM"/>
    <x v="0"/>
    <x v="0"/>
    <x v="0"/>
    <s v="3"/>
    <n v="1"/>
    <n v="2"/>
    <n v="1"/>
    <n v="1"/>
    <n v="1"/>
    <n v="1"/>
    <m/>
    <n v="1"/>
    <m/>
    <n v="1"/>
    <n v="1"/>
    <m/>
    <x v="2"/>
  </r>
  <r>
    <s v="345CWCOM"/>
    <x v="0"/>
    <x v="0"/>
    <x v="0"/>
    <s v="4"/>
    <m/>
    <m/>
    <m/>
    <m/>
    <m/>
    <m/>
    <m/>
    <m/>
    <n v="1"/>
    <m/>
    <m/>
    <n v="1"/>
    <x v="3"/>
  </r>
  <r>
    <s v="345CWCOM"/>
    <x v="0"/>
    <x v="0"/>
    <x v="0"/>
    <s v="5"/>
    <m/>
    <m/>
    <m/>
    <m/>
    <m/>
    <m/>
    <n v="1"/>
    <m/>
    <m/>
    <m/>
    <m/>
    <m/>
    <x v="4"/>
  </r>
  <r>
    <s v="345CWCOM"/>
    <x v="0"/>
    <x v="0"/>
    <x v="0"/>
    <s v="6"/>
    <m/>
    <m/>
    <m/>
    <m/>
    <m/>
    <m/>
    <m/>
    <m/>
    <n v="1"/>
    <m/>
    <n v="1"/>
    <m/>
    <x v="3"/>
  </r>
  <r>
    <s v="345CWCOM"/>
    <x v="0"/>
    <x v="0"/>
    <x v="0"/>
    <s v="7"/>
    <m/>
    <n v="1"/>
    <n v="1"/>
    <m/>
    <m/>
    <m/>
    <m/>
    <m/>
    <m/>
    <m/>
    <m/>
    <m/>
    <x v="3"/>
  </r>
  <r>
    <s v="345CWCOM"/>
    <x v="0"/>
    <x v="0"/>
    <x v="0"/>
    <s v="8"/>
    <m/>
    <m/>
    <n v="1"/>
    <m/>
    <m/>
    <m/>
    <m/>
    <m/>
    <m/>
    <n v="1"/>
    <m/>
    <m/>
    <x v="3"/>
  </r>
  <r>
    <s v="345CWCOM"/>
    <x v="0"/>
    <x v="0"/>
    <x v="0"/>
    <s v="17"/>
    <m/>
    <m/>
    <m/>
    <m/>
    <m/>
    <m/>
    <m/>
    <m/>
    <m/>
    <m/>
    <m/>
    <n v="1"/>
    <x v="4"/>
  </r>
  <r>
    <s v="345CWCOM"/>
    <x v="0"/>
    <x v="0"/>
    <x v="0"/>
    <s v="45"/>
    <m/>
    <m/>
    <m/>
    <n v="1"/>
    <m/>
    <m/>
    <m/>
    <m/>
    <m/>
    <m/>
    <m/>
    <m/>
    <x v="4"/>
  </r>
  <r>
    <s v="345CWCOM"/>
    <x v="0"/>
    <x v="0"/>
    <x v="0"/>
    <s v="60"/>
    <m/>
    <m/>
    <m/>
    <m/>
    <m/>
    <m/>
    <m/>
    <m/>
    <n v="1"/>
    <m/>
    <m/>
    <m/>
    <x v="4"/>
  </r>
  <r>
    <s v="345CWCOM"/>
    <x v="0"/>
    <x v="0"/>
    <x v="0"/>
    <s v="61"/>
    <m/>
    <m/>
    <m/>
    <m/>
    <n v="1"/>
    <m/>
    <m/>
    <m/>
    <m/>
    <m/>
    <m/>
    <m/>
    <x v="4"/>
  </r>
  <r>
    <s v="345CWCOM"/>
    <x v="0"/>
    <x v="0"/>
    <x v="0"/>
    <s v="64"/>
    <m/>
    <m/>
    <m/>
    <m/>
    <m/>
    <n v="1"/>
    <m/>
    <m/>
    <m/>
    <m/>
    <m/>
    <m/>
    <x v="4"/>
  </r>
  <r>
    <s v="345CWCOM"/>
    <x v="0"/>
    <x v="0"/>
    <x v="0"/>
    <s v="69"/>
    <m/>
    <m/>
    <m/>
    <m/>
    <m/>
    <m/>
    <n v="1"/>
    <m/>
    <m/>
    <m/>
    <m/>
    <m/>
    <x v="4"/>
  </r>
  <r>
    <s v="345CWCOM"/>
    <x v="0"/>
    <x v="0"/>
    <x v="0"/>
    <s v="73"/>
    <m/>
    <m/>
    <m/>
    <m/>
    <m/>
    <m/>
    <m/>
    <n v="1"/>
    <m/>
    <m/>
    <m/>
    <m/>
    <x v="4"/>
  </r>
  <r>
    <s v="345CWCOM"/>
    <x v="0"/>
    <x v="0"/>
    <x v="1"/>
    <s v="1"/>
    <m/>
    <m/>
    <n v="1"/>
    <m/>
    <m/>
    <m/>
    <m/>
    <m/>
    <m/>
    <m/>
    <m/>
    <m/>
    <x v="4"/>
  </r>
  <r>
    <s v="345CWCOM"/>
    <x v="0"/>
    <x v="0"/>
    <x v="1"/>
    <s v="10"/>
    <m/>
    <m/>
    <m/>
    <m/>
    <m/>
    <m/>
    <m/>
    <n v="1"/>
    <m/>
    <m/>
    <m/>
    <m/>
    <x v="4"/>
  </r>
  <r>
    <s v="345CWCOM"/>
    <x v="0"/>
    <x v="0"/>
    <x v="1"/>
    <s v="12"/>
    <m/>
    <m/>
    <m/>
    <n v="1"/>
    <m/>
    <m/>
    <m/>
    <m/>
    <m/>
    <m/>
    <m/>
    <m/>
    <x v="4"/>
  </r>
  <r>
    <s v="345CWCOM"/>
    <x v="0"/>
    <x v="0"/>
    <x v="1"/>
    <s v="13"/>
    <m/>
    <m/>
    <m/>
    <m/>
    <n v="1"/>
    <n v="1"/>
    <n v="1"/>
    <m/>
    <m/>
    <n v="1"/>
    <m/>
    <m/>
    <x v="5"/>
  </r>
  <r>
    <s v="345CWCOM"/>
    <x v="0"/>
    <x v="0"/>
    <x v="1"/>
    <s v="14"/>
    <m/>
    <m/>
    <m/>
    <m/>
    <m/>
    <m/>
    <m/>
    <m/>
    <m/>
    <m/>
    <m/>
    <n v="1"/>
    <x v="4"/>
  </r>
  <r>
    <s v="345CWCOM"/>
    <x v="0"/>
    <x v="0"/>
    <x v="1"/>
    <s v="15"/>
    <m/>
    <m/>
    <m/>
    <m/>
    <m/>
    <m/>
    <m/>
    <m/>
    <m/>
    <m/>
    <n v="1"/>
    <m/>
    <x v="4"/>
  </r>
  <r>
    <s v="345CWCOM"/>
    <x v="0"/>
    <x v="0"/>
    <x v="1"/>
    <s v="23"/>
    <m/>
    <m/>
    <m/>
    <m/>
    <m/>
    <m/>
    <m/>
    <m/>
    <n v="1"/>
    <m/>
    <m/>
    <m/>
    <x v="4"/>
  </r>
  <r>
    <s v="345CWCOM"/>
    <x v="0"/>
    <x v="0"/>
    <x v="1"/>
    <s v="31"/>
    <m/>
    <n v="1"/>
    <m/>
    <m/>
    <m/>
    <m/>
    <m/>
    <m/>
    <m/>
    <m/>
    <m/>
    <m/>
    <x v="4"/>
  </r>
  <r>
    <s v="345CWCOM"/>
    <x v="0"/>
    <x v="0"/>
    <x v="1"/>
    <s v="70"/>
    <m/>
    <m/>
    <m/>
    <m/>
    <m/>
    <m/>
    <m/>
    <n v="1"/>
    <m/>
    <m/>
    <m/>
    <m/>
    <x v="4"/>
  </r>
  <r>
    <s v="345CWCOM"/>
    <x v="0"/>
    <x v="0"/>
    <x v="1"/>
    <s v="73"/>
    <m/>
    <m/>
    <m/>
    <m/>
    <m/>
    <m/>
    <m/>
    <m/>
    <m/>
    <m/>
    <n v="1"/>
    <m/>
    <x v="4"/>
  </r>
  <r>
    <s v="345CWCOM"/>
    <x v="0"/>
    <x v="0"/>
    <x v="1"/>
    <s v="76"/>
    <m/>
    <m/>
    <m/>
    <m/>
    <m/>
    <m/>
    <m/>
    <m/>
    <m/>
    <n v="1"/>
    <m/>
    <m/>
    <x v="4"/>
  </r>
  <r>
    <s v="345CWCOM"/>
    <x v="0"/>
    <x v="0"/>
    <x v="1"/>
    <s v="85"/>
    <m/>
    <m/>
    <m/>
    <m/>
    <m/>
    <m/>
    <m/>
    <m/>
    <n v="1"/>
    <m/>
    <m/>
    <m/>
    <x v="4"/>
  </r>
  <r>
    <s v="345CWCOM"/>
    <x v="0"/>
    <x v="0"/>
    <x v="1"/>
    <s v="105"/>
    <m/>
    <m/>
    <m/>
    <m/>
    <m/>
    <m/>
    <m/>
    <m/>
    <m/>
    <m/>
    <m/>
    <n v="1"/>
    <x v="4"/>
  </r>
  <r>
    <s v="345CWCOM"/>
    <x v="0"/>
    <x v="0"/>
    <x v="1"/>
    <s v="128"/>
    <m/>
    <m/>
    <m/>
    <n v="1"/>
    <m/>
    <m/>
    <m/>
    <m/>
    <m/>
    <m/>
    <m/>
    <m/>
    <x v="4"/>
  </r>
  <r>
    <s v="345CWCOM"/>
    <x v="0"/>
    <x v="0"/>
    <x v="1"/>
    <s v="129"/>
    <m/>
    <m/>
    <m/>
    <m/>
    <m/>
    <m/>
    <n v="1"/>
    <m/>
    <m/>
    <m/>
    <m/>
    <m/>
    <x v="4"/>
  </r>
  <r>
    <s v="345CWCOM"/>
    <x v="0"/>
    <x v="0"/>
    <x v="1"/>
    <s v="135"/>
    <m/>
    <m/>
    <n v="1"/>
    <m/>
    <m/>
    <m/>
    <m/>
    <m/>
    <m/>
    <m/>
    <m/>
    <m/>
    <x v="4"/>
  </r>
  <r>
    <s v="345CWCOM"/>
    <x v="0"/>
    <x v="0"/>
    <x v="1"/>
    <s v="144"/>
    <m/>
    <m/>
    <m/>
    <m/>
    <m/>
    <n v="1"/>
    <m/>
    <m/>
    <m/>
    <m/>
    <m/>
    <m/>
    <x v="4"/>
  </r>
  <r>
    <s v="345CWCOM"/>
    <x v="0"/>
    <x v="0"/>
    <x v="1"/>
    <s v="158"/>
    <n v="1"/>
    <m/>
    <m/>
    <m/>
    <m/>
    <m/>
    <m/>
    <m/>
    <m/>
    <m/>
    <m/>
    <m/>
    <x v="4"/>
  </r>
  <r>
    <s v="345CWCOM"/>
    <x v="0"/>
    <x v="0"/>
    <x v="1"/>
    <s v="187"/>
    <m/>
    <m/>
    <m/>
    <m/>
    <n v="1"/>
    <m/>
    <m/>
    <m/>
    <m/>
    <m/>
    <m/>
    <m/>
    <x v="4"/>
  </r>
  <r>
    <s v="345CWCOM"/>
    <x v="0"/>
    <x v="0"/>
    <x v="2"/>
    <s v="135"/>
    <m/>
    <m/>
    <m/>
    <m/>
    <m/>
    <m/>
    <n v="1"/>
    <m/>
    <m/>
    <m/>
    <m/>
    <m/>
    <x v="4"/>
  </r>
  <r>
    <s v="345CWCOM"/>
    <x v="0"/>
    <x v="0"/>
    <x v="2"/>
    <s v="136"/>
    <m/>
    <m/>
    <m/>
    <m/>
    <m/>
    <m/>
    <m/>
    <n v="1"/>
    <m/>
    <m/>
    <m/>
    <m/>
    <x v="4"/>
  </r>
  <r>
    <s v="345CWCOM"/>
    <x v="0"/>
    <x v="0"/>
    <x v="2"/>
    <s v="299"/>
    <m/>
    <m/>
    <m/>
    <m/>
    <m/>
    <n v="1"/>
    <m/>
    <m/>
    <n v="1"/>
    <m/>
    <m/>
    <m/>
    <x v="3"/>
  </r>
  <r>
    <s v="345CWCOM"/>
    <x v="0"/>
    <x v="0"/>
    <x v="2"/>
    <s v="341"/>
    <m/>
    <m/>
    <m/>
    <n v="1"/>
    <m/>
    <m/>
    <m/>
    <m/>
    <m/>
    <m/>
    <m/>
    <m/>
    <x v="4"/>
  </r>
  <r>
    <s v="345CWCOM"/>
    <x v="0"/>
    <x v="0"/>
    <x v="2"/>
    <s v="350"/>
    <m/>
    <m/>
    <m/>
    <m/>
    <n v="1"/>
    <m/>
    <m/>
    <m/>
    <m/>
    <m/>
    <m/>
    <m/>
    <x v="4"/>
  </r>
  <r>
    <s v="345CWCOM"/>
    <x v="0"/>
    <x v="0"/>
    <x v="2"/>
    <s v="495"/>
    <m/>
    <m/>
    <n v="1"/>
    <m/>
    <m/>
    <m/>
    <m/>
    <m/>
    <m/>
    <m/>
    <m/>
    <m/>
    <x v="4"/>
  </r>
  <r>
    <s v="345CWCOM"/>
    <x v="0"/>
    <x v="0"/>
    <x v="2"/>
    <s v="541"/>
    <m/>
    <m/>
    <m/>
    <m/>
    <m/>
    <m/>
    <m/>
    <m/>
    <m/>
    <n v="1"/>
    <m/>
    <m/>
    <x v="4"/>
  </r>
  <r>
    <s v="345CWCOM"/>
    <x v="0"/>
    <x v="0"/>
    <x v="2"/>
    <s v="556"/>
    <m/>
    <n v="1"/>
    <m/>
    <m/>
    <m/>
    <m/>
    <m/>
    <m/>
    <m/>
    <m/>
    <m/>
    <m/>
    <x v="4"/>
  </r>
  <r>
    <s v="345CWCOM"/>
    <x v="0"/>
    <x v="0"/>
    <x v="2"/>
    <s v="645"/>
    <m/>
    <m/>
    <m/>
    <m/>
    <m/>
    <m/>
    <m/>
    <m/>
    <m/>
    <m/>
    <n v="1"/>
    <m/>
    <x v="4"/>
  </r>
  <r>
    <s v="345CWCOM"/>
    <x v="0"/>
    <x v="0"/>
    <x v="2"/>
    <s v="655"/>
    <m/>
    <m/>
    <m/>
    <m/>
    <m/>
    <m/>
    <m/>
    <m/>
    <m/>
    <m/>
    <m/>
    <n v="1"/>
    <x v="4"/>
  </r>
  <r>
    <s v="345CWCOM"/>
    <x v="0"/>
    <x v="0"/>
    <x v="3"/>
    <s v="2"/>
    <m/>
    <m/>
    <m/>
    <m/>
    <m/>
    <n v="1"/>
    <m/>
    <m/>
    <m/>
    <m/>
    <m/>
    <m/>
    <x v="4"/>
  </r>
  <r>
    <s v="345CWCOM"/>
    <x v="0"/>
    <x v="0"/>
    <x v="3"/>
    <s v="10"/>
    <m/>
    <m/>
    <m/>
    <m/>
    <m/>
    <n v="1"/>
    <m/>
    <m/>
    <m/>
    <m/>
    <m/>
    <m/>
    <x v="4"/>
  </r>
  <r>
    <s v="345CWCOM"/>
    <x v="0"/>
    <x v="0"/>
    <x v="3"/>
    <s v="15"/>
    <m/>
    <m/>
    <n v="1"/>
    <m/>
    <m/>
    <m/>
    <m/>
    <m/>
    <m/>
    <m/>
    <m/>
    <m/>
    <x v="4"/>
  </r>
  <r>
    <s v="345CWCOM"/>
    <x v="0"/>
    <x v="0"/>
    <x v="3"/>
    <s v="19"/>
    <m/>
    <m/>
    <m/>
    <m/>
    <n v="1"/>
    <m/>
    <m/>
    <m/>
    <m/>
    <m/>
    <m/>
    <m/>
    <x v="4"/>
  </r>
  <r>
    <s v="345CWCOM"/>
    <x v="0"/>
    <x v="0"/>
    <x v="3"/>
    <s v="88"/>
    <m/>
    <m/>
    <m/>
    <n v="1"/>
    <m/>
    <m/>
    <m/>
    <m/>
    <m/>
    <m/>
    <m/>
    <m/>
    <x v="4"/>
  </r>
  <r>
    <s v="345CWCOM"/>
    <x v="0"/>
    <x v="0"/>
    <x v="3"/>
    <s v="171"/>
    <n v="1"/>
    <m/>
    <m/>
    <m/>
    <m/>
    <m/>
    <m/>
    <m/>
    <m/>
    <m/>
    <m/>
    <m/>
    <x v="4"/>
  </r>
  <r>
    <s v="345CWCOM"/>
    <x v="0"/>
    <x v="0"/>
    <x v="4"/>
    <s v="0"/>
    <m/>
    <n v="17"/>
    <n v="16"/>
    <n v="20"/>
    <n v="20"/>
    <n v="17"/>
    <n v="17"/>
    <n v="17"/>
    <n v="17"/>
    <n v="18"/>
    <n v="17"/>
    <n v="18"/>
    <x v="6"/>
  </r>
  <r>
    <s v="345CWCOM"/>
    <x v="0"/>
    <x v="0"/>
    <x v="4"/>
    <s v="1"/>
    <m/>
    <n v="18"/>
    <n v="17"/>
    <n v="19"/>
    <n v="18"/>
    <n v="19"/>
    <n v="19"/>
    <n v="20"/>
    <n v="17"/>
    <n v="18"/>
    <n v="19"/>
    <n v="20"/>
    <x v="7"/>
  </r>
  <r>
    <s v="345CWCOM"/>
    <x v="0"/>
    <x v="0"/>
    <x v="4"/>
    <s v="2"/>
    <m/>
    <n v="6"/>
    <n v="10"/>
    <n v="6"/>
    <n v="6"/>
    <n v="5"/>
    <n v="8"/>
    <n v="5"/>
    <n v="4"/>
    <n v="5"/>
    <n v="2"/>
    <n v="2"/>
    <x v="8"/>
  </r>
  <r>
    <s v="345CWCOM"/>
    <x v="0"/>
    <x v="0"/>
    <x v="4"/>
    <s v="3"/>
    <m/>
    <n v="6"/>
    <n v="5"/>
    <n v="2"/>
    <n v="3"/>
    <m/>
    <n v="1"/>
    <n v="5"/>
    <n v="5"/>
    <n v="3"/>
    <n v="7"/>
    <n v="5"/>
    <x v="9"/>
  </r>
  <r>
    <s v="345CWCOM"/>
    <x v="0"/>
    <x v="0"/>
    <x v="4"/>
    <s v="4"/>
    <m/>
    <n v="1"/>
    <n v="1"/>
    <n v="4"/>
    <n v="4"/>
    <n v="7"/>
    <n v="4"/>
    <n v="3"/>
    <n v="4"/>
    <n v="4"/>
    <n v="3"/>
    <n v="5"/>
    <x v="10"/>
  </r>
  <r>
    <s v="345CWCOM"/>
    <x v="0"/>
    <x v="0"/>
    <x v="4"/>
    <s v="5"/>
    <n v="1"/>
    <n v="2"/>
    <n v="3"/>
    <n v="2"/>
    <n v="4"/>
    <n v="2"/>
    <n v="3"/>
    <n v="3"/>
    <n v="5"/>
    <n v="2"/>
    <n v="2"/>
    <m/>
    <x v="11"/>
  </r>
  <r>
    <s v="345CWCOM"/>
    <x v="0"/>
    <x v="0"/>
    <x v="4"/>
    <s v="6"/>
    <m/>
    <n v="1"/>
    <m/>
    <n v="2"/>
    <n v="1"/>
    <n v="2"/>
    <n v="3"/>
    <n v="1"/>
    <n v="1"/>
    <n v="2"/>
    <n v="1"/>
    <n v="2"/>
    <x v="12"/>
  </r>
  <r>
    <s v="345CWCOM"/>
    <x v="0"/>
    <x v="0"/>
    <x v="4"/>
    <s v="7"/>
    <m/>
    <n v="1"/>
    <n v="1"/>
    <n v="1"/>
    <n v="2"/>
    <n v="2"/>
    <n v="1"/>
    <n v="1"/>
    <n v="2"/>
    <m/>
    <n v="1"/>
    <m/>
    <x v="13"/>
  </r>
  <r>
    <s v="345CWCOM"/>
    <x v="0"/>
    <x v="0"/>
    <x v="4"/>
    <s v="8"/>
    <m/>
    <n v="2"/>
    <n v="1"/>
    <n v="1"/>
    <m/>
    <m/>
    <m/>
    <n v="3"/>
    <m/>
    <m/>
    <m/>
    <m/>
    <x v="14"/>
  </r>
  <r>
    <s v="345CWCOM"/>
    <x v="0"/>
    <x v="0"/>
    <x v="4"/>
    <s v="9"/>
    <m/>
    <n v="2"/>
    <n v="2"/>
    <n v="3"/>
    <n v="1"/>
    <n v="2"/>
    <n v="1"/>
    <m/>
    <n v="1"/>
    <n v="2"/>
    <n v="2"/>
    <m/>
    <x v="12"/>
  </r>
  <r>
    <s v="345CWCOM"/>
    <x v="0"/>
    <x v="0"/>
    <x v="4"/>
    <s v="10"/>
    <m/>
    <m/>
    <n v="1"/>
    <n v="1"/>
    <n v="1"/>
    <m/>
    <n v="1"/>
    <n v="2"/>
    <n v="2"/>
    <m/>
    <n v="2"/>
    <n v="2"/>
    <x v="13"/>
  </r>
  <r>
    <s v="345CWCOM"/>
    <x v="0"/>
    <x v="0"/>
    <x v="4"/>
    <s v="11"/>
    <n v="1"/>
    <n v="1"/>
    <m/>
    <m/>
    <n v="1"/>
    <n v="1"/>
    <n v="2"/>
    <m/>
    <n v="1"/>
    <n v="1"/>
    <m/>
    <n v="2"/>
    <x v="2"/>
  </r>
  <r>
    <s v="345CWCOM"/>
    <x v="0"/>
    <x v="0"/>
    <x v="4"/>
    <s v="12"/>
    <m/>
    <m/>
    <m/>
    <m/>
    <n v="1"/>
    <n v="1"/>
    <m/>
    <m/>
    <m/>
    <n v="1"/>
    <n v="1"/>
    <n v="1"/>
    <x v="1"/>
  </r>
  <r>
    <s v="345CWCOM"/>
    <x v="0"/>
    <x v="0"/>
    <x v="4"/>
    <s v="13"/>
    <m/>
    <n v="1"/>
    <n v="2"/>
    <n v="1"/>
    <m/>
    <m/>
    <m/>
    <m/>
    <m/>
    <m/>
    <m/>
    <m/>
    <x v="5"/>
  </r>
  <r>
    <s v="345CWCOM"/>
    <x v="0"/>
    <x v="0"/>
    <x v="4"/>
    <s v="14"/>
    <m/>
    <n v="1"/>
    <m/>
    <m/>
    <n v="1"/>
    <m/>
    <m/>
    <n v="1"/>
    <n v="1"/>
    <m/>
    <m/>
    <m/>
    <x v="5"/>
  </r>
  <r>
    <s v="345CWCOM"/>
    <x v="0"/>
    <x v="0"/>
    <x v="4"/>
    <s v="15"/>
    <m/>
    <m/>
    <m/>
    <n v="1"/>
    <m/>
    <m/>
    <n v="1"/>
    <n v="1"/>
    <m/>
    <n v="1"/>
    <m/>
    <n v="1"/>
    <x v="1"/>
  </r>
  <r>
    <s v="345CWCOM"/>
    <x v="0"/>
    <x v="0"/>
    <x v="4"/>
    <s v="16"/>
    <n v="1"/>
    <m/>
    <m/>
    <m/>
    <m/>
    <m/>
    <m/>
    <m/>
    <m/>
    <m/>
    <m/>
    <m/>
    <x v="4"/>
  </r>
  <r>
    <s v="345CWCOM"/>
    <x v="0"/>
    <x v="0"/>
    <x v="4"/>
    <s v="17"/>
    <m/>
    <m/>
    <m/>
    <m/>
    <m/>
    <n v="1"/>
    <m/>
    <m/>
    <m/>
    <m/>
    <m/>
    <m/>
    <x v="4"/>
  </r>
  <r>
    <s v="345CWCOM"/>
    <x v="0"/>
    <x v="0"/>
    <x v="4"/>
    <s v="18"/>
    <m/>
    <m/>
    <m/>
    <m/>
    <m/>
    <m/>
    <m/>
    <m/>
    <m/>
    <m/>
    <n v="1"/>
    <n v="1"/>
    <x v="3"/>
  </r>
  <r>
    <s v="345CWCOM"/>
    <x v="0"/>
    <x v="0"/>
    <x v="4"/>
    <s v="20"/>
    <m/>
    <m/>
    <m/>
    <m/>
    <n v="1"/>
    <m/>
    <m/>
    <m/>
    <m/>
    <m/>
    <m/>
    <m/>
    <x v="4"/>
  </r>
  <r>
    <s v="345CWCOM"/>
    <x v="0"/>
    <x v="0"/>
    <x v="4"/>
    <s v="22"/>
    <m/>
    <m/>
    <m/>
    <m/>
    <m/>
    <m/>
    <n v="1"/>
    <m/>
    <m/>
    <m/>
    <m/>
    <m/>
    <x v="4"/>
  </r>
  <r>
    <s v="345CWCOM"/>
    <x v="0"/>
    <x v="0"/>
    <x v="4"/>
    <s v="24"/>
    <m/>
    <m/>
    <n v="1"/>
    <m/>
    <m/>
    <m/>
    <m/>
    <m/>
    <m/>
    <m/>
    <m/>
    <m/>
    <x v="4"/>
  </r>
  <r>
    <s v="345CWCOM"/>
    <x v="0"/>
    <x v="0"/>
    <x v="4"/>
    <s v="31"/>
    <m/>
    <m/>
    <m/>
    <m/>
    <m/>
    <m/>
    <m/>
    <m/>
    <n v="1"/>
    <m/>
    <m/>
    <m/>
    <x v="4"/>
  </r>
  <r>
    <s v="345CWCOM"/>
    <x v="0"/>
    <x v="0"/>
    <x v="4"/>
    <s v="32"/>
    <m/>
    <m/>
    <m/>
    <m/>
    <m/>
    <m/>
    <m/>
    <n v="1"/>
    <m/>
    <n v="1"/>
    <m/>
    <m/>
    <x v="3"/>
  </r>
  <r>
    <s v="345CWCOM"/>
    <x v="0"/>
    <x v="0"/>
    <x v="4"/>
    <s v="43"/>
    <m/>
    <m/>
    <m/>
    <m/>
    <m/>
    <m/>
    <m/>
    <m/>
    <n v="1"/>
    <m/>
    <m/>
    <m/>
    <x v="4"/>
  </r>
  <r>
    <s v="345CWCOM"/>
    <x v="0"/>
    <x v="0"/>
    <x v="4"/>
    <s v="44"/>
    <m/>
    <m/>
    <m/>
    <m/>
    <m/>
    <m/>
    <m/>
    <n v="1"/>
    <m/>
    <m/>
    <m/>
    <m/>
    <x v="4"/>
  </r>
  <r>
    <s v="345CWCOM"/>
    <x v="0"/>
    <x v="0"/>
    <x v="4"/>
    <s v="89"/>
    <m/>
    <m/>
    <m/>
    <m/>
    <m/>
    <m/>
    <m/>
    <m/>
    <m/>
    <m/>
    <m/>
    <n v="1"/>
    <x v="4"/>
  </r>
  <r>
    <s v="345CWCOM"/>
    <x v="0"/>
    <x v="0"/>
    <x v="5"/>
    <s v="0"/>
    <m/>
    <m/>
    <m/>
    <m/>
    <m/>
    <m/>
    <n v="1"/>
    <m/>
    <m/>
    <n v="2"/>
    <m/>
    <n v="1"/>
    <x v="5"/>
  </r>
  <r>
    <s v="345CWCOM"/>
    <x v="0"/>
    <x v="0"/>
    <x v="5"/>
    <s v="1"/>
    <m/>
    <n v="2"/>
    <n v="1"/>
    <n v="2"/>
    <m/>
    <m/>
    <m/>
    <n v="1"/>
    <n v="1"/>
    <m/>
    <n v="2"/>
    <n v="1"/>
    <x v="2"/>
  </r>
  <r>
    <s v="345CWCOM"/>
    <x v="0"/>
    <x v="0"/>
    <x v="5"/>
    <s v="2"/>
    <m/>
    <m/>
    <m/>
    <m/>
    <n v="1"/>
    <m/>
    <m/>
    <m/>
    <m/>
    <m/>
    <m/>
    <m/>
    <x v="4"/>
  </r>
  <r>
    <s v="345CWCOM"/>
    <x v="0"/>
    <x v="0"/>
    <x v="5"/>
    <s v="3"/>
    <m/>
    <m/>
    <n v="1"/>
    <m/>
    <m/>
    <m/>
    <m/>
    <m/>
    <m/>
    <m/>
    <m/>
    <m/>
    <x v="4"/>
  </r>
  <r>
    <s v="345CWCOM"/>
    <x v="0"/>
    <x v="0"/>
    <x v="5"/>
    <s v="4"/>
    <m/>
    <n v="1"/>
    <m/>
    <m/>
    <m/>
    <m/>
    <m/>
    <m/>
    <m/>
    <m/>
    <m/>
    <m/>
    <x v="4"/>
  </r>
  <r>
    <s v="345CWCOM"/>
    <x v="0"/>
    <x v="0"/>
    <x v="5"/>
    <s v="5"/>
    <m/>
    <m/>
    <m/>
    <n v="1"/>
    <m/>
    <m/>
    <m/>
    <m/>
    <m/>
    <m/>
    <m/>
    <n v="1"/>
    <x v="3"/>
  </r>
  <r>
    <s v="345CWCOM"/>
    <x v="0"/>
    <x v="0"/>
    <x v="5"/>
    <s v="6"/>
    <m/>
    <m/>
    <n v="1"/>
    <m/>
    <n v="1"/>
    <n v="1"/>
    <m/>
    <n v="1"/>
    <m/>
    <m/>
    <n v="1"/>
    <m/>
    <x v="1"/>
  </r>
  <r>
    <s v="345CWCOM"/>
    <x v="0"/>
    <x v="0"/>
    <x v="5"/>
    <s v="8"/>
    <m/>
    <m/>
    <m/>
    <m/>
    <m/>
    <n v="1"/>
    <m/>
    <m/>
    <m/>
    <n v="1"/>
    <m/>
    <m/>
    <x v="3"/>
  </r>
  <r>
    <s v="345CWCOM"/>
    <x v="0"/>
    <x v="0"/>
    <x v="5"/>
    <s v="9"/>
    <m/>
    <m/>
    <m/>
    <m/>
    <m/>
    <m/>
    <n v="1"/>
    <m/>
    <n v="1"/>
    <m/>
    <m/>
    <m/>
    <x v="3"/>
  </r>
  <r>
    <s v="345CWCOM"/>
    <x v="0"/>
    <x v="0"/>
    <x v="5"/>
    <s v="10"/>
    <m/>
    <m/>
    <m/>
    <m/>
    <m/>
    <n v="1"/>
    <m/>
    <m/>
    <m/>
    <n v="1"/>
    <m/>
    <n v="1"/>
    <x v="0"/>
  </r>
  <r>
    <s v="345CWCOM"/>
    <x v="0"/>
    <x v="0"/>
    <x v="5"/>
    <s v="12"/>
    <m/>
    <m/>
    <m/>
    <m/>
    <m/>
    <m/>
    <n v="1"/>
    <n v="1"/>
    <m/>
    <m/>
    <m/>
    <m/>
    <x v="3"/>
  </r>
  <r>
    <s v="345CWCOM"/>
    <x v="0"/>
    <x v="0"/>
    <x v="5"/>
    <s v="13"/>
    <m/>
    <m/>
    <m/>
    <m/>
    <m/>
    <m/>
    <m/>
    <m/>
    <n v="1"/>
    <m/>
    <n v="1"/>
    <m/>
    <x v="3"/>
  </r>
  <r>
    <s v="345CWCOM"/>
    <x v="0"/>
    <x v="0"/>
    <x v="5"/>
    <s v="31"/>
    <m/>
    <m/>
    <m/>
    <m/>
    <n v="1"/>
    <m/>
    <m/>
    <m/>
    <m/>
    <m/>
    <m/>
    <m/>
    <x v="4"/>
  </r>
  <r>
    <s v="345CWCOM"/>
    <x v="0"/>
    <x v="1"/>
    <x v="4"/>
    <s v="4"/>
    <m/>
    <n v="1"/>
    <n v="1"/>
    <m/>
    <m/>
    <m/>
    <m/>
    <m/>
    <m/>
    <n v="1"/>
    <m/>
    <m/>
    <x v="0"/>
  </r>
  <r>
    <s v="345CWCOM"/>
    <x v="0"/>
    <x v="1"/>
    <x v="4"/>
    <s v="5"/>
    <m/>
    <m/>
    <m/>
    <m/>
    <m/>
    <m/>
    <m/>
    <m/>
    <m/>
    <m/>
    <m/>
    <n v="1"/>
    <x v="4"/>
  </r>
  <r>
    <s v="345CWCOM"/>
    <x v="0"/>
    <x v="1"/>
    <x v="4"/>
    <s v="6"/>
    <m/>
    <m/>
    <m/>
    <m/>
    <m/>
    <m/>
    <m/>
    <n v="1"/>
    <n v="1"/>
    <m/>
    <n v="1"/>
    <m/>
    <x v="0"/>
  </r>
  <r>
    <s v="345CWCOM"/>
    <x v="0"/>
    <x v="1"/>
    <x v="4"/>
    <s v="7"/>
    <m/>
    <m/>
    <m/>
    <m/>
    <m/>
    <m/>
    <n v="1"/>
    <m/>
    <m/>
    <m/>
    <m/>
    <m/>
    <x v="4"/>
  </r>
  <r>
    <s v="345CWCOM"/>
    <x v="0"/>
    <x v="1"/>
    <x v="4"/>
    <s v="10"/>
    <m/>
    <m/>
    <m/>
    <n v="1"/>
    <m/>
    <n v="1"/>
    <m/>
    <m/>
    <m/>
    <m/>
    <m/>
    <m/>
    <x v="3"/>
  </r>
  <r>
    <s v="345CWCOM"/>
    <x v="0"/>
    <x v="1"/>
    <x v="4"/>
    <s v="11"/>
    <m/>
    <m/>
    <m/>
    <m/>
    <n v="1"/>
    <m/>
    <m/>
    <m/>
    <m/>
    <m/>
    <m/>
    <m/>
    <x v="4"/>
  </r>
  <r>
    <s v="345CWGOV"/>
    <x v="1"/>
    <x v="2"/>
    <x v="0"/>
    <s v="1"/>
    <m/>
    <n v="1"/>
    <n v="1"/>
    <m/>
    <n v="1"/>
    <n v="1"/>
    <n v="1"/>
    <n v="1"/>
    <n v="1"/>
    <n v="1"/>
    <m/>
    <m/>
    <x v="15"/>
  </r>
  <r>
    <s v="345CWGOV"/>
    <x v="1"/>
    <x v="2"/>
    <x v="0"/>
    <s v="2"/>
    <m/>
    <m/>
    <m/>
    <n v="1"/>
    <m/>
    <n v="1"/>
    <n v="1"/>
    <n v="1"/>
    <m/>
    <m/>
    <n v="2"/>
    <n v="1"/>
    <x v="14"/>
  </r>
  <r>
    <s v="345CWGOV"/>
    <x v="1"/>
    <x v="2"/>
    <x v="0"/>
    <s v="3"/>
    <m/>
    <m/>
    <m/>
    <m/>
    <n v="1"/>
    <m/>
    <m/>
    <m/>
    <n v="1"/>
    <m/>
    <m/>
    <n v="1"/>
    <x v="0"/>
  </r>
  <r>
    <s v="345CWGOV"/>
    <x v="1"/>
    <x v="2"/>
    <x v="0"/>
    <s v="6"/>
    <m/>
    <n v="1"/>
    <n v="1"/>
    <m/>
    <m/>
    <m/>
    <m/>
    <m/>
    <m/>
    <m/>
    <m/>
    <m/>
    <x v="3"/>
  </r>
  <r>
    <s v="345CWGOV"/>
    <x v="1"/>
    <x v="2"/>
    <x v="0"/>
    <s v="11"/>
    <m/>
    <m/>
    <m/>
    <m/>
    <m/>
    <m/>
    <m/>
    <n v="1"/>
    <n v="1"/>
    <n v="1"/>
    <m/>
    <m/>
    <x v="0"/>
  </r>
  <r>
    <s v="345CWGOV"/>
    <x v="1"/>
    <x v="2"/>
    <x v="0"/>
    <s v="12"/>
    <m/>
    <m/>
    <m/>
    <m/>
    <m/>
    <m/>
    <n v="1"/>
    <m/>
    <m/>
    <m/>
    <n v="1"/>
    <m/>
    <x v="3"/>
  </r>
  <r>
    <s v="345CWGOV"/>
    <x v="1"/>
    <x v="2"/>
    <x v="0"/>
    <s v="14"/>
    <m/>
    <m/>
    <m/>
    <m/>
    <m/>
    <n v="1"/>
    <m/>
    <m/>
    <m/>
    <m/>
    <m/>
    <m/>
    <x v="4"/>
  </r>
  <r>
    <s v="345CWGOV"/>
    <x v="1"/>
    <x v="2"/>
    <x v="0"/>
    <s v="15"/>
    <m/>
    <m/>
    <m/>
    <m/>
    <m/>
    <m/>
    <m/>
    <m/>
    <m/>
    <m/>
    <m/>
    <n v="1"/>
    <x v="4"/>
  </r>
  <r>
    <s v="345CWGOV"/>
    <x v="1"/>
    <x v="2"/>
    <x v="0"/>
    <s v="17"/>
    <m/>
    <m/>
    <m/>
    <n v="2"/>
    <m/>
    <m/>
    <m/>
    <m/>
    <m/>
    <m/>
    <m/>
    <m/>
    <x v="3"/>
  </r>
  <r>
    <s v="345CWGOV"/>
    <x v="1"/>
    <x v="2"/>
    <x v="0"/>
    <s v="22"/>
    <m/>
    <m/>
    <m/>
    <m/>
    <n v="1"/>
    <m/>
    <m/>
    <m/>
    <m/>
    <m/>
    <m/>
    <m/>
    <x v="4"/>
  </r>
  <r>
    <s v="345CWGOV"/>
    <x v="1"/>
    <x v="2"/>
    <x v="0"/>
    <s v="32"/>
    <m/>
    <n v="1"/>
    <m/>
    <m/>
    <m/>
    <m/>
    <m/>
    <m/>
    <m/>
    <n v="1"/>
    <m/>
    <m/>
    <x v="3"/>
  </r>
  <r>
    <s v="345CWGOV"/>
    <x v="1"/>
    <x v="2"/>
    <x v="0"/>
    <s v="96"/>
    <m/>
    <m/>
    <n v="1"/>
    <m/>
    <m/>
    <m/>
    <m/>
    <m/>
    <m/>
    <m/>
    <m/>
    <m/>
    <x v="4"/>
  </r>
  <r>
    <s v="345CWGOV"/>
    <x v="1"/>
    <x v="2"/>
    <x v="1"/>
    <s v="13"/>
    <m/>
    <m/>
    <m/>
    <m/>
    <m/>
    <m/>
    <m/>
    <m/>
    <m/>
    <m/>
    <m/>
    <n v="1"/>
    <x v="4"/>
  </r>
  <r>
    <s v="345CWGOV"/>
    <x v="1"/>
    <x v="2"/>
    <x v="1"/>
    <s v="15"/>
    <m/>
    <n v="1"/>
    <m/>
    <m/>
    <m/>
    <m/>
    <m/>
    <m/>
    <m/>
    <m/>
    <m/>
    <m/>
    <x v="4"/>
  </r>
  <r>
    <s v="345CWGOV"/>
    <x v="1"/>
    <x v="2"/>
    <x v="1"/>
    <s v="18"/>
    <m/>
    <m/>
    <m/>
    <m/>
    <m/>
    <m/>
    <m/>
    <m/>
    <m/>
    <n v="1"/>
    <n v="1"/>
    <m/>
    <x v="3"/>
  </r>
  <r>
    <s v="345CWGOV"/>
    <x v="1"/>
    <x v="2"/>
    <x v="1"/>
    <s v="23"/>
    <m/>
    <m/>
    <m/>
    <m/>
    <m/>
    <m/>
    <m/>
    <m/>
    <n v="1"/>
    <m/>
    <m/>
    <m/>
    <x v="4"/>
  </r>
  <r>
    <s v="345CWGOV"/>
    <x v="1"/>
    <x v="2"/>
    <x v="1"/>
    <s v="25"/>
    <m/>
    <m/>
    <n v="1"/>
    <m/>
    <m/>
    <m/>
    <m/>
    <m/>
    <m/>
    <m/>
    <m/>
    <m/>
    <x v="4"/>
  </r>
  <r>
    <s v="345CWGOV"/>
    <x v="1"/>
    <x v="2"/>
    <x v="1"/>
    <s v="26"/>
    <m/>
    <m/>
    <m/>
    <m/>
    <m/>
    <m/>
    <m/>
    <n v="1"/>
    <m/>
    <m/>
    <m/>
    <m/>
    <x v="4"/>
  </r>
  <r>
    <s v="345CWGOV"/>
    <x v="1"/>
    <x v="2"/>
    <x v="1"/>
    <s v="28"/>
    <m/>
    <m/>
    <m/>
    <m/>
    <m/>
    <n v="1"/>
    <m/>
    <m/>
    <m/>
    <m/>
    <m/>
    <m/>
    <x v="4"/>
  </r>
  <r>
    <s v="345CWGOV"/>
    <x v="1"/>
    <x v="2"/>
    <x v="1"/>
    <s v="32"/>
    <m/>
    <m/>
    <m/>
    <m/>
    <n v="1"/>
    <m/>
    <n v="1"/>
    <m/>
    <m/>
    <m/>
    <m/>
    <m/>
    <x v="3"/>
  </r>
  <r>
    <s v="345CWGOV"/>
    <x v="1"/>
    <x v="2"/>
    <x v="1"/>
    <s v="34"/>
    <m/>
    <m/>
    <m/>
    <n v="1"/>
    <m/>
    <m/>
    <m/>
    <m/>
    <m/>
    <m/>
    <m/>
    <m/>
    <x v="4"/>
  </r>
  <r>
    <s v="345CWGOV"/>
    <x v="1"/>
    <x v="2"/>
    <x v="1"/>
    <s v="95"/>
    <m/>
    <m/>
    <m/>
    <m/>
    <m/>
    <m/>
    <m/>
    <m/>
    <m/>
    <m/>
    <n v="1"/>
    <m/>
    <x v="4"/>
  </r>
  <r>
    <s v="345CWGOV"/>
    <x v="1"/>
    <x v="2"/>
    <x v="1"/>
    <s v="98"/>
    <m/>
    <m/>
    <m/>
    <m/>
    <m/>
    <m/>
    <m/>
    <m/>
    <m/>
    <n v="1"/>
    <m/>
    <m/>
    <x v="4"/>
  </r>
  <r>
    <s v="345CWGOV"/>
    <x v="1"/>
    <x v="2"/>
    <x v="1"/>
    <s v="107"/>
    <m/>
    <m/>
    <m/>
    <n v="1"/>
    <m/>
    <m/>
    <m/>
    <m/>
    <m/>
    <m/>
    <m/>
    <m/>
    <x v="4"/>
  </r>
  <r>
    <s v="345CWGOV"/>
    <x v="1"/>
    <x v="2"/>
    <x v="1"/>
    <s v="113"/>
    <m/>
    <m/>
    <m/>
    <m/>
    <m/>
    <n v="1"/>
    <n v="1"/>
    <m/>
    <m/>
    <m/>
    <m/>
    <m/>
    <x v="3"/>
  </r>
  <r>
    <s v="345CWGOV"/>
    <x v="1"/>
    <x v="2"/>
    <x v="1"/>
    <s v="115"/>
    <m/>
    <m/>
    <m/>
    <m/>
    <m/>
    <m/>
    <m/>
    <m/>
    <m/>
    <m/>
    <m/>
    <n v="1"/>
    <x v="4"/>
  </r>
  <r>
    <s v="345CWGOV"/>
    <x v="1"/>
    <x v="2"/>
    <x v="1"/>
    <s v="119"/>
    <m/>
    <m/>
    <m/>
    <m/>
    <m/>
    <m/>
    <m/>
    <n v="1"/>
    <m/>
    <m/>
    <m/>
    <m/>
    <x v="4"/>
  </r>
  <r>
    <s v="345CWGOV"/>
    <x v="1"/>
    <x v="2"/>
    <x v="1"/>
    <s v="121"/>
    <m/>
    <m/>
    <m/>
    <m/>
    <n v="1"/>
    <m/>
    <m/>
    <m/>
    <m/>
    <m/>
    <m/>
    <m/>
    <x v="4"/>
  </r>
  <r>
    <s v="345CWGOV"/>
    <x v="1"/>
    <x v="2"/>
    <x v="1"/>
    <s v="133"/>
    <m/>
    <m/>
    <n v="1"/>
    <m/>
    <m/>
    <m/>
    <m/>
    <m/>
    <m/>
    <m/>
    <m/>
    <m/>
    <x v="4"/>
  </r>
  <r>
    <s v="345CWGOV"/>
    <x v="1"/>
    <x v="2"/>
    <x v="1"/>
    <s v="138"/>
    <n v="1"/>
    <m/>
    <m/>
    <m/>
    <m/>
    <m/>
    <m/>
    <m/>
    <m/>
    <m/>
    <m/>
    <m/>
    <x v="4"/>
  </r>
  <r>
    <s v="345CWGOV"/>
    <x v="1"/>
    <x v="2"/>
    <x v="1"/>
    <s v="217"/>
    <m/>
    <m/>
    <m/>
    <m/>
    <m/>
    <m/>
    <m/>
    <m/>
    <n v="1"/>
    <m/>
    <m/>
    <m/>
    <x v="4"/>
  </r>
  <r>
    <s v="345CWGOV"/>
    <x v="1"/>
    <x v="2"/>
    <x v="2"/>
    <s v="0"/>
    <m/>
    <m/>
    <n v="1"/>
    <m/>
    <m/>
    <m/>
    <m/>
    <m/>
    <m/>
    <m/>
    <m/>
    <m/>
    <x v="4"/>
  </r>
  <r>
    <s v="345CWGOV"/>
    <x v="1"/>
    <x v="2"/>
    <x v="2"/>
    <s v="1"/>
    <m/>
    <m/>
    <m/>
    <m/>
    <m/>
    <m/>
    <m/>
    <m/>
    <n v="1"/>
    <n v="1"/>
    <n v="1"/>
    <m/>
    <x v="0"/>
  </r>
  <r>
    <s v="345CWGOV"/>
    <x v="1"/>
    <x v="2"/>
    <x v="2"/>
    <s v="2"/>
    <m/>
    <m/>
    <m/>
    <m/>
    <m/>
    <n v="1"/>
    <n v="1"/>
    <n v="1"/>
    <m/>
    <n v="1"/>
    <n v="1"/>
    <n v="1"/>
    <x v="16"/>
  </r>
  <r>
    <s v="345CWGOV"/>
    <x v="1"/>
    <x v="2"/>
    <x v="2"/>
    <s v="3"/>
    <m/>
    <n v="1"/>
    <n v="1"/>
    <n v="1"/>
    <n v="1"/>
    <m/>
    <m/>
    <m/>
    <n v="1"/>
    <m/>
    <m/>
    <n v="1"/>
    <x v="16"/>
  </r>
  <r>
    <s v="345CWGOV"/>
    <x v="1"/>
    <x v="2"/>
    <x v="2"/>
    <s v="5"/>
    <m/>
    <n v="1"/>
    <m/>
    <n v="1"/>
    <m/>
    <m/>
    <m/>
    <m/>
    <m/>
    <m/>
    <m/>
    <m/>
    <x v="3"/>
  </r>
  <r>
    <s v="345CWGOV"/>
    <x v="1"/>
    <x v="2"/>
    <x v="2"/>
    <s v="6"/>
    <m/>
    <m/>
    <m/>
    <m/>
    <n v="1"/>
    <m/>
    <m/>
    <m/>
    <m/>
    <m/>
    <m/>
    <m/>
    <x v="4"/>
  </r>
  <r>
    <s v="345CWGOV"/>
    <x v="1"/>
    <x v="2"/>
    <x v="2"/>
    <s v="22"/>
    <m/>
    <m/>
    <m/>
    <m/>
    <m/>
    <m/>
    <m/>
    <n v="2"/>
    <m/>
    <m/>
    <m/>
    <m/>
    <x v="3"/>
  </r>
  <r>
    <s v="345CWGOV"/>
    <x v="1"/>
    <x v="2"/>
    <x v="2"/>
    <s v="33"/>
    <m/>
    <m/>
    <m/>
    <m/>
    <m/>
    <m/>
    <m/>
    <n v="1"/>
    <m/>
    <m/>
    <m/>
    <m/>
    <x v="4"/>
  </r>
  <r>
    <s v="345CWGOV"/>
    <x v="1"/>
    <x v="2"/>
    <x v="2"/>
    <s v="42"/>
    <m/>
    <m/>
    <m/>
    <m/>
    <m/>
    <m/>
    <m/>
    <m/>
    <m/>
    <m/>
    <n v="1"/>
    <m/>
    <x v="4"/>
  </r>
  <r>
    <s v="345CWGOV"/>
    <x v="1"/>
    <x v="2"/>
    <x v="2"/>
    <s v="43"/>
    <m/>
    <n v="1"/>
    <n v="1"/>
    <m/>
    <m/>
    <m/>
    <n v="1"/>
    <m/>
    <m/>
    <m/>
    <m/>
    <m/>
    <x v="0"/>
  </r>
  <r>
    <s v="345CWGOV"/>
    <x v="1"/>
    <x v="2"/>
    <x v="2"/>
    <s v="45"/>
    <m/>
    <m/>
    <m/>
    <m/>
    <m/>
    <m/>
    <n v="1"/>
    <m/>
    <m/>
    <m/>
    <m/>
    <m/>
    <x v="4"/>
  </r>
  <r>
    <s v="345CWGOV"/>
    <x v="1"/>
    <x v="2"/>
    <x v="2"/>
    <s v="47"/>
    <m/>
    <m/>
    <m/>
    <n v="1"/>
    <m/>
    <m/>
    <m/>
    <m/>
    <m/>
    <m/>
    <m/>
    <m/>
    <x v="4"/>
  </r>
  <r>
    <s v="345CWGOV"/>
    <x v="1"/>
    <x v="2"/>
    <x v="2"/>
    <s v="48"/>
    <n v="1"/>
    <m/>
    <m/>
    <m/>
    <m/>
    <m/>
    <m/>
    <m/>
    <m/>
    <m/>
    <m/>
    <m/>
    <x v="4"/>
  </r>
  <r>
    <s v="345CWGOV"/>
    <x v="1"/>
    <x v="2"/>
    <x v="2"/>
    <s v="49"/>
    <m/>
    <m/>
    <m/>
    <m/>
    <m/>
    <m/>
    <m/>
    <m/>
    <n v="1"/>
    <m/>
    <m/>
    <m/>
    <x v="4"/>
  </r>
  <r>
    <s v="345CWGOV"/>
    <x v="1"/>
    <x v="2"/>
    <x v="2"/>
    <s v="50"/>
    <m/>
    <m/>
    <m/>
    <m/>
    <n v="2"/>
    <m/>
    <m/>
    <m/>
    <m/>
    <m/>
    <m/>
    <m/>
    <x v="3"/>
  </r>
  <r>
    <s v="345CWGOV"/>
    <x v="1"/>
    <x v="2"/>
    <x v="2"/>
    <s v="52"/>
    <m/>
    <m/>
    <m/>
    <m/>
    <m/>
    <m/>
    <m/>
    <m/>
    <m/>
    <n v="1"/>
    <m/>
    <m/>
    <x v="4"/>
  </r>
  <r>
    <s v="345CWGOV"/>
    <x v="1"/>
    <x v="2"/>
    <x v="2"/>
    <s v="53"/>
    <m/>
    <m/>
    <m/>
    <m/>
    <m/>
    <m/>
    <m/>
    <m/>
    <m/>
    <m/>
    <m/>
    <n v="1"/>
    <x v="4"/>
  </r>
  <r>
    <s v="345CWGOV"/>
    <x v="1"/>
    <x v="2"/>
    <x v="2"/>
    <s v="55"/>
    <m/>
    <m/>
    <m/>
    <n v="1"/>
    <m/>
    <m/>
    <m/>
    <m/>
    <m/>
    <m/>
    <m/>
    <m/>
    <x v="4"/>
  </r>
  <r>
    <s v="345CWGOV"/>
    <x v="1"/>
    <x v="2"/>
    <x v="2"/>
    <s v="57"/>
    <m/>
    <m/>
    <n v="1"/>
    <m/>
    <m/>
    <n v="1"/>
    <m/>
    <m/>
    <m/>
    <n v="1"/>
    <m/>
    <n v="1"/>
    <x v="5"/>
  </r>
  <r>
    <s v="345CWGOV"/>
    <x v="1"/>
    <x v="2"/>
    <x v="2"/>
    <s v="59"/>
    <m/>
    <m/>
    <m/>
    <m/>
    <m/>
    <n v="1"/>
    <m/>
    <m/>
    <m/>
    <m/>
    <m/>
    <m/>
    <x v="4"/>
  </r>
  <r>
    <s v="345CWGOV"/>
    <x v="1"/>
    <x v="2"/>
    <x v="2"/>
    <s v="64"/>
    <m/>
    <m/>
    <m/>
    <m/>
    <m/>
    <n v="1"/>
    <m/>
    <m/>
    <m/>
    <m/>
    <m/>
    <m/>
    <x v="4"/>
  </r>
  <r>
    <s v="345CWGOV"/>
    <x v="1"/>
    <x v="2"/>
    <x v="2"/>
    <s v="73"/>
    <m/>
    <m/>
    <m/>
    <m/>
    <m/>
    <m/>
    <n v="1"/>
    <m/>
    <m/>
    <m/>
    <m/>
    <m/>
    <x v="4"/>
  </r>
  <r>
    <s v="345CWGOV"/>
    <x v="1"/>
    <x v="2"/>
    <x v="2"/>
    <s v="74"/>
    <m/>
    <m/>
    <m/>
    <m/>
    <m/>
    <m/>
    <m/>
    <m/>
    <m/>
    <m/>
    <n v="1"/>
    <m/>
    <x v="4"/>
  </r>
  <r>
    <s v="345CWGOV"/>
    <x v="1"/>
    <x v="2"/>
    <x v="2"/>
    <s v="107"/>
    <m/>
    <m/>
    <m/>
    <m/>
    <m/>
    <m/>
    <m/>
    <m/>
    <n v="1"/>
    <m/>
    <m/>
    <m/>
    <x v="4"/>
  </r>
  <r>
    <s v="345CWGOV"/>
    <x v="1"/>
    <x v="2"/>
    <x v="2"/>
    <s v="108"/>
    <m/>
    <m/>
    <m/>
    <m/>
    <m/>
    <m/>
    <m/>
    <m/>
    <m/>
    <n v="1"/>
    <m/>
    <m/>
    <x v="4"/>
  </r>
  <r>
    <s v="345CWGOV"/>
    <x v="1"/>
    <x v="2"/>
    <x v="2"/>
    <s v="130"/>
    <m/>
    <m/>
    <m/>
    <n v="1"/>
    <m/>
    <m/>
    <m/>
    <m/>
    <m/>
    <m/>
    <m/>
    <m/>
    <x v="4"/>
  </r>
  <r>
    <s v="345CWGOV"/>
    <x v="1"/>
    <x v="2"/>
    <x v="2"/>
    <s v="139"/>
    <m/>
    <m/>
    <n v="1"/>
    <m/>
    <m/>
    <m/>
    <m/>
    <m/>
    <m/>
    <m/>
    <m/>
    <m/>
    <x v="4"/>
  </r>
  <r>
    <s v="345CWGOV"/>
    <x v="1"/>
    <x v="2"/>
    <x v="2"/>
    <s v="147"/>
    <m/>
    <m/>
    <m/>
    <m/>
    <m/>
    <n v="1"/>
    <m/>
    <m/>
    <m/>
    <m/>
    <m/>
    <m/>
    <x v="4"/>
  </r>
  <r>
    <s v="345CWGOV"/>
    <x v="1"/>
    <x v="2"/>
    <x v="2"/>
    <s v="148"/>
    <m/>
    <m/>
    <m/>
    <m/>
    <m/>
    <m/>
    <m/>
    <m/>
    <m/>
    <m/>
    <m/>
    <n v="1"/>
    <x v="4"/>
  </r>
  <r>
    <s v="345CWGOV"/>
    <x v="1"/>
    <x v="2"/>
    <x v="2"/>
    <s v="151"/>
    <m/>
    <m/>
    <m/>
    <m/>
    <n v="1"/>
    <m/>
    <m/>
    <m/>
    <m/>
    <m/>
    <m/>
    <m/>
    <x v="4"/>
  </r>
  <r>
    <s v="345CWGOV"/>
    <x v="1"/>
    <x v="2"/>
    <x v="2"/>
    <s v="157"/>
    <n v="1"/>
    <m/>
    <m/>
    <m/>
    <m/>
    <m/>
    <m/>
    <m/>
    <m/>
    <m/>
    <m/>
    <m/>
    <x v="4"/>
  </r>
  <r>
    <s v="345CWGOV"/>
    <x v="1"/>
    <x v="2"/>
    <x v="2"/>
    <s v="165"/>
    <m/>
    <m/>
    <m/>
    <m/>
    <m/>
    <m/>
    <m/>
    <m/>
    <m/>
    <m/>
    <n v="1"/>
    <m/>
    <x v="4"/>
  </r>
  <r>
    <s v="345CWGOV"/>
    <x v="1"/>
    <x v="2"/>
    <x v="2"/>
    <s v="172"/>
    <m/>
    <m/>
    <m/>
    <m/>
    <m/>
    <m/>
    <m/>
    <n v="1"/>
    <m/>
    <m/>
    <m/>
    <m/>
    <x v="4"/>
  </r>
  <r>
    <s v="345CWGOV"/>
    <x v="1"/>
    <x v="2"/>
    <x v="2"/>
    <s v="178"/>
    <m/>
    <m/>
    <m/>
    <m/>
    <m/>
    <m/>
    <n v="1"/>
    <m/>
    <m/>
    <m/>
    <m/>
    <m/>
    <x v="4"/>
  </r>
  <r>
    <s v="345CWGOV"/>
    <x v="1"/>
    <x v="2"/>
    <x v="2"/>
    <s v="216"/>
    <m/>
    <m/>
    <m/>
    <m/>
    <m/>
    <m/>
    <m/>
    <m/>
    <n v="1"/>
    <m/>
    <m/>
    <m/>
    <x v="4"/>
  </r>
  <r>
    <s v="345CWGOV"/>
    <x v="1"/>
    <x v="2"/>
    <x v="4"/>
    <s v="0"/>
    <m/>
    <n v="3"/>
    <n v="1"/>
    <n v="2"/>
    <n v="4"/>
    <n v="3"/>
    <n v="3"/>
    <n v="2"/>
    <n v="2"/>
    <n v="2"/>
    <n v="3"/>
    <n v="4"/>
    <x v="11"/>
  </r>
  <r>
    <s v="345CWGOV"/>
    <x v="1"/>
    <x v="2"/>
    <x v="4"/>
    <s v="1"/>
    <m/>
    <n v="1"/>
    <n v="3"/>
    <n v="2"/>
    <m/>
    <m/>
    <n v="1"/>
    <n v="3"/>
    <n v="1"/>
    <n v="2"/>
    <n v="3"/>
    <n v="1"/>
    <x v="17"/>
  </r>
  <r>
    <s v="345CWGOV"/>
    <x v="1"/>
    <x v="2"/>
    <x v="4"/>
    <s v="2"/>
    <m/>
    <n v="1"/>
    <n v="1"/>
    <n v="2"/>
    <n v="2"/>
    <n v="1"/>
    <n v="2"/>
    <m/>
    <n v="1"/>
    <m/>
    <m/>
    <n v="2"/>
    <x v="13"/>
  </r>
  <r>
    <s v="345CWGOV"/>
    <x v="1"/>
    <x v="2"/>
    <x v="4"/>
    <s v="3"/>
    <m/>
    <m/>
    <m/>
    <n v="1"/>
    <n v="1"/>
    <n v="2"/>
    <n v="1"/>
    <n v="1"/>
    <n v="2"/>
    <n v="2"/>
    <m/>
    <n v="2"/>
    <x v="13"/>
  </r>
  <r>
    <s v="345CWGOV"/>
    <x v="1"/>
    <x v="2"/>
    <x v="4"/>
    <s v="4"/>
    <m/>
    <m/>
    <m/>
    <n v="1"/>
    <n v="1"/>
    <m/>
    <n v="1"/>
    <n v="2"/>
    <m/>
    <m/>
    <n v="2"/>
    <m/>
    <x v="14"/>
  </r>
  <r>
    <s v="345CWGOV"/>
    <x v="1"/>
    <x v="2"/>
    <x v="4"/>
    <s v="5"/>
    <m/>
    <n v="1"/>
    <n v="2"/>
    <m/>
    <m/>
    <m/>
    <m/>
    <m/>
    <n v="1"/>
    <m/>
    <m/>
    <m/>
    <x v="5"/>
  </r>
  <r>
    <s v="345CWGOV"/>
    <x v="1"/>
    <x v="2"/>
    <x v="4"/>
    <s v="6"/>
    <m/>
    <m/>
    <m/>
    <m/>
    <m/>
    <n v="2"/>
    <m/>
    <m/>
    <m/>
    <n v="2"/>
    <m/>
    <m/>
    <x v="5"/>
  </r>
  <r>
    <s v="345CWGOV"/>
    <x v="1"/>
    <x v="2"/>
    <x v="4"/>
    <s v="7"/>
    <m/>
    <m/>
    <m/>
    <m/>
    <n v="1"/>
    <m/>
    <m/>
    <m/>
    <m/>
    <m/>
    <m/>
    <m/>
    <x v="4"/>
  </r>
  <r>
    <s v="345CWGOV"/>
    <x v="1"/>
    <x v="2"/>
    <x v="4"/>
    <s v="10"/>
    <m/>
    <n v="1"/>
    <n v="1"/>
    <m/>
    <m/>
    <m/>
    <m/>
    <m/>
    <m/>
    <m/>
    <m/>
    <m/>
    <x v="3"/>
  </r>
  <r>
    <s v="345CWGOV"/>
    <x v="1"/>
    <x v="2"/>
    <x v="4"/>
    <s v="11"/>
    <m/>
    <m/>
    <m/>
    <m/>
    <m/>
    <m/>
    <m/>
    <m/>
    <n v="1"/>
    <m/>
    <m/>
    <m/>
    <x v="4"/>
  </r>
  <r>
    <s v="345CWGOV"/>
    <x v="1"/>
    <x v="2"/>
    <x v="4"/>
    <s v="13"/>
    <m/>
    <n v="1"/>
    <m/>
    <m/>
    <m/>
    <m/>
    <m/>
    <m/>
    <m/>
    <m/>
    <m/>
    <m/>
    <x v="4"/>
  </r>
  <r>
    <s v="345CWGOV"/>
    <x v="1"/>
    <x v="2"/>
    <x v="5"/>
    <s v="1"/>
    <m/>
    <n v="1"/>
    <m/>
    <n v="1"/>
    <n v="1"/>
    <n v="1"/>
    <n v="1"/>
    <n v="1"/>
    <n v="1"/>
    <n v="1"/>
    <n v="1"/>
    <n v="1"/>
    <x v="2"/>
  </r>
  <r>
    <s v="345CWGOV"/>
    <x v="1"/>
    <x v="2"/>
    <x v="5"/>
    <s v="2"/>
    <m/>
    <m/>
    <n v="1"/>
    <m/>
    <m/>
    <m/>
    <m/>
    <m/>
    <m/>
    <m/>
    <m/>
    <m/>
    <x v="4"/>
  </r>
  <r>
    <s v="345CWMLT"/>
    <x v="2"/>
    <x v="1"/>
    <x v="0"/>
    <s v="2"/>
    <m/>
    <m/>
    <m/>
    <m/>
    <m/>
    <m/>
    <m/>
    <m/>
    <m/>
    <m/>
    <n v="1"/>
    <m/>
    <x v="4"/>
  </r>
  <r>
    <s v="345CWMLT"/>
    <x v="2"/>
    <x v="1"/>
    <x v="0"/>
    <s v="3"/>
    <m/>
    <m/>
    <n v="1"/>
    <m/>
    <m/>
    <m/>
    <m/>
    <m/>
    <m/>
    <n v="1"/>
    <m/>
    <n v="2"/>
    <x v="5"/>
  </r>
  <r>
    <s v="345CWMLT"/>
    <x v="2"/>
    <x v="1"/>
    <x v="0"/>
    <s v="4"/>
    <m/>
    <m/>
    <n v="1"/>
    <m/>
    <m/>
    <m/>
    <m/>
    <n v="1"/>
    <m/>
    <m/>
    <m/>
    <m/>
    <x v="3"/>
  </r>
  <r>
    <s v="345CWMLT"/>
    <x v="2"/>
    <x v="1"/>
    <x v="0"/>
    <s v="6"/>
    <m/>
    <m/>
    <m/>
    <n v="1"/>
    <m/>
    <m/>
    <m/>
    <m/>
    <m/>
    <m/>
    <m/>
    <m/>
    <x v="4"/>
  </r>
  <r>
    <s v="345CWMLT"/>
    <x v="2"/>
    <x v="1"/>
    <x v="0"/>
    <s v="7"/>
    <m/>
    <m/>
    <m/>
    <m/>
    <m/>
    <n v="1"/>
    <m/>
    <m/>
    <n v="1"/>
    <m/>
    <m/>
    <m/>
    <x v="3"/>
  </r>
  <r>
    <s v="345CWMLT"/>
    <x v="2"/>
    <x v="1"/>
    <x v="0"/>
    <s v="8"/>
    <m/>
    <m/>
    <m/>
    <m/>
    <m/>
    <m/>
    <n v="1"/>
    <m/>
    <m/>
    <m/>
    <m/>
    <m/>
    <x v="4"/>
  </r>
  <r>
    <s v="345CWMLT"/>
    <x v="2"/>
    <x v="1"/>
    <x v="0"/>
    <s v="9"/>
    <m/>
    <n v="1"/>
    <m/>
    <n v="1"/>
    <n v="1"/>
    <m/>
    <m/>
    <m/>
    <m/>
    <m/>
    <m/>
    <m/>
    <x v="0"/>
  </r>
  <r>
    <s v="345CWMLT"/>
    <x v="2"/>
    <x v="1"/>
    <x v="0"/>
    <s v="11"/>
    <m/>
    <m/>
    <n v="1"/>
    <m/>
    <m/>
    <n v="1"/>
    <m/>
    <m/>
    <m/>
    <m/>
    <n v="2"/>
    <m/>
    <x v="5"/>
  </r>
  <r>
    <s v="345CWMLT"/>
    <x v="2"/>
    <x v="1"/>
    <x v="0"/>
    <s v="12"/>
    <m/>
    <n v="2"/>
    <n v="1"/>
    <n v="1"/>
    <n v="1"/>
    <n v="1"/>
    <m/>
    <m/>
    <m/>
    <m/>
    <m/>
    <n v="1"/>
    <x v="14"/>
  </r>
  <r>
    <s v="345CWMLT"/>
    <x v="2"/>
    <x v="1"/>
    <x v="0"/>
    <s v="13"/>
    <m/>
    <m/>
    <m/>
    <n v="2"/>
    <m/>
    <n v="2"/>
    <m/>
    <m/>
    <m/>
    <m/>
    <n v="1"/>
    <n v="1"/>
    <x v="16"/>
  </r>
  <r>
    <s v="345CWMLT"/>
    <x v="2"/>
    <x v="1"/>
    <x v="0"/>
    <s v="14"/>
    <m/>
    <m/>
    <m/>
    <m/>
    <n v="1"/>
    <m/>
    <n v="2"/>
    <m/>
    <m/>
    <n v="1"/>
    <m/>
    <n v="1"/>
    <x v="1"/>
  </r>
  <r>
    <s v="345CWMLT"/>
    <x v="2"/>
    <x v="1"/>
    <x v="0"/>
    <s v="15"/>
    <m/>
    <m/>
    <m/>
    <m/>
    <n v="2"/>
    <m/>
    <m/>
    <m/>
    <m/>
    <m/>
    <n v="1"/>
    <m/>
    <x v="0"/>
  </r>
  <r>
    <s v="345CWMLT"/>
    <x v="2"/>
    <x v="1"/>
    <x v="0"/>
    <s v="16"/>
    <m/>
    <n v="1"/>
    <m/>
    <m/>
    <m/>
    <m/>
    <m/>
    <m/>
    <m/>
    <n v="2"/>
    <n v="1"/>
    <m/>
    <x v="5"/>
  </r>
  <r>
    <s v="345CWMLT"/>
    <x v="2"/>
    <x v="1"/>
    <x v="0"/>
    <s v="17"/>
    <m/>
    <m/>
    <m/>
    <m/>
    <m/>
    <n v="1"/>
    <m/>
    <m/>
    <m/>
    <m/>
    <m/>
    <m/>
    <x v="4"/>
  </r>
  <r>
    <s v="345CWMLT"/>
    <x v="2"/>
    <x v="1"/>
    <x v="0"/>
    <s v="18"/>
    <m/>
    <n v="2"/>
    <m/>
    <n v="1"/>
    <m/>
    <m/>
    <n v="1"/>
    <m/>
    <n v="1"/>
    <m/>
    <m/>
    <n v="1"/>
    <x v="16"/>
  </r>
  <r>
    <s v="345CWMLT"/>
    <x v="2"/>
    <x v="1"/>
    <x v="0"/>
    <s v="19"/>
    <m/>
    <m/>
    <m/>
    <m/>
    <m/>
    <m/>
    <m/>
    <n v="1"/>
    <m/>
    <n v="1"/>
    <m/>
    <m/>
    <x v="3"/>
  </r>
  <r>
    <s v="345CWMLT"/>
    <x v="2"/>
    <x v="1"/>
    <x v="0"/>
    <s v="20"/>
    <m/>
    <m/>
    <m/>
    <n v="1"/>
    <n v="1"/>
    <m/>
    <m/>
    <m/>
    <m/>
    <n v="1"/>
    <m/>
    <m/>
    <x v="0"/>
  </r>
  <r>
    <s v="345CWMLT"/>
    <x v="2"/>
    <x v="1"/>
    <x v="0"/>
    <s v="21"/>
    <m/>
    <m/>
    <n v="2"/>
    <m/>
    <m/>
    <m/>
    <m/>
    <m/>
    <n v="1"/>
    <m/>
    <m/>
    <m/>
    <x v="0"/>
  </r>
  <r>
    <s v="345CWMLT"/>
    <x v="2"/>
    <x v="1"/>
    <x v="0"/>
    <s v="22"/>
    <m/>
    <m/>
    <m/>
    <m/>
    <m/>
    <m/>
    <m/>
    <n v="2"/>
    <m/>
    <m/>
    <m/>
    <m/>
    <x v="3"/>
  </r>
  <r>
    <s v="345CWMLT"/>
    <x v="2"/>
    <x v="1"/>
    <x v="0"/>
    <s v="23"/>
    <m/>
    <m/>
    <m/>
    <m/>
    <m/>
    <m/>
    <n v="1"/>
    <n v="1"/>
    <m/>
    <m/>
    <m/>
    <m/>
    <x v="3"/>
  </r>
  <r>
    <s v="345CWMLT"/>
    <x v="2"/>
    <x v="1"/>
    <x v="0"/>
    <s v="25"/>
    <m/>
    <m/>
    <m/>
    <m/>
    <m/>
    <m/>
    <m/>
    <m/>
    <n v="1"/>
    <m/>
    <m/>
    <m/>
    <x v="4"/>
  </r>
  <r>
    <s v="345CWMLT"/>
    <x v="2"/>
    <x v="1"/>
    <x v="0"/>
    <s v="26"/>
    <m/>
    <m/>
    <m/>
    <m/>
    <n v="1"/>
    <m/>
    <m/>
    <m/>
    <m/>
    <m/>
    <m/>
    <n v="1"/>
    <x v="3"/>
  </r>
  <r>
    <s v="345CWMLT"/>
    <x v="2"/>
    <x v="1"/>
    <x v="0"/>
    <s v="27"/>
    <m/>
    <m/>
    <m/>
    <m/>
    <m/>
    <m/>
    <m/>
    <m/>
    <n v="1"/>
    <m/>
    <m/>
    <m/>
    <x v="4"/>
  </r>
  <r>
    <s v="345CWMLT"/>
    <x v="2"/>
    <x v="1"/>
    <x v="0"/>
    <s v="28"/>
    <m/>
    <m/>
    <m/>
    <m/>
    <m/>
    <m/>
    <m/>
    <m/>
    <m/>
    <n v="1"/>
    <m/>
    <m/>
    <x v="4"/>
  </r>
  <r>
    <s v="345CWMLT"/>
    <x v="2"/>
    <x v="1"/>
    <x v="0"/>
    <s v="29"/>
    <m/>
    <m/>
    <m/>
    <m/>
    <m/>
    <m/>
    <n v="1"/>
    <m/>
    <m/>
    <m/>
    <m/>
    <m/>
    <x v="4"/>
  </r>
  <r>
    <s v="345CWMLT"/>
    <x v="2"/>
    <x v="1"/>
    <x v="0"/>
    <s v="30"/>
    <m/>
    <m/>
    <m/>
    <m/>
    <m/>
    <n v="1"/>
    <m/>
    <m/>
    <m/>
    <m/>
    <m/>
    <m/>
    <x v="4"/>
  </r>
  <r>
    <s v="345CWMLT"/>
    <x v="2"/>
    <x v="1"/>
    <x v="0"/>
    <s v="33"/>
    <m/>
    <n v="1"/>
    <m/>
    <m/>
    <m/>
    <m/>
    <m/>
    <m/>
    <n v="1"/>
    <m/>
    <m/>
    <m/>
    <x v="3"/>
  </r>
  <r>
    <s v="345CWMLT"/>
    <x v="2"/>
    <x v="1"/>
    <x v="0"/>
    <s v="34"/>
    <m/>
    <m/>
    <m/>
    <m/>
    <m/>
    <m/>
    <m/>
    <n v="2"/>
    <m/>
    <m/>
    <m/>
    <m/>
    <x v="3"/>
  </r>
  <r>
    <s v="345CWMLT"/>
    <x v="2"/>
    <x v="1"/>
    <x v="0"/>
    <s v="38"/>
    <m/>
    <m/>
    <m/>
    <m/>
    <m/>
    <m/>
    <m/>
    <m/>
    <n v="1"/>
    <m/>
    <m/>
    <m/>
    <x v="4"/>
  </r>
  <r>
    <s v="345CWMLT"/>
    <x v="2"/>
    <x v="1"/>
    <x v="0"/>
    <s v="44"/>
    <m/>
    <m/>
    <m/>
    <m/>
    <m/>
    <m/>
    <n v="1"/>
    <m/>
    <m/>
    <m/>
    <m/>
    <m/>
    <x v="4"/>
  </r>
  <r>
    <s v="345CWMLT"/>
    <x v="2"/>
    <x v="1"/>
    <x v="0"/>
    <s v="52"/>
    <m/>
    <m/>
    <n v="1"/>
    <m/>
    <m/>
    <m/>
    <m/>
    <m/>
    <m/>
    <m/>
    <m/>
    <m/>
    <x v="4"/>
  </r>
  <r>
    <s v="345CWMLT"/>
    <x v="2"/>
    <x v="1"/>
    <x v="0"/>
    <s v="54"/>
    <m/>
    <m/>
    <m/>
    <m/>
    <m/>
    <m/>
    <m/>
    <m/>
    <m/>
    <m/>
    <n v="1"/>
    <m/>
    <x v="4"/>
  </r>
  <r>
    <s v="345CWMLT"/>
    <x v="2"/>
    <x v="1"/>
    <x v="2"/>
    <s v="33"/>
    <m/>
    <m/>
    <m/>
    <n v="1"/>
    <m/>
    <m/>
    <m/>
    <m/>
    <m/>
    <m/>
    <m/>
    <m/>
    <x v="4"/>
  </r>
  <r>
    <s v="345CWMLT"/>
    <x v="2"/>
    <x v="1"/>
    <x v="2"/>
    <s v="34"/>
    <m/>
    <n v="1"/>
    <n v="1"/>
    <m/>
    <m/>
    <m/>
    <m/>
    <m/>
    <m/>
    <m/>
    <m/>
    <m/>
    <x v="3"/>
  </r>
  <r>
    <s v="345CWMLT"/>
    <x v="2"/>
    <x v="1"/>
    <x v="2"/>
    <s v="38"/>
    <m/>
    <m/>
    <m/>
    <m/>
    <m/>
    <m/>
    <m/>
    <n v="1"/>
    <m/>
    <m/>
    <m/>
    <m/>
    <x v="4"/>
  </r>
  <r>
    <s v="345CWMLT"/>
    <x v="2"/>
    <x v="1"/>
    <x v="2"/>
    <s v="40"/>
    <m/>
    <m/>
    <m/>
    <m/>
    <n v="1"/>
    <m/>
    <m/>
    <m/>
    <m/>
    <m/>
    <m/>
    <m/>
    <x v="4"/>
  </r>
  <r>
    <s v="345CWMLT"/>
    <x v="2"/>
    <x v="1"/>
    <x v="2"/>
    <s v="45"/>
    <m/>
    <m/>
    <m/>
    <m/>
    <m/>
    <m/>
    <m/>
    <m/>
    <m/>
    <n v="1"/>
    <m/>
    <m/>
    <x v="4"/>
  </r>
  <r>
    <s v="345CWMLT"/>
    <x v="2"/>
    <x v="1"/>
    <x v="2"/>
    <s v="47"/>
    <m/>
    <m/>
    <m/>
    <m/>
    <m/>
    <n v="1"/>
    <m/>
    <m/>
    <m/>
    <m/>
    <m/>
    <m/>
    <x v="4"/>
  </r>
  <r>
    <s v="345CWMLT"/>
    <x v="2"/>
    <x v="1"/>
    <x v="2"/>
    <s v="49"/>
    <m/>
    <m/>
    <m/>
    <m/>
    <m/>
    <m/>
    <n v="1"/>
    <m/>
    <m/>
    <m/>
    <m/>
    <m/>
    <x v="4"/>
  </r>
  <r>
    <s v="345CWMLT"/>
    <x v="2"/>
    <x v="1"/>
    <x v="2"/>
    <s v="51"/>
    <m/>
    <m/>
    <m/>
    <m/>
    <m/>
    <m/>
    <m/>
    <m/>
    <n v="1"/>
    <m/>
    <m/>
    <m/>
    <x v="4"/>
  </r>
  <r>
    <s v="345CWMLT"/>
    <x v="2"/>
    <x v="1"/>
    <x v="2"/>
    <s v="52"/>
    <m/>
    <m/>
    <m/>
    <m/>
    <m/>
    <m/>
    <m/>
    <m/>
    <m/>
    <m/>
    <n v="1"/>
    <m/>
    <x v="4"/>
  </r>
  <r>
    <s v="345CWMLT"/>
    <x v="2"/>
    <x v="1"/>
    <x v="2"/>
    <s v="88"/>
    <m/>
    <m/>
    <m/>
    <m/>
    <m/>
    <m/>
    <m/>
    <m/>
    <m/>
    <m/>
    <m/>
    <n v="1"/>
    <x v="4"/>
  </r>
  <r>
    <s v="345CWMLT"/>
    <x v="2"/>
    <x v="1"/>
    <x v="4"/>
    <s v="0"/>
    <m/>
    <m/>
    <m/>
    <m/>
    <m/>
    <n v="3"/>
    <m/>
    <m/>
    <m/>
    <m/>
    <m/>
    <m/>
    <x v="0"/>
  </r>
  <r>
    <s v="345CWMLT"/>
    <x v="2"/>
    <x v="1"/>
    <x v="4"/>
    <s v="3"/>
    <m/>
    <m/>
    <m/>
    <n v="1"/>
    <m/>
    <m/>
    <m/>
    <m/>
    <m/>
    <m/>
    <m/>
    <m/>
    <x v="4"/>
  </r>
  <r>
    <s v="345CWMLT"/>
    <x v="2"/>
    <x v="1"/>
    <x v="4"/>
    <s v="4"/>
    <m/>
    <n v="1"/>
    <m/>
    <m/>
    <m/>
    <m/>
    <m/>
    <m/>
    <m/>
    <m/>
    <m/>
    <m/>
    <x v="4"/>
  </r>
  <r>
    <s v="345CWMLT"/>
    <x v="2"/>
    <x v="1"/>
    <x v="4"/>
    <s v="5"/>
    <m/>
    <m/>
    <n v="1"/>
    <m/>
    <m/>
    <m/>
    <m/>
    <m/>
    <m/>
    <m/>
    <m/>
    <m/>
    <x v="4"/>
  </r>
  <r>
    <s v="345CWRES"/>
    <x v="3"/>
    <x v="1"/>
    <x v="4"/>
    <s v="14"/>
    <m/>
    <m/>
    <n v="1"/>
    <m/>
    <m/>
    <m/>
    <m/>
    <m/>
    <m/>
    <m/>
    <m/>
    <m/>
    <x v="4"/>
  </r>
  <r>
    <s v="345CWRES"/>
    <x v="3"/>
    <x v="1"/>
    <x v="4"/>
    <s v="8"/>
    <m/>
    <m/>
    <m/>
    <m/>
    <m/>
    <m/>
    <m/>
    <n v="1"/>
    <m/>
    <m/>
    <m/>
    <m/>
    <x v="4"/>
  </r>
  <r>
    <s v="345CWRES"/>
    <x v="3"/>
    <x v="1"/>
    <x v="4"/>
    <s v="4"/>
    <m/>
    <n v="1"/>
    <m/>
    <m/>
    <n v="1"/>
    <m/>
    <n v="1"/>
    <m/>
    <n v="1"/>
    <m/>
    <n v="1"/>
    <n v="1"/>
    <x v="16"/>
  </r>
  <r>
    <s v="345CWRES"/>
    <x v="3"/>
    <x v="1"/>
    <x v="4"/>
    <s v="3"/>
    <m/>
    <m/>
    <m/>
    <m/>
    <m/>
    <n v="1"/>
    <m/>
    <m/>
    <m/>
    <n v="1"/>
    <m/>
    <m/>
    <x v="3"/>
  </r>
  <r>
    <s v="345CWRES"/>
    <x v="3"/>
    <x v="1"/>
    <x v="4"/>
    <s v="0"/>
    <n v="3"/>
    <n v="36"/>
    <n v="36"/>
    <n v="38"/>
    <n v="25"/>
    <n v="28"/>
    <n v="28"/>
    <n v="28"/>
    <n v="28"/>
    <n v="36"/>
    <n v="33"/>
    <n v="38"/>
    <x v="18"/>
  </r>
  <r>
    <s v="345CWRES"/>
    <x v="3"/>
    <x v="1"/>
    <x v="4"/>
    <s v="1"/>
    <m/>
    <n v="81"/>
    <n v="82"/>
    <n v="95"/>
    <n v="87"/>
    <n v="85"/>
    <n v="59"/>
    <n v="73"/>
    <n v="78"/>
    <n v="87"/>
    <n v="84"/>
    <n v="81"/>
    <x v="19"/>
  </r>
  <r>
    <s v="345CWRES"/>
    <x v="3"/>
    <x v="1"/>
    <x v="4"/>
    <s v="2"/>
    <n v="3"/>
    <n v="74"/>
    <n v="80"/>
    <n v="100"/>
    <n v="88"/>
    <n v="100"/>
    <n v="77"/>
    <n v="86"/>
    <n v="88"/>
    <n v="95"/>
    <n v="101"/>
    <n v="88"/>
    <x v="20"/>
  </r>
  <r>
    <s v="345CWRES"/>
    <x v="3"/>
    <x v="1"/>
    <x v="4"/>
    <s v="3"/>
    <n v="3"/>
    <n v="73"/>
    <n v="78"/>
    <n v="89"/>
    <n v="96"/>
    <n v="92"/>
    <n v="80"/>
    <n v="82"/>
    <n v="69"/>
    <n v="83"/>
    <n v="95"/>
    <n v="75"/>
    <x v="21"/>
  </r>
  <r>
    <s v="345CWRES"/>
    <x v="3"/>
    <x v="1"/>
    <x v="4"/>
    <s v="4"/>
    <n v="2"/>
    <n v="71"/>
    <n v="60"/>
    <n v="60"/>
    <n v="57"/>
    <n v="60"/>
    <n v="70"/>
    <n v="67"/>
    <n v="69"/>
    <n v="65"/>
    <n v="59"/>
    <n v="75"/>
    <x v="22"/>
  </r>
  <r>
    <s v="345CWRES"/>
    <x v="3"/>
    <x v="1"/>
    <x v="4"/>
    <s v="5"/>
    <n v="1"/>
    <n v="55"/>
    <n v="49"/>
    <n v="54"/>
    <n v="54"/>
    <n v="51"/>
    <n v="63"/>
    <n v="58"/>
    <n v="46"/>
    <n v="41"/>
    <n v="46"/>
    <n v="53"/>
    <x v="23"/>
  </r>
  <r>
    <s v="345CWRES"/>
    <x v="3"/>
    <x v="1"/>
    <x v="4"/>
    <s v="6"/>
    <m/>
    <n v="37"/>
    <n v="20"/>
    <n v="22"/>
    <n v="22"/>
    <n v="21"/>
    <n v="37"/>
    <n v="34"/>
    <n v="44"/>
    <n v="28"/>
    <n v="27"/>
    <n v="26"/>
    <x v="24"/>
  </r>
  <r>
    <s v="345CWRES"/>
    <x v="3"/>
    <x v="1"/>
    <x v="4"/>
    <s v="7"/>
    <m/>
    <n v="16"/>
    <n v="20"/>
    <n v="14"/>
    <n v="19"/>
    <n v="18"/>
    <n v="18"/>
    <n v="21"/>
    <n v="27"/>
    <n v="18"/>
    <n v="16"/>
    <n v="23"/>
    <x v="25"/>
  </r>
  <r>
    <s v="345CWRES"/>
    <x v="3"/>
    <x v="1"/>
    <x v="4"/>
    <s v="8"/>
    <m/>
    <n v="17"/>
    <n v="13"/>
    <n v="2"/>
    <n v="9"/>
    <n v="7"/>
    <n v="18"/>
    <n v="11"/>
    <n v="14"/>
    <n v="7"/>
    <n v="6"/>
    <n v="7"/>
    <x v="26"/>
  </r>
  <r>
    <s v="345CWRES"/>
    <x v="3"/>
    <x v="1"/>
    <x v="4"/>
    <s v="9"/>
    <m/>
    <n v="8"/>
    <n v="7"/>
    <n v="4"/>
    <n v="1"/>
    <n v="3"/>
    <n v="6"/>
    <n v="7"/>
    <n v="8"/>
    <n v="4"/>
    <n v="5"/>
    <n v="3"/>
    <x v="27"/>
  </r>
  <r>
    <s v="345CWRES"/>
    <x v="3"/>
    <x v="1"/>
    <x v="4"/>
    <s v="10"/>
    <m/>
    <n v="5"/>
    <n v="7"/>
    <m/>
    <n v="4"/>
    <n v="2"/>
    <n v="3"/>
    <m/>
    <n v="2"/>
    <n v="3"/>
    <n v="3"/>
    <n v="5"/>
    <x v="28"/>
  </r>
  <r>
    <s v="345CWRES"/>
    <x v="3"/>
    <x v="1"/>
    <x v="4"/>
    <s v="11"/>
    <m/>
    <n v="1"/>
    <n v="3"/>
    <n v="4"/>
    <n v="1"/>
    <n v="2"/>
    <n v="4"/>
    <n v="3"/>
    <n v="4"/>
    <n v="2"/>
    <m/>
    <n v="2"/>
    <x v="29"/>
  </r>
  <r>
    <s v="345CWRES"/>
    <x v="3"/>
    <x v="1"/>
    <x v="4"/>
    <s v="12"/>
    <m/>
    <n v="1"/>
    <n v="4"/>
    <n v="2"/>
    <n v="2"/>
    <n v="3"/>
    <n v="2"/>
    <m/>
    <n v="3"/>
    <m/>
    <n v="3"/>
    <m/>
    <x v="30"/>
  </r>
  <r>
    <s v="345CWRES"/>
    <x v="3"/>
    <x v="1"/>
    <x v="4"/>
    <s v="13"/>
    <m/>
    <n v="1"/>
    <n v="1"/>
    <n v="1"/>
    <n v="2"/>
    <m/>
    <n v="2"/>
    <n v="1"/>
    <n v="1"/>
    <n v="2"/>
    <n v="1"/>
    <m/>
    <x v="13"/>
  </r>
  <r>
    <s v="345CWRES"/>
    <x v="3"/>
    <x v="1"/>
    <x v="4"/>
    <s v="14"/>
    <m/>
    <n v="2"/>
    <n v="1"/>
    <n v="1"/>
    <n v="1"/>
    <m/>
    <n v="2"/>
    <n v="1"/>
    <n v="2"/>
    <n v="1"/>
    <m/>
    <n v="1"/>
    <x v="13"/>
  </r>
  <r>
    <s v="345CWRES"/>
    <x v="3"/>
    <x v="1"/>
    <x v="4"/>
    <s v="15"/>
    <m/>
    <m/>
    <m/>
    <m/>
    <n v="1"/>
    <n v="1"/>
    <n v="2"/>
    <m/>
    <n v="1"/>
    <n v="2"/>
    <n v="1"/>
    <n v="2"/>
    <x v="2"/>
  </r>
  <r>
    <s v="345CWRES"/>
    <x v="3"/>
    <x v="1"/>
    <x v="4"/>
    <s v="16"/>
    <m/>
    <n v="1"/>
    <n v="1"/>
    <m/>
    <n v="2"/>
    <n v="1"/>
    <m/>
    <n v="1"/>
    <n v="1"/>
    <m/>
    <m/>
    <n v="1"/>
    <x v="15"/>
  </r>
  <r>
    <s v="345CWRES"/>
    <x v="3"/>
    <x v="1"/>
    <x v="4"/>
    <s v="17"/>
    <m/>
    <m/>
    <m/>
    <m/>
    <n v="1"/>
    <m/>
    <m/>
    <m/>
    <m/>
    <m/>
    <n v="1"/>
    <m/>
    <x v="3"/>
  </r>
  <r>
    <s v="345CWRES"/>
    <x v="3"/>
    <x v="1"/>
    <x v="4"/>
    <s v="18"/>
    <m/>
    <m/>
    <m/>
    <m/>
    <n v="1"/>
    <n v="2"/>
    <m/>
    <n v="1"/>
    <m/>
    <m/>
    <n v="1"/>
    <m/>
    <x v="1"/>
  </r>
  <r>
    <s v="345CWRES"/>
    <x v="3"/>
    <x v="1"/>
    <x v="4"/>
    <s v="19"/>
    <m/>
    <n v="1"/>
    <m/>
    <m/>
    <m/>
    <m/>
    <n v="2"/>
    <m/>
    <n v="1"/>
    <m/>
    <m/>
    <m/>
    <x v="5"/>
  </r>
  <r>
    <s v="345CWRES"/>
    <x v="3"/>
    <x v="1"/>
    <x v="4"/>
    <s v="20"/>
    <m/>
    <m/>
    <n v="1"/>
    <n v="1"/>
    <m/>
    <m/>
    <m/>
    <n v="1"/>
    <m/>
    <m/>
    <m/>
    <m/>
    <x v="0"/>
  </r>
  <r>
    <s v="345CWRES"/>
    <x v="3"/>
    <x v="1"/>
    <x v="4"/>
    <s v="22"/>
    <m/>
    <m/>
    <n v="2"/>
    <m/>
    <m/>
    <n v="1"/>
    <m/>
    <m/>
    <m/>
    <n v="1"/>
    <m/>
    <m/>
    <x v="5"/>
  </r>
  <r>
    <s v="345CWRES"/>
    <x v="3"/>
    <x v="1"/>
    <x v="4"/>
    <s v="27"/>
    <m/>
    <m/>
    <m/>
    <m/>
    <m/>
    <m/>
    <n v="1"/>
    <m/>
    <m/>
    <n v="2"/>
    <m/>
    <m/>
    <x v="0"/>
  </r>
  <r>
    <s v="345CWRES"/>
    <x v="3"/>
    <x v="1"/>
    <x v="4"/>
    <s v="28"/>
    <m/>
    <m/>
    <n v="2"/>
    <m/>
    <m/>
    <m/>
    <m/>
    <m/>
    <m/>
    <m/>
    <m/>
    <m/>
    <x v="3"/>
  </r>
  <r>
    <s v="345CWRES"/>
    <x v="3"/>
    <x v="1"/>
    <x v="4"/>
    <s v="29"/>
    <m/>
    <m/>
    <m/>
    <m/>
    <n v="1"/>
    <m/>
    <n v="1"/>
    <m/>
    <m/>
    <m/>
    <m/>
    <m/>
    <x v="3"/>
  </r>
  <r>
    <s v="345CWRES"/>
    <x v="3"/>
    <x v="1"/>
    <x v="4"/>
    <s v="32"/>
    <m/>
    <m/>
    <m/>
    <m/>
    <m/>
    <m/>
    <m/>
    <m/>
    <m/>
    <m/>
    <m/>
    <n v="1"/>
    <x v="4"/>
  </r>
  <r>
    <s v="345CWRES"/>
    <x v="3"/>
    <x v="1"/>
    <x v="4"/>
    <s v="33"/>
    <m/>
    <m/>
    <m/>
    <m/>
    <m/>
    <m/>
    <m/>
    <n v="1"/>
    <m/>
    <m/>
    <m/>
    <m/>
    <x v="4"/>
  </r>
  <r>
    <s v="345CWRES"/>
    <x v="3"/>
    <x v="1"/>
    <x v="4"/>
    <s v="35"/>
    <m/>
    <m/>
    <n v="1"/>
    <m/>
    <m/>
    <m/>
    <m/>
    <m/>
    <m/>
    <m/>
    <m/>
    <m/>
    <x v="4"/>
  </r>
  <r>
    <s v="345CWRES"/>
    <x v="3"/>
    <x v="1"/>
    <x v="4"/>
    <s v="37"/>
    <m/>
    <m/>
    <m/>
    <m/>
    <m/>
    <n v="1"/>
    <m/>
    <m/>
    <m/>
    <m/>
    <m/>
    <m/>
    <x v="4"/>
  </r>
  <r>
    <s v="345CWRES"/>
    <x v="3"/>
    <x v="1"/>
    <x v="4"/>
    <s v="38"/>
    <m/>
    <n v="1"/>
    <m/>
    <m/>
    <m/>
    <m/>
    <m/>
    <m/>
    <m/>
    <m/>
    <m/>
    <m/>
    <x v="4"/>
  </r>
  <r>
    <s v="345CWRES"/>
    <x v="3"/>
    <x v="1"/>
    <x v="4"/>
    <s v="41"/>
    <m/>
    <m/>
    <m/>
    <m/>
    <m/>
    <m/>
    <m/>
    <n v="1"/>
    <m/>
    <m/>
    <m/>
    <m/>
    <x v="4"/>
  </r>
  <r>
    <s v="345CWRES"/>
    <x v="3"/>
    <x v="1"/>
    <x v="4"/>
    <s v="48"/>
    <m/>
    <n v="1"/>
    <m/>
    <m/>
    <m/>
    <m/>
    <m/>
    <m/>
    <m/>
    <m/>
    <m/>
    <m/>
    <x v="4"/>
  </r>
  <r>
    <s v="345CWRES"/>
    <x v="3"/>
    <x v="1"/>
    <x v="4"/>
    <s v="49"/>
    <m/>
    <m/>
    <m/>
    <m/>
    <m/>
    <m/>
    <m/>
    <m/>
    <n v="1"/>
    <m/>
    <m/>
    <m/>
    <x v="4"/>
  </r>
  <r>
    <s v="345CWRES"/>
    <x v="3"/>
    <x v="1"/>
    <x v="4"/>
    <s v="50"/>
    <m/>
    <m/>
    <n v="1"/>
    <m/>
    <m/>
    <m/>
    <m/>
    <m/>
    <m/>
    <m/>
    <m/>
    <m/>
    <x v="4"/>
  </r>
  <r>
    <s v="345CWRES"/>
    <x v="3"/>
    <x v="1"/>
    <x v="4"/>
    <s v="57"/>
    <m/>
    <m/>
    <m/>
    <m/>
    <m/>
    <m/>
    <m/>
    <m/>
    <m/>
    <m/>
    <n v="1"/>
    <m/>
    <x v="4"/>
  </r>
  <r>
    <s v="345CWRES"/>
    <x v="3"/>
    <x v="1"/>
    <x v="4"/>
    <s v="60"/>
    <n v="1"/>
    <m/>
    <m/>
    <m/>
    <m/>
    <n v="1"/>
    <m/>
    <m/>
    <m/>
    <m/>
    <m/>
    <m/>
    <x v="3"/>
  </r>
  <r>
    <s v="345CWRES"/>
    <x v="3"/>
    <x v="1"/>
    <x v="4"/>
    <s v="78"/>
    <n v="1"/>
    <m/>
    <m/>
    <m/>
    <m/>
    <m/>
    <m/>
    <m/>
    <m/>
    <m/>
    <m/>
    <m/>
    <x v="4"/>
  </r>
  <r>
    <s v="345CWRES"/>
    <x v="3"/>
    <x v="1"/>
    <x v="4"/>
    <s v="94"/>
    <m/>
    <m/>
    <m/>
    <m/>
    <m/>
    <m/>
    <m/>
    <m/>
    <m/>
    <m/>
    <m/>
    <n v="1"/>
    <x v="4"/>
  </r>
  <r>
    <s v="345CWRES"/>
    <x v="3"/>
    <x v="1"/>
    <x v="5"/>
    <s v="0"/>
    <m/>
    <n v="4"/>
    <n v="1"/>
    <n v="2"/>
    <m/>
    <m/>
    <m/>
    <n v="1"/>
    <n v="3"/>
    <n v="3"/>
    <n v="2"/>
    <n v="4"/>
    <x v="30"/>
  </r>
  <r>
    <s v="345CWRES"/>
    <x v="3"/>
    <x v="1"/>
    <x v="5"/>
    <s v="1"/>
    <m/>
    <n v="1"/>
    <n v="4"/>
    <n v="3"/>
    <n v="2"/>
    <n v="2"/>
    <n v="1"/>
    <n v="1"/>
    <n v="2"/>
    <n v="2"/>
    <n v="3"/>
    <n v="2"/>
    <x v="31"/>
  </r>
  <r>
    <s v="345CWRES"/>
    <x v="3"/>
    <x v="1"/>
    <x v="5"/>
    <s v="2"/>
    <m/>
    <n v="4"/>
    <n v="5"/>
    <n v="4"/>
    <n v="5"/>
    <n v="3"/>
    <n v="6"/>
    <n v="7"/>
    <n v="7"/>
    <n v="5"/>
    <n v="3"/>
    <n v="2"/>
    <x v="32"/>
  </r>
  <r>
    <s v="345CWRES"/>
    <x v="3"/>
    <x v="1"/>
    <x v="5"/>
    <s v="3"/>
    <m/>
    <n v="2"/>
    <n v="2"/>
    <n v="3"/>
    <n v="1"/>
    <n v="2"/>
    <n v="2"/>
    <n v="3"/>
    <n v="1"/>
    <n v="3"/>
    <n v="2"/>
    <n v="4"/>
    <x v="33"/>
  </r>
  <r>
    <s v="345CWRES"/>
    <x v="3"/>
    <x v="1"/>
    <x v="5"/>
    <s v="4"/>
    <m/>
    <n v="3"/>
    <n v="1"/>
    <n v="1"/>
    <n v="2"/>
    <n v="2"/>
    <n v="1"/>
    <n v="1"/>
    <m/>
    <n v="2"/>
    <n v="3"/>
    <n v="4"/>
    <x v="30"/>
  </r>
  <r>
    <s v="345CWRES"/>
    <x v="3"/>
    <x v="1"/>
    <x v="5"/>
    <s v="5"/>
    <m/>
    <n v="1"/>
    <m/>
    <m/>
    <n v="2"/>
    <n v="1"/>
    <n v="2"/>
    <n v="1"/>
    <n v="1"/>
    <n v="1"/>
    <n v="1"/>
    <m/>
    <x v="2"/>
  </r>
  <r>
    <s v="345CWRES"/>
    <x v="3"/>
    <x v="1"/>
    <x v="5"/>
    <s v="6"/>
    <m/>
    <n v="1"/>
    <m/>
    <m/>
    <m/>
    <n v="1"/>
    <m/>
    <m/>
    <n v="1"/>
    <m/>
    <m/>
    <n v="1"/>
    <x v="5"/>
  </r>
  <r>
    <s v="345CWRES"/>
    <x v="3"/>
    <x v="1"/>
    <x v="5"/>
    <s v="7"/>
    <m/>
    <n v="1"/>
    <n v="1"/>
    <n v="2"/>
    <m/>
    <n v="1"/>
    <m/>
    <m/>
    <m/>
    <m/>
    <n v="2"/>
    <m/>
    <x v="14"/>
  </r>
  <r>
    <s v="345CWRES"/>
    <x v="3"/>
    <x v="1"/>
    <x v="5"/>
    <s v="8"/>
    <m/>
    <m/>
    <n v="1"/>
    <n v="1"/>
    <n v="1"/>
    <n v="1"/>
    <m/>
    <m/>
    <m/>
    <m/>
    <m/>
    <n v="1"/>
    <x v="1"/>
  </r>
  <r>
    <s v="345CWRES"/>
    <x v="3"/>
    <x v="1"/>
    <x v="5"/>
    <s v="9"/>
    <m/>
    <n v="2"/>
    <m/>
    <m/>
    <m/>
    <m/>
    <n v="2"/>
    <n v="1"/>
    <n v="1"/>
    <n v="2"/>
    <n v="1"/>
    <m/>
    <x v="34"/>
  </r>
  <r>
    <s v="345CWRES"/>
    <x v="3"/>
    <x v="1"/>
    <x v="5"/>
    <s v="10"/>
    <m/>
    <m/>
    <n v="1"/>
    <m/>
    <n v="1"/>
    <n v="1"/>
    <m/>
    <n v="1"/>
    <m/>
    <m/>
    <m/>
    <n v="1"/>
    <x v="1"/>
  </r>
  <r>
    <s v="345CWRES"/>
    <x v="3"/>
    <x v="1"/>
    <x v="5"/>
    <s v="11"/>
    <m/>
    <m/>
    <m/>
    <m/>
    <m/>
    <m/>
    <n v="1"/>
    <m/>
    <n v="1"/>
    <m/>
    <n v="1"/>
    <m/>
    <x v="0"/>
  </r>
  <r>
    <s v="345CWRES"/>
    <x v="3"/>
    <x v="1"/>
    <x v="5"/>
    <s v="12"/>
    <m/>
    <m/>
    <m/>
    <m/>
    <n v="1"/>
    <m/>
    <m/>
    <m/>
    <m/>
    <m/>
    <m/>
    <m/>
    <x v="4"/>
  </r>
  <r>
    <s v="345CWRES"/>
    <x v="3"/>
    <x v="1"/>
    <x v="5"/>
    <s v="16"/>
    <m/>
    <m/>
    <m/>
    <m/>
    <m/>
    <m/>
    <m/>
    <m/>
    <n v="1"/>
    <m/>
    <m/>
    <m/>
    <x v="4"/>
  </r>
  <r>
    <s v="345CWRES"/>
    <x v="3"/>
    <x v="1"/>
    <x v="5"/>
    <s v="20"/>
    <m/>
    <m/>
    <m/>
    <m/>
    <m/>
    <n v="1"/>
    <m/>
    <m/>
    <m/>
    <m/>
    <m/>
    <m/>
    <x v="4"/>
  </r>
  <r>
    <s v="345CWRES"/>
    <x v="3"/>
    <x v="1"/>
    <x v="5"/>
    <s v="106"/>
    <m/>
    <m/>
    <m/>
    <m/>
    <n v="1"/>
    <m/>
    <m/>
    <m/>
    <m/>
    <m/>
    <m/>
    <m/>
    <x v="4"/>
  </r>
  <r>
    <m/>
    <x v="4"/>
    <x v="3"/>
    <x v="6"/>
    <m/>
    <m/>
    <m/>
    <m/>
    <m/>
    <m/>
    <m/>
    <m/>
    <m/>
    <m/>
    <m/>
    <m/>
    <m/>
    <x v="3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52">
  <r>
    <s v="345CWCOM"/>
    <s v="345 WSC of KY-Clinton-Water Commercial"/>
    <x v="0"/>
    <x v="0"/>
    <s v="1"/>
    <m/>
    <m/>
    <m/>
    <m/>
    <m/>
    <m/>
    <m/>
    <n v="1"/>
    <m/>
    <m/>
    <m/>
    <m/>
    <x v="0"/>
  </r>
  <r>
    <s v="345CWCOM"/>
    <s v="345 WSC of KY-Clinton-Water Commercial"/>
    <x v="0"/>
    <x v="0"/>
    <s v="2"/>
    <n v="1"/>
    <n v="1"/>
    <m/>
    <n v="1"/>
    <n v="1"/>
    <m/>
    <m/>
    <m/>
    <n v="1"/>
    <n v="1"/>
    <m/>
    <n v="1"/>
    <x v="1"/>
  </r>
  <r>
    <s v="345CWCOM"/>
    <s v="345 WSC of KY-Clinton-Water Commercial"/>
    <x v="0"/>
    <x v="0"/>
    <s v="3"/>
    <n v="2"/>
    <m/>
    <m/>
    <m/>
    <m/>
    <n v="1"/>
    <n v="1"/>
    <n v="1"/>
    <m/>
    <n v="1"/>
    <n v="2"/>
    <n v="1"/>
    <x v="2"/>
  </r>
  <r>
    <s v="345CWCOM"/>
    <s v="345 WSC of KY-Clinton-Water Commercial"/>
    <x v="0"/>
    <x v="0"/>
    <s v="4"/>
    <m/>
    <n v="1"/>
    <n v="1"/>
    <m/>
    <m/>
    <n v="1"/>
    <n v="1"/>
    <m/>
    <n v="1"/>
    <m/>
    <m/>
    <m/>
    <x v="3"/>
  </r>
  <r>
    <s v="345CWCOM"/>
    <s v="345 WSC of KY-Clinton-Water Commercial"/>
    <x v="0"/>
    <x v="0"/>
    <s v="5"/>
    <m/>
    <n v="1"/>
    <n v="1"/>
    <n v="1"/>
    <n v="1"/>
    <m/>
    <m/>
    <m/>
    <m/>
    <m/>
    <m/>
    <m/>
    <x v="4"/>
  </r>
  <r>
    <s v="345CWCOM"/>
    <s v="345 WSC of KY-Clinton-Water Commercial"/>
    <x v="0"/>
    <x v="0"/>
    <s v="7"/>
    <m/>
    <m/>
    <n v="1"/>
    <m/>
    <m/>
    <m/>
    <m/>
    <m/>
    <m/>
    <m/>
    <m/>
    <m/>
    <x v="0"/>
  </r>
  <r>
    <s v="345CWCOM"/>
    <s v="345 WSC of KY-Clinton-Water Commercial"/>
    <x v="0"/>
    <x v="0"/>
    <s v="12"/>
    <m/>
    <m/>
    <m/>
    <m/>
    <m/>
    <m/>
    <m/>
    <m/>
    <m/>
    <n v="1"/>
    <m/>
    <m/>
    <x v="0"/>
  </r>
  <r>
    <s v="345CWCOM"/>
    <s v="345 WSC of KY-Clinton-Water Commercial"/>
    <x v="0"/>
    <x v="0"/>
    <s v="13"/>
    <m/>
    <m/>
    <m/>
    <m/>
    <m/>
    <m/>
    <m/>
    <m/>
    <m/>
    <m/>
    <m/>
    <n v="1"/>
    <x v="0"/>
  </r>
  <r>
    <s v="345CWCOM"/>
    <s v="345 WSC of KY-Clinton-Water Commercial"/>
    <x v="0"/>
    <x v="0"/>
    <s v="24"/>
    <m/>
    <m/>
    <m/>
    <m/>
    <m/>
    <m/>
    <m/>
    <m/>
    <m/>
    <m/>
    <n v="1"/>
    <m/>
    <x v="0"/>
  </r>
  <r>
    <s v="345CWCOM"/>
    <s v="345 WSC of KY-Clinton-Water Commercial"/>
    <x v="0"/>
    <x v="0"/>
    <s v="42"/>
    <m/>
    <m/>
    <m/>
    <m/>
    <m/>
    <m/>
    <m/>
    <n v="1"/>
    <m/>
    <m/>
    <m/>
    <m/>
    <x v="0"/>
  </r>
  <r>
    <s v="345CWCOM"/>
    <s v="345 WSC of KY-Clinton-Water Commercial"/>
    <x v="0"/>
    <x v="0"/>
    <s v="48"/>
    <m/>
    <m/>
    <m/>
    <m/>
    <m/>
    <m/>
    <m/>
    <m/>
    <n v="1"/>
    <m/>
    <m/>
    <m/>
    <x v="0"/>
  </r>
  <r>
    <s v="345CWCOM"/>
    <s v="345 WSC of KY-Clinton-Water Commercial"/>
    <x v="0"/>
    <x v="0"/>
    <s v="55"/>
    <m/>
    <m/>
    <m/>
    <n v="1"/>
    <m/>
    <n v="1"/>
    <m/>
    <m/>
    <m/>
    <m/>
    <m/>
    <m/>
    <x v="5"/>
  </r>
  <r>
    <s v="345CWCOM"/>
    <s v="345 WSC of KY-Clinton-Water Commercial"/>
    <x v="0"/>
    <x v="0"/>
    <s v="59"/>
    <m/>
    <m/>
    <m/>
    <m/>
    <n v="1"/>
    <m/>
    <m/>
    <m/>
    <m/>
    <m/>
    <m/>
    <m/>
    <x v="0"/>
  </r>
  <r>
    <s v="345CWCOM"/>
    <s v="345 WSC of KY-Clinton-Water Commercial"/>
    <x v="0"/>
    <x v="0"/>
    <s v="110"/>
    <m/>
    <m/>
    <m/>
    <m/>
    <m/>
    <m/>
    <n v="1"/>
    <m/>
    <m/>
    <m/>
    <m/>
    <m/>
    <x v="0"/>
  </r>
  <r>
    <s v="345CWCOM"/>
    <s v="345 WSC of KY-Clinton-Water Commercial"/>
    <x v="0"/>
    <x v="1"/>
    <s v="10"/>
    <m/>
    <m/>
    <m/>
    <m/>
    <m/>
    <m/>
    <m/>
    <m/>
    <m/>
    <m/>
    <m/>
    <n v="1"/>
    <x v="0"/>
  </r>
  <r>
    <s v="345CWCOM"/>
    <s v="345 WSC of KY-Clinton-Water Commercial"/>
    <x v="0"/>
    <x v="1"/>
    <s v="11"/>
    <n v="1"/>
    <m/>
    <m/>
    <m/>
    <m/>
    <m/>
    <m/>
    <m/>
    <m/>
    <m/>
    <m/>
    <m/>
    <x v="0"/>
  </r>
  <r>
    <s v="345CWCOM"/>
    <s v="345 WSC of KY-Clinton-Water Commercial"/>
    <x v="0"/>
    <x v="1"/>
    <s v="12"/>
    <m/>
    <n v="1"/>
    <n v="1"/>
    <m/>
    <m/>
    <m/>
    <m/>
    <n v="1"/>
    <m/>
    <m/>
    <m/>
    <m/>
    <x v="6"/>
  </r>
  <r>
    <s v="345CWCOM"/>
    <s v="345 WSC of KY-Clinton-Water Commercial"/>
    <x v="0"/>
    <x v="1"/>
    <s v="14"/>
    <m/>
    <m/>
    <m/>
    <n v="1"/>
    <m/>
    <m/>
    <m/>
    <m/>
    <m/>
    <m/>
    <m/>
    <m/>
    <x v="0"/>
  </r>
  <r>
    <s v="345CWCOM"/>
    <s v="345 WSC of KY-Clinton-Water Commercial"/>
    <x v="0"/>
    <x v="1"/>
    <s v="15"/>
    <m/>
    <m/>
    <m/>
    <m/>
    <m/>
    <m/>
    <n v="1"/>
    <m/>
    <m/>
    <m/>
    <m/>
    <m/>
    <x v="0"/>
  </r>
  <r>
    <s v="345CWCOM"/>
    <s v="345 WSC of KY-Clinton-Water Commercial"/>
    <x v="0"/>
    <x v="1"/>
    <s v="16"/>
    <m/>
    <m/>
    <m/>
    <m/>
    <m/>
    <m/>
    <m/>
    <m/>
    <m/>
    <n v="1"/>
    <m/>
    <m/>
    <x v="0"/>
  </r>
  <r>
    <s v="345CWCOM"/>
    <s v="345 WSC of KY-Clinton-Water Commercial"/>
    <x v="0"/>
    <x v="1"/>
    <s v="19"/>
    <m/>
    <m/>
    <m/>
    <m/>
    <n v="1"/>
    <m/>
    <m/>
    <m/>
    <m/>
    <m/>
    <m/>
    <m/>
    <x v="0"/>
  </r>
  <r>
    <s v="345CWCOM"/>
    <s v="345 WSC of KY-Clinton-Water Commercial"/>
    <x v="0"/>
    <x v="1"/>
    <s v="20"/>
    <m/>
    <m/>
    <m/>
    <m/>
    <m/>
    <m/>
    <m/>
    <m/>
    <m/>
    <m/>
    <n v="1"/>
    <m/>
    <x v="0"/>
  </r>
  <r>
    <s v="345CWCOM"/>
    <s v="345 WSC of KY-Clinton-Water Commercial"/>
    <x v="0"/>
    <x v="1"/>
    <s v="30"/>
    <m/>
    <m/>
    <m/>
    <m/>
    <m/>
    <n v="1"/>
    <m/>
    <m/>
    <m/>
    <m/>
    <m/>
    <m/>
    <x v="0"/>
  </r>
  <r>
    <s v="345CWCOM"/>
    <s v="345 WSC of KY-Clinton-Water Commercial"/>
    <x v="0"/>
    <x v="1"/>
    <s v="31"/>
    <m/>
    <m/>
    <m/>
    <m/>
    <m/>
    <m/>
    <m/>
    <m/>
    <n v="1"/>
    <m/>
    <m/>
    <m/>
    <x v="0"/>
  </r>
  <r>
    <s v="345CWCOM"/>
    <s v="345 WSC of KY-Clinton-Water Commercial"/>
    <x v="0"/>
    <x v="1"/>
    <s v="48"/>
    <m/>
    <m/>
    <m/>
    <m/>
    <m/>
    <m/>
    <m/>
    <m/>
    <m/>
    <m/>
    <m/>
    <n v="1"/>
    <x v="0"/>
  </r>
  <r>
    <s v="345CWCOM"/>
    <s v="345 WSC of KY-Clinton-Water Commercial"/>
    <x v="0"/>
    <x v="1"/>
    <s v="65"/>
    <m/>
    <m/>
    <m/>
    <m/>
    <m/>
    <m/>
    <m/>
    <m/>
    <m/>
    <n v="1"/>
    <m/>
    <m/>
    <x v="0"/>
  </r>
  <r>
    <s v="345CWCOM"/>
    <s v="345 WSC of KY-Clinton-Water Commercial"/>
    <x v="0"/>
    <x v="1"/>
    <s v="68"/>
    <m/>
    <m/>
    <m/>
    <m/>
    <m/>
    <m/>
    <m/>
    <m/>
    <m/>
    <m/>
    <n v="1"/>
    <m/>
    <x v="0"/>
  </r>
  <r>
    <s v="345CWCOM"/>
    <s v="345 WSC of KY-Clinton-Water Commercial"/>
    <x v="0"/>
    <x v="1"/>
    <s v="70"/>
    <m/>
    <m/>
    <m/>
    <m/>
    <m/>
    <m/>
    <m/>
    <n v="1"/>
    <m/>
    <m/>
    <m/>
    <m/>
    <x v="0"/>
  </r>
  <r>
    <s v="345CWCOM"/>
    <s v="345 WSC of KY-Clinton-Water Commercial"/>
    <x v="0"/>
    <x v="1"/>
    <s v="81"/>
    <m/>
    <m/>
    <m/>
    <m/>
    <n v="1"/>
    <m/>
    <m/>
    <m/>
    <m/>
    <m/>
    <m/>
    <m/>
    <x v="0"/>
  </r>
  <r>
    <s v="345CWCOM"/>
    <s v="345 WSC of KY-Clinton-Water Commercial"/>
    <x v="0"/>
    <x v="1"/>
    <s v="85"/>
    <m/>
    <m/>
    <m/>
    <m/>
    <m/>
    <m/>
    <m/>
    <m/>
    <n v="1"/>
    <m/>
    <m/>
    <m/>
    <x v="0"/>
  </r>
  <r>
    <s v="345CWCOM"/>
    <s v="345 WSC of KY-Clinton-Water Commercial"/>
    <x v="0"/>
    <x v="1"/>
    <s v="87"/>
    <m/>
    <m/>
    <m/>
    <n v="1"/>
    <m/>
    <m/>
    <m/>
    <m/>
    <m/>
    <m/>
    <m/>
    <m/>
    <x v="0"/>
  </r>
  <r>
    <s v="345CWCOM"/>
    <s v="345 WSC of KY-Clinton-Water Commercial"/>
    <x v="0"/>
    <x v="1"/>
    <s v="92"/>
    <m/>
    <m/>
    <n v="1"/>
    <m/>
    <m/>
    <m/>
    <m/>
    <m/>
    <m/>
    <m/>
    <m/>
    <m/>
    <x v="0"/>
  </r>
  <r>
    <s v="345CWCOM"/>
    <s v="345 WSC of KY-Clinton-Water Commercial"/>
    <x v="0"/>
    <x v="1"/>
    <s v="95"/>
    <n v="1"/>
    <m/>
    <m/>
    <m/>
    <m/>
    <m/>
    <m/>
    <m/>
    <m/>
    <m/>
    <m/>
    <m/>
    <x v="0"/>
  </r>
  <r>
    <s v="345CWCOM"/>
    <s v="345 WSC of KY-Clinton-Water Commercial"/>
    <x v="0"/>
    <x v="1"/>
    <s v="117"/>
    <m/>
    <m/>
    <m/>
    <m/>
    <m/>
    <m/>
    <n v="1"/>
    <m/>
    <m/>
    <m/>
    <m/>
    <m/>
    <x v="0"/>
  </r>
  <r>
    <s v="345CWCOM"/>
    <s v="345 WSC of KY-Clinton-Water Commercial"/>
    <x v="0"/>
    <x v="1"/>
    <s v="119"/>
    <m/>
    <m/>
    <m/>
    <m/>
    <m/>
    <n v="1"/>
    <m/>
    <m/>
    <m/>
    <m/>
    <m/>
    <m/>
    <x v="0"/>
  </r>
  <r>
    <s v="345CWCOM"/>
    <s v="345 WSC of KY-Clinton-Water Commercial"/>
    <x v="0"/>
    <x v="1"/>
    <s v="127"/>
    <m/>
    <n v="1"/>
    <m/>
    <m/>
    <m/>
    <m/>
    <m/>
    <m/>
    <m/>
    <m/>
    <m/>
    <m/>
    <x v="0"/>
  </r>
  <r>
    <s v="345CWCOM"/>
    <s v="345 WSC of KY-Clinton-Water Commercial"/>
    <x v="0"/>
    <x v="2"/>
    <s v="222"/>
    <m/>
    <m/>
    <m/>
    <m/>
    <m/>
    <m/>
    <m/>
    <m/>
    <m/>
    <m/>
    <m/>
    <n v="1"/>
    <x v="0"/>
  </r>
  <r>
    <s v="345CWCOM"/>
    <s v="345 WSC of KY-Clinton-Water Commercial"/>
    <x v="0"/>
    <x v="2"/>
    <s v="232"/>
    <m/>
    <m/>
    <m/>
    <m/>
    <m/>
    <m/>
    <m/>
    <m/>
    <m/>
    <n v="1"/>
    <m/>
    <m/>
    <x v="0"/>
  </r>
  <r>
    <s v="345CWCOM"/>
    <s v="345 WSC of KY-Clinton-Water Commercial"/>
    <x v="0"/>
    <x v="2"/>
    <s v="253"/>
    <m/>
    <m/>
    <m/>
    <m/>
    <m/>
    <m/>
    <m/>
    <m/>
    <m/>
    <m/>
    <n v="1"/>
    <m/>
    <x v="0"/>
  </r>
  <r>
    <s v="345CWCOM"/>
    <s v="345 WSC of KY-Clinton-Water Commercial"/>
    <x v="0"/>
    <x v="2"/>
    <s v="304"/>
    <n v="1"/>
    <m/>
    <m/>
    <m/>
    <m/>
    <m/>
    <m/>
    <m/>
    <m/>
    <m/>
    <m/>
    <m/>
    <x v="0"/>
  </r>
  <r>
    <s v="345CWCOM"/>
    <s v="345 WSC of KY-Clinton-Water Commercial"/>
    <x v="0"/>
    <x v="2"/>
    <s v="485"/>
    <m/>
    <n v="1"/>
    <m/>
    <m/>
    <m/>
    <m/>
    <m/>
    <m/>
    <m/>
    <m/>
    <m/>
    <m/>
    <x v="0"/>
  </r>
  <r>
    <s v="345CWCOM"/>
    <s v="345 WSC of KY-Clinton-Water Commercial"/>
    <x v="0"/>
    <x v="2"/>
    <s v="513"/>
    <m/>
    <m/>
    <m/>
    <n v="1"/>
    <m/>
    <m/>
    <m/>
    <m/>
    <m/>
    <m/>
    <m/>
    <m/>
    <x v="0"/>
  </r>
  <r>
    <s v="345CWCOM"/>
    <s v="345 WSC of KY-Clinton-Water Commercial"/>
    <x v="0"/>
    <x v="2"/>
    <s v="528"/>
    <m/>
    <m/>
    <n v="1"/>
    <m/>
    <m/>
    <m/>
    <m/>
    <m/>
    <m/>
    <m/>
    <m/>
    <m/>
    <x v="0"/>
  </r>
  <r>
    <s v="345CWCOM"/>
    <s v="345 WSC of KY-Clinton-Water Commercial"/>
    <x v="0"/>
    <x v="2"/>
    <s v="563"/>
    <m/>
    <m/>
    <m/>
    <m/>
    <n v="1"/>
    <m/>
    <m/>
    <m/>
    <m/>
    <m/>
    <m/>
    <m/>
    <x v="0"/>
  </r>
  <r>
    <s v="345CWCOM"/>
    <s v="345 WSC of KY-Clinton-Water Commercial"/>
    <x v="0"/>
    <x v="2"/>
    <s v="589"/>
    <m/>
    <m/>
    <m/>
    <m/>
    <m/>
    <m/>
    <m/>
    <n v="1"/>
    <m/>
    <m/>
    <m/>
    <m/>
    <x v="0"/>
  </r>
  <r>
    <s v="345CWCOM"/>
    <s v="345 WSC of KY-Clinton-Water Commercial"/>
    <x v="0"/>
    <x v="2"/>
    <s v="593"/>
    <m/>
    <m/>
    <m/>
    <m/>
    <m/>
    <m/>
    <m/>
    <m/>
    <n v="1"/>
    <m/>
    <m/>
    <m/>
    <x v="0"/>
  </r>
  <r>
    <s v="345CWCOM"/>
    <s v="345 WSC of KY-Clinton-Water Commercial"/>
    <x v="0"/>
    <x v="2"/>
    <s v="611"/>
    <m/>
    <m/>
    <m/>
    <m/>
    <m/>
    <n v="1"/>
    <m/>
    <m/>
    <m/>
    <m/>
    <m/>
    <m/>
    <x v="0"/>
  </r>
  <r>
    <s v="345CWCOM"/>
    <s v="345 WSC of KY-Clinton-Water Commercial"/>
    <x v="0"/>
    <x v="2"/>
    <s v="646"/>
    <m/>
    <m/>
    <m/>
    <m/>
    <m/>
    <m/>
    <n v="1"/>
    <m/>
    <m/>
    <m/>
    <m/>
    <m/>
    <x v="0"/>
  </r>
  <r>
    <s v="345CWCOM"/>
    <s v="345 WSC of KY-Clinton-Water Commercial"/>
    <x v="0"/>
    <x v="3"/>
    <s v="0"/>
    <n v="21"/>
    <n v="18"/>
    <n v="16"/>
    <n v="17"/>
    <n v="21"/>
    <n v="23"/>
    <n v="20"/>
    <n v="19"/>
    <n v="20"/>
    <n v="20"/>
    <n v="18"/>
    <n v="20"/>
    <x v="7"/>
  </r>
  <r>
    <s v="345CWCOM"/>
    <s v="345 WSC of KY-Clinton-Water Commercial"/>
    <x v="0"/>
    <x v="3"/>
    <s v="1"/>
    <n v="17"/>
    <n v="16"/>
    <n v="19"/>
    <n v="18"/>
    <n v="16"/>
    <n v="15"/>
    <n v="14"/>
    <n v="18"/>
    <n v="17"/>
    <n v="17"/>
    <n v="18"/>
    <n v="17"/>
    <x v="8"/>
  </r>
  <r>
    <s v="345CWCOM"/>
    <s v="345 WSC of KY-Clinton-Water Commercial"/>
    <x v="0"/>
    <x v="3"/>
    <s v="2"/>
    <n v="6"/>
    <n v="6"/>
    <n v="6"/>
    <n v="7"/>
    <n v="5"/>
    <n v="6"/>
    <n v="6"/>
    <n v="5"/>
    <n v="4"/>
    <n v="2"/>
    <n v="3"/>
    <n v="4"/>
    <x v="9"/>
  </r>
  <r>
    <s v="345CWCOM"/>
    <s v="345 WSC of KY-Clinton-Water Commercial"/>
    <x v="0"/>
    <x v="3"/>
    <s v="3"/>
    <n v="4"/>
    <n v="7"/>
    <n v="3"/>
    <n v="3"/>
    <n v="4"/>
    <n v="5"/>
    <n v="7"/>
    <n v="7"/>
    <n v="2"/>
    <n v="8"/>
    <n v="2"/>
    <n v="4"/>
    <x v="10"/>
  </r>
  <r>
    <s v="345CWCOM"/>
    <s v="345 WSC of KY-Clinton-Water Commercial"/>
    <x v="0"/>
    <x v="3"/>
    <s v="4"/>
    <n v="3"/>
    <n v="1"/>
    <n v="4"/>
    <n v="3"/>
    <n v="2"/>
    <n v="3"/>
    <n v="1"/>
    <n v="2"/>
    <n v="3"/>
    <n v="1"/>
    <n v="7"/>
    <n v="4"/>
    <x v="11"/>
  </r>
  <r>
    <s v="345CWCOM"/>
    <s v="345 WSC of KY-Clinton-Water Commercial"/>
    <x v="0"/>
    <x v="3"/>
    <s v="5"/>
    <n v="2"/>
    <n v="5"/>
    <n v="2"/>
    <n v="3"/>
    <n v="1"/>
    <n v="1"/>
    <n v="1"/>
    <m/>
    <n v="3"/>
    <n v="3"/>
    <n v="2"/>
    <n v="2"/>
    <x v="12"/>
  </r>
  <r>
    <s v="345CWCOM"/>
    <s v="345 WSC of KY-Clinton-Water Commercial"/>
    <x v="0"/>
    <x v="3"/>
    <s v="6"/>
    <m/>
    <m/>
    <n v="1"/>
    <n v="1"/>
    <n v="1"/>
    <n v="1"/>
    <n v="1"/>
    <n v="3"/>
    <n v="2"/>
    <n v="1"/>
    <m/>
    <n v="2"/>
    <x v="13"/>
  </r>
  <r>
    <s v="345CWCOM"/>
    <s v="345 WSC of KY-Clinton-Water Commercial"/>
    <x v="0"/>
    <x v="3"/>
    <s v="7"/>
    <n v="1"/>
    <m/>
    <n v="1"/>
    <n v="3"/>
    <n v="2"/>
    <n v="1"/>
    <n v="2"/>
    <m/>
    <n v="2"/>
    <n v="2"/>
    <n v="1"/>
    <n v="3"/>
    <x v="14"/>
  </r>
  <r>
    <s v="345CWCOM"/>
    <s v="345 WSC of KY-Clinton-Water Commercial"/>
    <x v="0"/>
    <x v="3"/>
    <s v="8"/>
    <n v="1"/>
    <m/>
    <m/>
    <n v="1"/>
    <n v="2"/>
    <n v="1"/>
    <m/>
    <n v="1"/>
    <m/>
    <n v="1"/>
    <n v="2"/>
    <m/>
    <x v="2"/>
  </r>
  <r>
    <s v="345CWCOM"/>
    <s v="345 WSC of KY-Clinton-Water Commercial"/>
    <x v="0"/>
    <x v="3"/>
    <s v="9"/>
    <n v="2"/>
    <m/>
    <n v="2"/>
    <n v="1"/>
    <n v="1"/>
    <n v="1"/>
    <n v="1"/>
    <n v="1"/>
    <n v="4"/>
    <n v="3"/>
    <n v="2"/>
    <n v="2"/>
    <x v="15"/>
  </r>
  <r>
    <s v="345CWCOM"/>
    <s v="345 WSC of KY-Clinton-Water Commercial"/>
    <x v="0"/>
    <x v="3"/>
    <s v="10"/>
    <m/>
    <n v="2"/>
    <m/>
    <m/>
    <m/>
    <n v="2"/>
    <n v="1"/>
    <n v="1"/>
    <m/>
    <m/>
    <n v="2"/>
    <m/>
    <x v="16"/>
  </r>
  <r>
    <s v="345CWCOM"/>
    <s v="345 WSC of KY-Clinton-Water Commercial"/>
    <x v="0"/>
    <x v="3"/>
    <s v="11"/>
    <n v="1"/>
    <n v="2"/>
    <m/>
    <m/>
    <n v="1"/>
    <m/>
    <n v="1"/>
    <m/>
    <n v="1"/>
    <m/>
    <m/>
    <m/>
    <x v="17"/>
  </r>
  <r>
    <s v="345CWCOM"/>
    <s v="345 WSC of KY-Clinton-Water Commercial"/>
    <x v="0"/>
    <x v="3"/>
    <s v="12"/>
    <m/>
    <n v="1"/>
    <m/>
    <m/>
    <m/>
    <m/>
    <m/>
    <n v="1"/>
    <n v="2"/>
    <n v="1"/>
    <m/>
    <n v="1"/>
    <x v="17"/>
  </r>
  <r>
    <s v="345CWCOM"/>
    <s v="345 WSC of KY-Clinton-Water Commercial"/>
    <x v="0"/>
    <x v="3"/>
    <s v="13"/>
    <m/>
    <m/>
    <n v="1"/>
    <m/>
    <m/>
    <m/>
    <m/>
    <n v="1"/>
    <n v="1"/>
    <m/>
    <m/>
    <m/>
    <x v="6"/>
  </r>
  <r>
    <s v="345CWCOM"/>
    <s v="345 WSC of KY-Clinton-Water Commercial"/>
    <x v="0"/>
    <x v="3"/>
    <s v="14"/>
    <m/>
    <m/>
    <m/>
    <n v="1"/>
    <n v="1"/>
    <n v="1"/>
    <n v="1"/>
    <m/>
    <m/>
    <m/>
    <m/>
    <m/>
    <x v="4"/>
  </r>
  <r>
    <s v="345CWCOM"/>
    <s v="345 WSC of KY-Clinton-Water Commercial"/>
    <x v="0"/>
    <x v="3"/>
    <s v="15"/>
    <m/>
    <n v="1"/>
    <m/>
    <m/>
    <n v="1"/>
    <n v="1"/>
    <n v="1"/>
    <n v="2"/>
    <m/>
    <n v="1"/>
    <m/>
    <m/>
    <x v="1"/>
  </r>
  <r>
    <s v="345CWCOM"/>
    <s v="345 WSC of KY-Clinton-Water Commercial"/>
    <x v="0"/>
    <x v="3"/>
    <s v="16"/>
    <m/>
    <m/>
    <n v="3"/>
    <n v="1"/>
    <m/>
    <m/>
    <m/>
    <m/>
    <n v="1"/>
    <m/>
    <m/>
    <n v="1"/>
    <x v="17"/>
  </r>
  <r>
    <s v="345CWCOM"/>
    <s v="345 WSC of KY-Clinton-Water Commercial"/>
    <x v="0"/>
    <x v="3"/>
    <s v="17"/>
    <m/>
    <n v="1"/>
    <m/>
    <m/>
    <m/>
    <m/>
    <m/>
    <m/>
    <m/>
    <m/>
    <n v="1"/>
    <m/>
    <x v="5"/>
  </r>
  <r>
    <s v="345CWCOM"/>
    <s v="345 WSC of KY-Clinton-Water Commercial"/>
    <x v="0"/>
    <x v="3"/>
    <s v="18"/>
    <n v="1"/>
    <m/>
    <m/>
    <m/>
    <m/>
    <m/>
    <n v="1"/>
    <m/>
    <m/>
    <m/>
    <m/>
    <m/>
    <x v="5"/>
  </r>
  <r>
    <s v="345CWCOM"/>
    <s v="345 WSC of KY-Clinton-Water Commercial"/>
    <x v="0"/>
    <x v="3"/>
    <s v="19"/>
    <m/>
    <m/>
    <m/>
    <m/>
    <m/>
    <n v="1"/>
    <n v="1"/>
    <m/>
    <m/>
    <m/>
    <n v="1"/>
    <m/>
    <x v="6"/>
  </r>
  <r>
    <s v="345CWCOM"/>
    <s v="345 WSC of KY-Clinton-Water Commercial"/>
    <x v="0"/>
    <x v="3"/>
    <s v="27"/>
    <m/>
    <m/>
    <n v="1"/>
    <m/>
    <m/>
    <m/>
    <m/>
    <m/>
    <m/>
    <m/>
    <m/>
    <m/>
    <x v="0"/>
  </r>
  <r>
    <s v="345CWCOM"/>
    <s v="345 WSC of KY-Clinton-Water Commercial"/>
    <x v="0"/>
    <x v="3"/>
    <s v="29"/>
    <m/>
    <m/>
    <m/>
    <n v="1"/>
    <m/>
    <m/>
    <m/>
    <m/>
    <m/>
    <m/>
    <m/>
    <m/>
    <x v="0"/>
  </r>
  <r>
    <s v="345CWCOM"/>
    <s v="345 WSC of KY-Clinton-Water Commercial"/>
    <x v="0"/>
    <x v="3"/>
    <s v="30"/>
    <m/>
    <m/>
    <m/>
    <m/>
    <m/>
    <m/>
    <m/>
    <m/>
    <m/>
    <n v="1"/>
    <m/>
    <m/>
    <x v="0"/>
  </r>
  <r>
    <s v="345CWCOM"/>
    <s v="345 WSC of KY-Clinton-Water Commercial"/>
    <x v="0"/>
    <x v="3"/>
    <s v="34"/>
    <m/>
    <m/>
    <m/>
    <m/>
    <n v="1"/>
    <m/>
    <m/>
    <m/>
    <m/>
    <m/>
    <m/>
    <m/>
    <x v="0"/>
  </r>
  <r>
    <s v="345CWCOM"/>
    <s v="345 WSC of KY-Clinton-Water Commercial"/>
    <x v="0"/>
    <x v="3"/>
    <s v="59"/>
    <m/>
    <m/>
    <m/>
    <m/>
    <m/>
    <m/>
    <m/>
    <m/>
    <m/>
    <m/>
    <n v="1"/>
    <m/>
    <x v="0"/>
  </r>
  <r>
    <s v="345CWCOM"/>
    <s v="345 WSC of KY-Clinton-Water Commercial"/>
    <x v="0"/>
    <x v="3"/>
    <s v="92"/>
    <m/>
    <m/>
    <m/>
    <m/>
    <m/>
    <m/>
    <n v="1"/>
    <m/>
    <m/>
    <m/>
    <m/>
    <m/>
    <x v="0"/>
  </r>
  <r>
    <s v="345CWCOM"/>
    <s v="345 WSC of KY-Clinton-Water Commercial"/>
    <x v="0"/>
    <x v="4"/>
    <s v="0"/>
    <n v="2"/>
    <n v="1"/>
    <n v="1"/>
    <m/>
    <n v="1"/>
    <n v="1"/>
    <m/>
    <n v="1"/>
    <m/>
    <n v="1"/>
    <n v="1"/>
    <n v="1"/>
    <x v="18"/>
  </r>
  <r>
    <s v="345CWCOM"/>
    <s v="345 WSC of KY-Clinton-Water Commercial"/>
    <x v="0"/>
    <x v="4"/>
    <s v="1"/>
    <m/>
    <n v="1"/>
    <n v="1"/>
    <n v="2"/>
    <n v="1"/>
    <n v="1"/>
    <n v="2"/>
    <m/>
    <n v="2"/>
    <n v="1"/>
    <m/>
    <n v="1"/>
    <x v="19"/>
  </r>
  <r>
    <s v="345CWCOM"/>
    <s v="345 WSC of KY-Clinton-Water Commercial"/>
    <x v="0"/>
    <x v="4"/>
    <s v="2"/>
    <m/>
    <m/>
    <m/>
    <m/>
    <m/>
    <m/>
    <m/>
    <m/>
    <m/>
    <m/>
    <n v="1"/>
    <n v="1"/>
    <x v="5"/>
  </r>
  <r>
    <s v="345CWCOM"/>
    <s v="345 WSC of KY-Clinton-Water Commercial"/>
    <x v="0"/>
    <x v="4"/>
    <s v="4"/>
    <n v="1"/>
    <m/>
    <m/>
    <m/>
    <m/>
    <m/>
    <m/>
    <n v="1"/>
    <m/>
    <m/>
    <m/>
    <m/>
    <x v="5"/>
  </r>
  <r>
    <s v="345CWCOM"/>
    <s v="345 WSC of KY-Clinton-Water Commercial"/>
    <x v="0"/>
    <x v="4"/>
    <s v="5"/>
    <m/>
    <m/>
    <n v="1"/>
    <n v="1"/>
    <n v="1"/>
    <n v="1"/>
    <m/>
    <m/>
    <n v="1"/>
    <n v="1"/>
    <m/>
    <n v="1"/>
    <x v="1"/>
  </r>
  <r>
    <s v="345CWCOM"/>
    <s v="345 WSC of KY-Clinton-Water Commercial"/>
    <x v="0"/>
    <x v="4"/>
    <s v="6"/>
    <m/>
    <n v="1"/>
    <m/>
    <m/>
    <m/>
    <m/>
    <m/>
    <n v="1"/>
    <m/>
    <m/>
    <n v="1"/>
    <m/>
    <x v="6"/>
  </r>
  <r>
    <s v="345CWCOM"/>
    <s v="345 WSC of KY-Clinton-Water Commercial"/>
    <x v="0"/>
    <x v="4"/>
    <s v="7"/>
    <m/>
    <m/>
    <m/>
    <m/>
    <m/>
    <m/>
    <n v="1"/>
    <m/>
    <m/>
    <m/>
    <m/>
    <m/>
    <x v="0"/>
  </r>
  <r>
    <s v="345CWCOM"/>
    <s v="345 WSC of KY-Clinton-Water Commercial"/>
    <x v="0"/>
    <x v="4"/>
    <s v="8"/>
    <m/>
    <m/>
    <n v="1"/>
    <m/>
    <n v="1"/>
    <m/>
    <m/>
    <m/>
    <m/>
    <n v="1"/>
    <m/>
    <m/>
    <x v="6"/>
  </r>
  <r>
    <s v="345CWCOM"/>
    <s v="345 WSC of KY-Clinton-Water Commercial"/>
    <x v="0"/>
    <x v="4"/>
    <s v="9"/>
    <n v="1"/>
    <n v="1"/>
    <m/>
    <m/>
    <m/>
    <m/>
    <m/>
    <n v="1"/>
    <n v="1"/>
    <m/>
    <m/>
    <m/>
    <x v="4"/>
  </r>
  <r>
    <s v="345CWCOM"/>
    <s v="345 WSC of KY-Clinton-Water Commercial"/>
    <x v="0"/>
    <x v="4"/>
    <s v="10"/>
    <m/>
    <m/>
    <m/>
    <m/>
    <m/>
    <n v="1"/>
    <m/>
    <m/>
    <m/>
    <m/>
    <n v="1"/>
    <m/>
    <x v="5"/>
  </r>
  <r>
    <s v="345CWCOM"/>
    <s v="345 WSC of KY-Clinton-Water Commercial"/>
    <x v="0"/>
    <x v="4"/>
    <s v="13"/>
    <m/>
    <m/>
    <m/>
    <n v="1"/>
    <m/>
    <m/>
    <m/>
    <m/>
    <m/>
    <m/>
    <m/>
    <m/>
    <x v="0"/>
  </r>
  <r>
    <s v="345CWCOM"/>
    <s v="345 WSC of KY-Clinton-Water Commercial"/>
    <x v="0"/>
    <x v="4"/>
    <s v="16"/>
    <m/>
    <m/>
    <m/>
    <m/>
    <m/>
    <m/>
    <n v="1"/>
    <m/>
    <m/>
    <m/>
    <m/>
    <m/>
    <x v="0"/>
  </r>
  <r>
    <s v="345CWCOM"/>
    <s v="345 WSC of KY-Clinton-Water Commercial"/>
    <x v="1"/>
    <x v="3"/>
    <s v="4"/>
    <m/>
    <m/>
    <m/>
    <m/>
    <m/>
    <m/>
    <m/>
    <m/>
    <m/>
    <m/>
    <m/>
    <n v="1"/>
    <x v="0"/>
  </r>
  <r>
    <s v="345CWCOM"/>
    <s v="345 WSC of KY-Clinton-Water Commercial"/>
    <x v="1"/>
    <x v="3"/>
    <s v="5"/>
    <m/>
    <m/>
    <n v="1"/>
    <n v="1"/>
    <n v="1"/>
    <m/>
    <m/>
    <n v="1"/>
    <n v="1"/>
    <n v="1"/>
    <m/>
    <m/>
    <x v="17"/>
  </r>
  <r>
    <s v="345CWCOM"/>
    <s v="345 WSC of KY-Clinton-Water Commercial"/>
    <x v="1"/>
    <x v="3"/>
    <s v="6"/>
    <m/>
    <m/>
    <m/>
    <m/>
    <m/>
    <n v="1"/>
    <m/>
    <m/>
    <m/>
    <m/>
    <n v="1"/>
    <m/>
    <x v="5"/>
  </r>
  <r>
    <s v="345CWCOM"/>
    <s v="345 WSC of KY-Clinton-Water Commercial"/>
    <x v="1"/>
    <x v="3"/>
    <s v="7"/>
    <n v="1"/>
    <n v="1"/>
    <m/>
    <m/>
    <m/>
    <m/>
    <n v="1"/>
    <m/>
    <m/>
    <m/>
    <m/>
    <m/>
    <x v="6"/>
  </r>
  <r>
    <s v="345CWGOV"/>
    <s v="345 WSC of KY-Clinton-Water Governmental"/>
    <x v="2"/>
    <x v="0"/>
    <s v="1"/>
    <n v="1"/>
    <n v="1"/>
    <n v="1"/>
    <n v="1"/>
    <n v="2"/>
    <m/>
    <n v="1"/>
    <n v="2"/>
    <n v="1"/>
    <n v="1"/>
    <n v="1"/>
    <n v="1"/>
    <x v="13"/>
  </r>
  <r>
    <s v="345CWGOV"/>
    <s v="345 WSC of KY-Clinton-Water Governmental"/>
    <x v="2"/>
    <x v="0"/>
    <s v="2"/>
    <n v="1"/>
    <m/>
    <m/>
    <n v="1"/>
    <m/>
    <n v="2"/>
    <n v="1"/>
    <m/>
    <n v="1"/>
    <n v="1"/>
    <n v="1"/>
    <n v="1"/>
    <x v="2"/>
  </r>
  <r>
    <s v="345CWGOV"/>
    <s v="345 WSC of KY-Clinton-Water Governmental"/>
    <x v="2"/>
    <x v="0"/>
    <s v="4"/>
    <m/>
    <n v="1"/>
    <n v="1"/>
    <m/>
    <m/>
    <m/>
    <m/>
    <m/>
    <m/>
    <m/>
    <m/>
    <m/>
    <x v="5"/>
  </r>
  <r>
    <s v="345CWGOV"/>
    <s v="345 WSC of KY-Clinton-Water Governmental"/>
    <x v="2"/>
    <x v="0"/>
    <s v="10"/>
    <m/>
    <m/>
    <m/>
    <m/>
    <n v="1"/>
    <m/>
    <m/>
    <m/>
    <m/>
    <m/>
    <m/>
    <m/>
    <x v="0"/>
  </r>
  <r>
    <s v="345CWGOV"/>
    <s v="345 WSC of KY-Clinton-Water Governmental"/>
    <x v="2"/>
    <x v="0"/>
    <s v="11"/>
    <n v="1"/>
    <m/>
    <m/>
    <n v="1"/>
    <m/>
    <n v="1"/>
    <m/>
    <n v="1"/>
    <m/>
    <m/>
    <m/>
    <m/>
    <x v="4"/>
  </r>
  <r>
    <s v="345CWGOV"/>
    <s v="345 WSC of KY-Clinton-Water Governmental"/>
    <x v="2"/>
    <x v="0"/>
    <s v="12"/>
    <m/>
    <m/>
    <n v="1"/>
    <m/>
    <m/>
    <m/>
    <n v="1"/>
    <m/>
    <n v="1"/>
    <m/>
    <m/>
    <m/>
    <x v="6"/>
  </r>
  <r>
    <s v="345CWGOV"/>
    <s v="345 WSC of KY-Clinton-Water Governmental"/>
    <x v="2"/>
    <x v="0"/>
    <s v="13"/>
    <m/>
    <n v="1"/>
    <m/>
    <m/>
    <m/>
    <m/>
    <m/>
    <m/>
    <m/>
    <n v="1"/>
    <n v="1"/>
    <n v="1"/>
    <x v="4"/>
  </r>
  <r>
    <s v="345CWGOV"/>
    <s v="345 WSC of KY-Clinton-Water Governmental"/>
    <x v="2"/>
    <x v="1"/>
    <s v="2"/>
    <m/>
    <n v="1"/>
    <n v="1"/>
    <m/>
    <n v="1"/>
    <m/>
    <n v="1"/>
    <n v="1"/>
    <n v="1"/>
    <n v="1"/>
    <n v="1"/>
    <n v="1"/>
    <x v="2"/>
  </r>
  <r>
    <s v="345CWGOV"/>
    <s v="345 WSC of KY-Clinton-Water Governmental"/>
    <x v="2"/>
    <x v="1"/>
    <s v="3"/>
    <m/>
    <m/>
    <m/>
    <n v="1"/>
    <m/>
    <n v="1"/>
    <m/>
    <m/>
    <m/>
    <m/>
    <m/>
    <m/>
    <x v="5"/>
  </r>
  <r>
    <s v="345CWGOV"/>
    <s v="345 WSC of KY-Clinton-Water Governmental"/>
    <x v="2"/>
    <x v="1"/>
    <s v="7"/>
    <n v="1"/>
    <m/>
    <m/>
    <m/>
    <m/>
    <m/>
    <m/>
    <m/>
    <m/>
    <m/>
    <m/>
    <m/>
    <x v="0"/>
  </r>
  <r>
    <s v="345CWGOV"/>
    <s v="345 WSC of KY-Clinton-Water Governmental"/>
    <x v="2"/>
    <x v="1"/>
    <s v="97"/>
    <n v="1"/>
    <m/>
    <m/>
    <m/>
    <m/>
    <m/>
    <m/>
    <m/>
    <m/>
    <m/>
    <m/>
    <m/>
    <x v="0"/>
  </r>
  <r>
    <s v="345CWGOV"/>
    <s v="345 WSC of KY-Clinton-Water Governmental"/>
    <x v="2"/>
    <x v="1"/>
    <s v="119"/>
    <m/>
    <m/>
    <m/>
    <m/>
    <n v="1"/>
    <m/>
    <m/>
    <m/>
    <m/>
    <m/>
    <m/>
    <m/>
    <x v="0"/>
  </r>
  <r>
    <s v="345CWGOV"/>
    <s v="345 WSC of KY-Clinton-Water Governmental"/>
    <x v="2"/>
    <x v="1"/>
    <s v="123"/>
    <m/>
    <m/>
    <m/>
    <m/>
    <m/>
    <n v="1"/>
    <m/>
    <m/>
    <m/>
    <m/>
    <m/>
    <m/>
    <x v="0"/>
  </r>
  <r>
    <s v="345CWGOV"/>
    <s v="345 WSC of KY-Clinton-Water Governmental"/>
    <x v="2"/>
    <x v="1"/>
    <s v="130"/>
    <m/>
    <m/>
    <m/>
    <m/>
    <m/>
    <m/>
    <m/>
    <m/>
    <m/>
    <m/>
    <m/>
    <n v="1"/>
    <x v="0"/>
  </r>
  <r>
    <s v="345CWGOV"/>
    <s v="345 WSC of KY-Clinton-Water Governmental"/>
    <x v="2"/>
    <x v="1"/>
    <s v="132"/>
    <m/>
    <m/>
    <m/>
    <m/>
    <m/>
    <m/>
    <n v="1"/>
    <m/>
    <m/>
    <m/>
    <m/>
    <m/>
    <x v="0"/>
  </r>
  <r>
    <s v="345CWGOV"/>
    <s v="345 WSC of KY-Clinton-Water Governmental"/>
    <x v="2"/>
    <x v="1"/>
    <s v="143"/>
    <m/>
    <m/>
    <m/>
    <n v="1"/>
    <m/>
    <m/>
    <m/>
    <m/>
    <m/>
    <m/>
    <m/>
    <m/>
    <x v="0"/>
  </r>
  <r>
    <s v="345CWGOV"/>
    <s v="345 WSC of KY-Clinton-Water Governmental"/>
    <x v="2"/>
    <x v="1"/>
    <s v="144"/>
    <m/>
    <m/>
    <m/>
    <m/>
    <m/>
    <m/>
    <m/>
    <m/>
    <m/>
    <m/>
    <n v="1"/>
    <m/>
    <x v="0"/>
  </r>
  <r>
    <s v="345CWGOV"/>
    <s v="345 WSC of KY-Clinton-Water Governmental"/>
    <x v="2"/>
    <x v="1"/>
    <s v="155"/>
    <m/>
    <m/>
    <m/>
    <m/>
    <m/>
    <m/>
    <m/>
    <n v="1"/>
    <m/>
    <m/>
    <m/>
    <m/>
    <x v="0"/>
  </r>
  <r>
    <s v="345CWGOV"/>
    <s v="345 WSC of KY-Clinton-Water Governmental"/>
    <x v="2"/>
    <x v="1"/>
    <s v="159"/>
    <m/>
    <m/>
    <n v="1"/>
    <m/>
    <m/>
    <m/>
    <m/>
    <m/>
    <m/>
    <m/>
    <m/>
    <m/>
    <x v="0"/>
  </r>
  <r>
    <s v="345CWGOV"/>
    <s v="345 WSC of KY-Clinton-Water Governmental"/>
    <x v="2"/>
    <x v="1"/>
    <s v="172"/>
    <m/>
    <n v="1"/>
    <m/>
    <m/>
    <m/>
    <m/>
    <m/>
    <m/>
    <m/>
    <m/>
    <m/>
    <m/>
    <x v="0"/>
  </r>
  <r>
    <s v="345CWGOV"/>
    <s v="345 WSC of KY-Clinton-Water Governmental"/>
    <x v="2"/>
    <x v="1"/>
    <s v="219"/>
    <m/>
    <m/>
    <m/>
    <m/>
    <m/>
    <m/>
    <m/>
    <m/>
    <m/>
    <n v="1"/>
    <m/>
    <m/>
    <x v="0"/>
  </r>
  <r>
    <s v="345CWGOV"/>
    <s v="345 WSC of KY-Clinton-Water Governmental"/>
    <x v="2"/>
    <x v="1"/>
    <s v="244"/>
    <m/>
    <m/>
    <m/>
    <m/>
    <m/>
    <m/>
    <m/>
    <m/>
    <n v="1"/>
    <m/>
    <m/>
    <m/>
    <x v="0"/>
  </r>
  <r>
    <s v="345CWGOV"/>
    <s v="345 WSC of KY-Clinton-Water Governmental"/>
    <x v="2"/>
    <x v="2"/>
    <s v="0"/>
    <m/>
    <n v="1"/>
    <m/>
    <m/>
    <n v="1"/>
    <m/>
    <m/>
    <m/>
    <m/>
    <n v="1"/>
    <m/>
    <m/>
    <x v="6"/>
  </r>
  <r>
    <s v="345CWGOV"/>
    <s v="345 WSC of KY-Clinton-Water Governmental"/>
    <x v="2"/>
    <x v="2"/>
    <s v="1"/>
    <m/>
    <m/>
    <m/>
    <m/>
    <m/>
    <n v="1"/>
    <m/>
    <n v="1"/>
    <m/>
    <m/>
    <n v="1"/>
    <m/>
    <x v="6"/>
  </r>
  <r>
    <s v="345CWGOV"/>
    <s v="345 WSC of KY-Clinton-Water Governmental"/>
    <x v="2"/>
    <x v="2"/>
    <s v="2"/>
    <n v="1"/>
    <m/>
    <n v="1"/>
    <m/>
    <n v="1"/>
    <n v="1"/>
    <m/>
    <n v="1"/>
    <n v="1"/>
    <n v="1"/>
    <m/>
    <m/>
    <x v="1"/>
  </r>
  <r>
    <s v="345CWGOV"/>
    <s v="345 WSC of KY-Clinton-Water Governmental"/>
    <x v="2"/>
    <x v="2"/>
    <s v="3"/>
    <m/>
    <n v="1"/>
    <n v="1"/>
    <n v="1"/>
    <m/>
    <m/>
    <n v="1"/>
    <m/>
    <n v="1"/>
    <m/>
    <n v="1"/>
    <n v="2"/>
    <x v="16"/>
  </r>
  <r>
    <s v="345CWGOV"/>
    <s v="345 WSC of KY-Clinton-Water Governmental"/>
    <x v="2"/>
    <x v="2"/>
    <s v="4"/>
    <n v="1"/>
    <m/>
    <m/>
    <n v="1"/>
    <m/>
    <m/>
    <m/>
    <m/>
    <m/>
    <m/>
    <m/>
    <m/>
    <x v="5"/>
  </r>
  <r>
    <s v="345CWGOV"/>
    <s v="345 WSC of KY-Clinton-Water Governmental"/>
    <x v="2"/>
    <x v="2"/>
    <s v="5"/>
    <m/>
    <m/>
    <m/>
    <m/>
    <m/>
    <m/>
    <n v="1"/>
    <m/>
    <m/>
    <m/>
    <m/>
    <m/>
    <x v="0"/>
  </r>
  <r>
    <s v="345CWGOV"/>
    <s v="345 WSC of KY-Clinton-Water Governmental"/>
    <x v="2"/>
    <x v="2"/>
    <s v="23"/>
    <m/>
    <m/>
    <m/>
    <m/>
    <m/>
    <m/>
    <m/>
    <n v="1"/>
    <m/>
    <m/>
    <m/>
    <m/>
    <x v="0"/>
  </r>
  <r>
    <s v="345CWGOV"/>
    <s v="345 WSC of KY-Clinton-Water Governmental"/>
    <x v="2"/>
    <x v="2"/>
    <s v="25"/>
    <m/>
    <m/>
    <m/>
    <m/>
    <m/>
    <m/>
    <n v="1"/>
    <m/>
    <m/>
    <m/>
    <m/>
    <m/>
    <x v="0"/>
  </r>
  <r>
    <s v="345CWGOV"/>
    <s v="345 WSC of KY-Clinton-Water Governmental"/>
    <x v="2"/>
    <x v="2"/>
    <s v="31"/>
    <n v="1"/>
    <m/>
    <m/>
    <m/>
    <m/>
    <m/>
    <m/>
    <m/>
    <m/>
    <m/>
    <m/>
    <m/>
    <x v="0"/>
  </r>
  <r>
    <s v="345CWGOV"/>
    <s v="345 WSC of KY-Clinton-Water Governmental"/>
    <x v="2"/>
    <x v="2"/>
    <s v="45"/>
    <m/>
    <n v="1"/>
    <m/>
    <m/>
    <m/>
    <m/>
    <m/>
    <m/>
    <m/>
    <m/>
    <m/>
    <m/>
    <x v="0"/>
  </r>
  <r>
    <s v="345CWGOV"/>
    <s v="345 WSC of KY-Clinton-Water Governmental"/>
    <x v="2"/>
    <x v="2"/>
    <s v="47"/>
    <n v="1"/>
    <m/>
    <m/>
    <m/>
    <m/>
    <m/>
    <m/>
    <m/>
    <m/>
    <m/>
    <m/>
    <m/>
    <x v="0"/>
  </r>
  <r>
    <s v="345CWGOV"/>
    <s v="345 WSC of KY-Clinton-Water Governmental"/>
    <x v="2"/>
    <x v="2"/>
    <s v="50"/>
    <m/>
    <m/>
    <m/>
    <m/>
    <n v="1"/>
    <m/>
    <m/>
    <m/>
    <m/>
    <m/>
    <m/>
    <m/>
    <x v="0"/>
  </r>
  <r>
    <s v="345CWGOV"/>
    <s v="345 WSC of KY-Clinton-Water Governmental"/>
    <x v="2"/>
    <x v="2"/>
    <s v="56"/>
    <m/>
    <m/>
    <m/>
    <m/>
    <m/>
    <m/>
    <m/>
    <m/>
    <m/>
    <n v="1"/>
    <m/>
    <m/>
    <x v="0"/>
  </r>
  <r>
    <s v="345CWGOV"/>
    <s v="345 WSC of KY-Clinton-Water Governmental"/>
    <x v="2"/>
    <x v="2"/>
    <s v="57"/>
    <m/>
    <m/>
    <m/>
    <m/>
    <m/>
    <m/>
    <m/>
    <m/>
    <n v="1"/>
    <m/>
    <m/>
    <m/>
    <x v="0"/>
  </r>
  <r>
    <s v="345CWGOV"/>
    <s v="345 WSC of KY-Clinton-Water Governmental"/>
    <x v="2"/>
    <x v="2"/>
    <s v="60"/>
    <m/>
    <m/>
    <m/>
    <m/>
    <m/>
    <n v="1"/>
    <m/>
    <m/>
    <m/>
    <m/>
    <m/>
    <m/>
    <x v="0"/>
  </r>
  <r>
    <s v="345CWGOV"/>
    <s v="345 WSC of KY-Clinton-Water Governmental"/>
    <x v="2"/>
    <x v="2"/>
    <s v="62"/>
    <m/>
    <m/>
    <n v="1"/>
    <m/>
    <m/>
    <m/>
    <m/>
    <m/>
    <m/>
    <m/>
    <m/>
    <m/>
    <x v="0"/>
  </r>
  <r>
    <s v="345CWGOV"/>
    <s v="345 WSC of KY-Clinton-Water Governmental"/>
    <x v="2"/>
    <x v="2"/>
    <s v="63"/>
    <m/>
    <m/>
    <m/>
    <m/>
    <m/>
    <m/>
    <m/>
    <n v="1"/>
    <m/>
    <m/>
    <m/>
    <m/>
    <x v="0"/>
  </r>
  <r>
    <s v="345CWGOV"/>
    <s v="345 WSC of KY-Clinton-Water Governmental"/>
    <x v="2"/>
    <x v="2"/>
    <s v="65"/>
    <m/>
    <n v="1"/>
    <m/>
    <m/>
    <m/>
    <m/>
    <m/>
    <m/>
    <m/>
    <m/>
    <m/>
    <m/>
    <x v="0"/>
  </r>
  <r>
    <s v="345CWGOV"/>
    <s v="345 WSC of KY-Clinton-Water Governmental"/>
    <x v="2"/>
    <x v="2"/>
    <s v="67"/>
    <m/>
    <m/>
    <m/>
    <n v="1"/>
    <m/>
    <m/>
    <m/>
    <m/>
    <m/>
    <m/>
    <m/>
    <m/>
    <x v="0"/>
  </r>
  <r>
    <s v="345CWGOV"/>
    <s v="345 WSC of KY-Clinton-Water Governmental"/>
    <x v="2"/>
    <x v="2"/>
    <s v="68"/>
    <m/>
    <m/>
    <m/>
    <m/>
    <m/>
    <m/>
    <m/>
    <m/>
    <m/>
    <m/>
    <n v="1"/>
    <m/>
    <x v="0"/>
  </r>
  <r>
    <s v="345CWGOV"/>
    <s v="345 WSC of KY-Clinton-Water Governmental"/>
    <x v="2"/>
    <x v="2"/>
    <s v="74"/>
    <m/>
    <m/>
    <n v="1"/>
    <m/>
    <m/>
    <m/>
    <m/>
    <m/>
    <m/>
    <m/>
    <m/>
    <m/>
    <x v="0"/>
  </r>
  <r>
    <s v="345CWGOV"/>
    <s v="345 WSC of KY-Clinton-Water Governmental"/>
    <x v="2"/>
    <x v="2"/>
    <s v="76"/>
    <m/>
    <m/>
    <m/>
    <m/>
    <m/>
    <m/>
    <n v="1"/>
    <m/>
    <m/>
    <m/>
    <m/>
    <m/>
    <x v="0"/>
  </r>
  <r>
    <s v="345CWGOV"/>
    <s v="345 WSC of KY-Clinton-Water Governmental"/>
    <x v="2"/>
    <x v="2"/>
    <s v="77"/>
    <m/>
    <m/>
    <m/>
    <m/>
    <n v="1"/>
    <m/>
    <m/>
    <m/>
    <m/>
    <m/>
    <m/>
    <m/>
    <x v="0"/>
  </r>
  <r>
    <s v="345CWGOV"/>
    <s v="345 WSC of KY-Clinton-Water Governmental"/>
    <x v="2"/>
    <x v="2"/>
    <s v="84"/>
    <m/>
    <m/>
    <m/>
    <m/>
    <m/>
    <m/>
    <m/>
    <m/>
    <m/>
    <m/>
    <m/>
    <n v="1"/>
    <x v="0"/>
  </r>
  <r>
    <s v="345CWGOV"/>
    <s v="345 WSC of KY-Clinton-Water Governmental"/>
    <x v="2"/>
    <x v="2"/>
    <s v="86"/>
    <m/>
    <m/>
    <m/>
    <m/>
    <m/>
    <m/>
    <m/>
    <m/>
    <m/>
    <m/>
    <m/>
    <n v="1"/>
    <x v="0"/>
  </r>
  <r>
    <s v="345CWGOV"/>
    <s v="345 WSC of KY-Clinton-Water Governmental"/>
    <x v="2"/>
    <x v="2"/>
    <s v="98"/>
    <m/>
    <m/>
    <m/>
    <n v="1"/>
    <m/>
    <m/>
    <m/>
    <m/>
    <m/>
    <m/>
    <m/>
    <m/>
    <x v="0"/>
  </r>
  <r>
    <s v="345CWGOV"/>
    <s v="345 WSC of KY-Clinton-Water Governmental"/>
    <x v="2"/>
    <x v="2"/>
    <s v="105"/>
    <m/>
    <m/>
    <m/>
    <m/>
    <m/>
    <m/>
    <m/>
    <m/>
    <m/>
    <m/>
    <n v="1"/>
    <m/>
    <x v="0"/>
  </r>
  <r>
    <s v="345CWGOV"/>
    <s v="345 WSC of KY-Clinton-Water Governmental"/>
    <x v="2"/>
    <x v="2"/>
    <s v="111"/>
    <m/>
    <m/>
    <m/>
    <m/>
    <m/>
    <n v="1"/>
    <m/>
    <m/>
    <m/>
    <m/>
    <m/>
    <m/>
    <x v="0"/>
  </r>
  <r>
    <s v="345CWGOV"/>
    <s v="345 WSC of KY-Clinton-Water Governmental"/>
    <x v="2"/>
    <x v="2"/>
    <s v="135"/>
    <m/>
    <m/>
    <n v="1"/>
    <m/>
    <m/>
    <m/>
    <m/>
    <m/>
    <m/>
    <m/>
    <m/>
    <m/>
    <x v="0"/>
  </r>
  <r>
    <s v="345CWGOV"/>
    <s v="345 WSC of KY-Clinton-Water Governmental"/>
    <x v="2"/>
    <x v="2"/>
    <s v="136"/>
    <m/>
    <m/>
    <m/>
    <n v="1"/>
    <m/>
    <m/>
    <m/>
    <m/>
    <m/>
    <m/>
    <m/>
    <m/>
    <x v="0"/>
  </r>
  <r>
    <s v="345CWGOV"/>
    <s v="345 WSC of KY-Clinton-Water Governmental"/>
    <x v="2"/>
    <x v="2"/>
    <s v="145"/>
    <m/>
    <m/>
    <m/>
    <m/>
    <m/>
    <m/>
    <m/>
    <m/>
    <m/>
    <n v="1"/>
    <m/>
    <m/>
    <x v="0"/>
  </r>
  <r>
    <s v="345CWGOV"/>
    <s v="345 WSC of KY-Clinton-Water Governmental"/>
    <x v="2"/>
    <x v="2"/>
    <s v="146"/>
    <m/>
    <m/>
    <m/>
    <m/>
    <m/>
    <m/>
    <m/>
    <m/>
    <m/>
    <m/>
    <m/>
    <n v="1"/>
    <x v="0"/>
  </r>
  <r>
    <s v="345CWGOV"/>
    <s v="345 WSC of KY-Clinton-Water Governmental"/>
    <x v="2"/>
    <x v="2"/>
    <s v="154"/>
    <n v="1"/>
    <m/>
    <m/>
    <m/>
    <m/>
    <m/>
    <m/>
    <m/>
    <m/>
    <m/>
    <m/>
    <m/>
    <x v="0"/>
  </r>
  <r>
    <s v="345CWGOV"/>
    <s v="345 WSC of KY-Clinton-Water Governmental"/>
    <x v="2"/>
    <x v="2"/>
    <s v="165"/>
    <m/>
    <m/>
    <m/>
    <m/>
    <n v="1"/>
    <m/>
    <m/>
    <m/>
    <m/>
    <m/>
    <m/>
    <m/>
    <x v="0"/>
  </r>
  <r>
    <s v="345CWGOV"/>
    <s v="345 WSC of KY-Clinton-Water Governmental"/>
    <x v="2"/>
    <x v="2"/>
    <s v="169"/>
    <m/>
    <m/>
    <m/>
    <m/>
    <m/>
    <m/>
    <m/>
    <m/>
    <n v="1"/>
    <m/>
    <m/>
    <m/>
    <x v="0"/>
  </r>
  <r>
    <s v="345CWGOV"/>
    <s v="345 WSC of KY-Clinton-Water Governmental"/>
    <x v="2"/>
    <x v="2"/>
    <s v="191"/>
    <m/>
    <m/>
    <m/>
    <m/>
    <m/>
    <m/>
    <n v="1"/>
    <m/>
    <m/>
    <m/>
    <m/>
    <m/>
    <x v="0"/>
  </r>
  <r>
    <s v="345CWGOV"/>
    <s v="345 WSC of KY-Clinton-Water Governmental"/>
    <x v="2"/>
    <x v="2"/>
    <s v="197"/>
    <m/>
    <m/>
    <m/>
    <m/>
    <m/>
    <m/>
    <m/>
    <m/>
    <n v="1"/>
    <m/>
    <m/>
    <m/>
    <x v="0"/>
  </r>
  <r>
    <s v="345CWGOV"/>
    <s v="345 WSC of KY-Clinton-Water Governmental"/>
    <x v="2"/>
    <x v="2"/>
    <s v="199"/>
    <m/>
    <m/>
    <m/>
    <m/>
    <m/>
    <m/>
    <m/>
    <n v="1"/>
    <m/>
    <m/>
    <m/>
    <m/>
    <x v="0"/>
  </r>
  <r>
    <s v="345CWGOV"/>
    <s v="345 WSC of KY-Clinton-Water Governmental"/>
    <x v="2"/>
    <x v="2"/>
    <s v="201"/>
    <m/>
    <m/>
    <m/>
    <m/>
    <m/>
    <m/>
    <m/>
    <m/>
    <m/>
    <n v="1"/>
    <n v="1"/>
    <m/>
    <x v="5"/>
  </r>
  <r>
    <s v="345CWGOV"/>
    <s v="345 WSC of KY-Clinton-Water Governmental"/>
    <x v="2"/>
    <x v="2"/>
    <s v="205"/>
    <m/>
    <n v="1"/>
    <m/>
    <m/>
    <m/>
    <m/>
    <m/>
    <m/>
    <m/>
    <m/>
    <m/>
    <m/>
    <x v="0"/>
  </r>
  <r>
    <s v="345CWGOV"/>
    <s v="345 WSC of KY-Clinton-Water Governmental"/>
    <x v="2"/>
    <x v="2"/>
    <s v="213"/>
    <m/>
    <m/>
    <m/>
    <m/>
    <m/>
    <n v="1"/>
    <m/>
    <m/>
    <m/>
    <m/>
    <m/>
    <m/>
    <x v="0"/>
  </r>
  <r>
    <s v="345CWGOV"/>
    <s v="345 WSC of KY-Clinton-Water Governmental"/>
    <x v="2"/>
    <x v="3"/>
    <s v="0"/>
    <n v="3"/>
    <n v="3"/>
    <n v="3"/>
    <n v="3"/>
    <n v="2"/>
    <n v="2"/>
    <n v="3"/>
    <n v="3"/>
    <n v="1"/>
    <n v="3"/>
    <n v="2"/>
    <n v="3"/>
    <x v="20"/>
  </r>
  <r>
    <s v="345CWGOV"/>
    <s v="345 WSC of KY-Clinton-Water Governmental"/>
    <x v="2"/>
    <x v="3"/>
    <s v="1"/>
    <n v="1"/>
    <n v="1"/>
    <n v="1"/>
    <m/>
    <n v="2"/>
    <m/>
    <n v="1"/>
    <n v="2"/>
    <n v="4"/>
    <n v="1"/>
    <n v="3"/>
    <n v="2"/>
    <x v="14"/>
  </r>
  <r>
    <s v="345CWGOV"/>
    <s v="345 WSC of KY-Clinton-Water Governmental"/>
    <x v="2"/>
    <x v="3"/>
    <s v="2"/>
    <n v="3"/>
    <n v="2"/>
    <n v="2"/>
    <n v="2"/>
    <n v="3"/>
    <n v="2"/>
    <n v="2"/>
    <n v="1"/>
    <m/>
    <n v="1"/>
    <m/>
    <n v="1"/>
    <x v="21"/>
  </r>
  <r>
    <s v="345CWGOV"/>
    <s v="345 WSC of KY-Clinton-Water Governmental"/>
    <x v="2"/>
    <x v="3"/>
    <s v="3"/>
    <n v="1"/>
    <n v="1"/>
    <n v="1"/>
    <n v="1"/>
    <n v="1"/>
    <n v="2"/>
    <m/>
    <n v="2"/>
    <n v="2"/>
    <m/>
    <n v="1"/>
    <m/>
    <x v="19"/>
  </r>
  <r>
    <s v="345CWGOV"/>
    <s v="345 WSC of KY-Clinton-Water Governmental"/>
    <x v="2"/>
    <x v="3"/>
    <s v="4"/>
    <m/>
    <n v="1"/>
    <n v="1"/>
    <n v="2"/>
    <m/>
    <n v="2"/>
    <n v="2"/>
    <m/>
    <m/>
    <n v="1"/>
    <n v="1"/>
    <n v="1"/>
    <x v="22"/>
  </r>
  <r>
    <s v="345CWGOV"/>
    <s v="345 WSC of KY-Clinton-Water Governmental"/>
    <x v="2"/>
    <x v="3"/>
    <s v="5"/>
    <m/>
    <m/>
    <m/>
    <m/>
    <m/>
    <m/>
    <m/>
    <m/>
    <n v="1"/>
    <m/>
    <m/>
    <m/>
    <x v="0"/>
  </r>
  <r>
    <s v="345CWGOV"/>
    <s v="345 WSC of KY-Clinton-Water Governmental"/>
    <x v="2"/>
    <x v="3"/>
    <s v="6"/>
    <m/>
    <m/>
    <m/>
    <m/>
    <m/>
    <m/>
    <m/>
    <m/>
    <m/>
    <n v="1"/>
    <m/>
    <m/>
    <x v="0"/>
  </r>
  <r>
    <s v="345CWGOV"/>
    <s v="345 WSC of KY-Clinton-Water Governmental"/>
    <x v="2"/>
    <x v="3"/>
    <s v="10"/>
    <m/>
    <m/>
    <m/>
    <m/>
    <m/>
    <m/>
    <m/>
    <m/>
    <m/>
    <n v="1"/>
    <m/>
    <m/>
    <x v="0"/>
  </r>
  <r>
    <s v="345CWGOV"/>
    <s v="345 WSC of KY-Clinton-Water Governmental"/>
    <x v="2"/>
    <x v="3"/>
    <s v="16"/>
    <m/>
    <m/>
    <m/>
    <m/>
    <m/>
    <m/>
    <m/>
    <m/>
    <m/>
    <m/>
    <m/>
    <n v="1"/>
    <x v="0"/>
  </r>
  <r>
    <s v="345CWGOV"/>
    <s v="345 WSC of KY-Clinton-Water Governmental"/>
    <x v="2"/>
    <x v="3"/>
    <s v="22"/>
    <m/>
    <m/>
    <m/>
    <m/>
    <m/>
    <m/>
    <m/>
    <m/>
    <m/>
    <m/>
    <n v="1"/>
    <m/>
    <x v="0"/>
  </r>
  <r>
    <s v="345CWGOV"/>
    <s v="345 WSC of KY-Clinton-Water Governmental"/>
    <x v="2"/>
    <x v="4"/>
    <s v="1"/>
    <n v="1"/>
    <n v="1"/>
    <n v="1"/>
    <n v="1"/>
    <n v="1"/>
    <n v="1"/>
    <n v="1"/>
    <n v="1"/>
    <n v="1"/>
    <n v="1"/>
    <n v="1"/>
    <n v="1"/>
    <x v="19"/>
  </r>
  <r>
    <s v="345CWMLT"/>
    <s v="345 WSC of KY-Clinton-Water Multi-Residential"/>
    <x v="1"/>
    <x v="0"/>
    <s v="6"/>
    <m/>
    <m/>
    <n v="1"/>
    <m/>
    <m/>
    <m/>
    <m/>
    <m/>
    <m/>
    <m/>
    <m/>
    <m/>
    <x v="0"/>
  </r>
  <r>
    <s v="345CWMLT"/>
    <s v="345 WSC of KY-Clinton-Water Multi-Residential"/>
    <x v="1"/>
    <x v="0"/>
    <s v="7"/>
    <n v="1"/>
    <m/>
    <m/>
    <m/>
    <m/>
    <m/>
    <m/>
    <m/>
    <m/>
    <m/>
    <m/>
    <m/>
    <x v="0"/>
  </r>
  <r>
    <s v="345CWMLT"/>
    <s v="345 WSC of KY-Clinton-Water Multi-Residential"/>
    <x v="1"/>
    <x v="0"/>
    <s v="8"/>
    <n v="1"/>
    <m/>
    <m/>
    <n v="1"/>
    <m/>
    <m/>
    <m/>
    <n v="1"/>
    <m/>
    <n v="1"/>
    <m/>
    <m/>
    <x v="4"/>
  </r>
  <r>
    <s v="345CWMLT"/>
    <s v="345 WSC of KY-Clinton-Water Multi-Residential"/>
    <x v="1"/>
    <x v="0"/>
    <s v="9"/>
    <m/>
    <m/>
    <m/>
    <m/>
    <n v="1"/>
    <m/>
    <m/>
    <m/>
    <n v="1"/>
    <m/>
    <m/>
    <n v="2"/>
    <x v="4"/>
  </r>
  <r>
    <s v="345CWMLT"/>
    <s v="345 WSC of KY-Clinton-Water Multi-Residential"/>
    <x v="1"/>
    <x v="0"/>
    <s v="11"/>
    <m/>
    <n v="1"/>
    <m/>
    <m/>
    <m/>
    <m/>
    <m/>
    <n v="2"/>
    <n v="1"/>
    <m/>
    <n v="1"/>
    <n v="1"/>
    <x v="17"/>
  </r>
  <r>
    <s v="345CWMLT"/>
    <s v="345 WSC of KY-Clinton-Water Multi-Residential"/>
    <x v="1"/>
    <x v="0"/>
    <s v="12"/>
    <n v="1"/>
    <m/>
    <m/>
    <n v="1"/>
    <n v="1"/>
    <n v="1"/>
    <n v="1"/>
    <m/>
    <n v="1"/>
    <n v="1"/>
    <m/>
    <n v="2"/>
    <x v="2"/>
  </r>
  <r>
    <s v="345CWMLT"/>
    <s v="345 WSC of KY-Clinton-Water Multi-Residential"/>
    <x v="1"/>
    <x v="0"/>
    <s v="13"/>
    <n v="1"/>
    <m/>
    <n v="2"/>
    <n v="1"/>
    <n v="3"/>
    <m/>
    <n v="1"/>
    <n v="1"/>
    <n v="1"/>
    <n v="2"/>
    <n v="1"/>
    <m/>
    <x v="13"/>
  </r>
  <r>
    <s v="345CWMLT"/>
    <s v="345 WSC of KY-Clinton-Water Multi-Residential"/>
    <x v="1"/>
    <x v="0"/>
    <s v="14"/>
    <m/>
    <m/>
    <m/>
    <n v="1"/>
    <m/>
    <n v="2"/>
    <m/>
    <n v="2"/>
    <n v="1"/>
    <n v="1"/>
    <n v="1"/>
    <m/>
    <x v="16"/>
  </r>
  <r>
    <s v="345CWMLT"/>
    <s v="345 WSC of KY-Clinton-Water Multi-Residential"/>
    <x v="1"/>
    <x v="0"/>
    <s v="15"/>
    <n v="1"/>
    <m/>
    <n v="1"/>
    <m/>
    <m/>
    <n v="1"/>
    <n v="2"/>
    <m/>
    <m/>
    <m/>
    <n v="1"/>
    <m/>
    <x v="17"/>
  </r>
  <r>
    <s v="345CWMLT"/>
    <s v="345 WSC of KY-Clinton-Water Multi-Residential"/>
    <x v="1"/>
    <x v="0"/>
    <s v="16"/>
    <n v="1"/>
    <m/>
    <m/>
    <m/>
    <m/>
    <n v="1"/>
    <n v="1"/>
    <n v="1"/>
    <n v="1"/>
    <m/>
    <n v="1"/>
    <n v="1"/>
    <x v="1"/>
  </r>
  <r>
    <s v="345CWMLT"/>
    <s v="345 WSC of KY-Clinton-Water Multi-Residential"/>
    <x v="1"/>
    <x v="0"/>
    <s v="17"/>
    <m/>
    <n v="1"/>
    <m/>
    <n v="1"/>
    <m/>
    <n v="1"/>
    <n v="1"/>
    <m/>
    <m/>
    <m/>
    <m/>
    <m/>
    <x v="4"/>
  </r>
  <r>
    <s v="345CWMLT"/>
    <s v="345 WSC of KY-Clinton-Water Multi-Residential"/>
    <x v="1"/>
    <x v="0"/>
    <s v="18"/>
    <n v="1"/>
    <m/>
    <n v="1"/>
    <n v="1"/>
    <m/>
    <n v="1"/>
    <m/>
    <m/>
    <n v="1"/>
    <m/>
    <n v="1"/>
    <m/>
    <x v="17"/>
  </r>
  <r>
    <s v="345CWMLT"/>
    <s v="345 WSC of KY-Clinton-Water Multi-Residential"/>
    <x v="1"/>
    <x v="0"/>
    <s v="19"/>
    <m/>
    <m/>
    <n v="1"/>
    <m/>
    <m/>
    <m/>
    <m/>
    <m/>
    <m/>
    <m/>
    <m/>
    <m/>
    <x v="0"/>
  </r>
  <r>
    <s v="345CWMLT"/>
    <s v="345 WSC of KY-Clinton-Water Multi-Residential"/>
    <x v="1"/>
    <x v="0"/>
    <s v="20"/>
    <m/>
    <m/>
    <m/>
    <m/>
    <n v="1"/>
    <m/>
    <m/>
    <m/>
    <m/>
    <n v="1"/>
    <m/>
    <m/>
    <x v="5"/>
  </r>
  <r>
    <s v="345CWMLT"/>
    <s v="345 WSC of KY-Clinton-Water Multi-Residential"/>
    <x v="1"/>
    <x v="0"/>
    <s v="21"/>
    <m/>
    <n v="1"/>
    <m/>
    <m/>
    <n v="1"/>
    <m/>
    <m/>
    <m/>
    <m/>
    <m/>
    <m/>
    <m/>
    <x v="5"/>
  </r>
  <r>
    <s v="345CWMLT"/>
    <s v="345 WSC of KY-Clinton-Water Multi-Residential"/>
    <x v="1"/>
    <x v="0"/>
    <s v="22"/>
    <m/>
    <n v="1"/>
    <m/>
    <n v="1"/>
    <m/>
    <m/>
    <m/>
    <m/>
    <m/>
    <m/>
    <n v="1"/>
    <m/>
    <x v="6"/>
  </r>
  <r>
    <s v="345CWMLT"/>
    <s v="345 WSC of KY-Clinton-Water Multi-Residential"/>
    <x v="1"/>
    <x v="0"/>
    <s v="23"/>
    <m/>
    <n v="1"/>
    <m/>
    <m/>
    <m/>
    <m/>
    <m/>
    <m/>
    <m/>
    <n v="1"/>
    <m/>
    <n v="1"/>
    <x v="6"/>
  </r>
  <r>
    <s v="345CWMLT"/>
    <s v="345 WSC of KY-Clinton-Water Multi-Residential"/>
    <x v="1"/>
    <x v="0"/>
    <s v="25"/>
    <m/>
    <n v="1"/>
    <m/>
    <m/>
    <m/>
    <m/>
    <n v="1"/>
    <m/>
    <m/>
    <m/>
    <m/>
    <m/>
    <x v="5"/>
  </r>
  <r>
    <s v="345CWMLT"/>
    <s v="345 WSC of KY-Clinton-Water Multi-Residential"/>
    <x v="1"/>
    <x v="0"/>
    <s v="26"/>
    <m/>
    <m/>
    <n v="1"/>
    <m/>
    <m/>
    <m/>
    <m/>
    <m/>
    <m/>
    <m/>
    <m/>
    <m/>
    <x v="0"/>
  </r>
  <r>
    <s v="345CWMLT"/>
    <s v="345 WSC of KY-Clinton-Water Multi-Residential"/>
    <x v="1"/>
    <x v="0"/>
    <s v="29"/>
    <m/>
    <n v="1"/>
    <m/>
    <m/>
    <m/>
    <m/>
    <m/>
    <m/>
    <m/>
    <m/>
    <m/>
    <m/>
    <x v="0"/>
  </r>
  <r>
    <s v="345CWMLT"/>
    <s v="345 WSC of KY-Clinton-Water Multi-Residential"/>
    <x v="1"/>
    <x v="2"/>
    <s v="24"/>
    <m/>
    <m/>
    <m/>
    <m/>
    <m/>
    <m/>
    <m/>
    <n v="1"/>
    <m/>
    <m/>
    <m/>
    <m/>
    <x v="0"/>
  </r>
  <r>
    <s v="345CWMLT"/>
    <s v="345 WSC of KY-Clinton-Water Multi-Residential"/>
    <x v="1"/>
    <x v="2"/>
    <s v="27"/>
    <m/>
    <m/>
    <m/>
    <m/>
    <m/>
    <m/>
    <m/>
    <m/>
    <n v="1"/>
    <n v="1"/>
    <m/>
    <m/>
    <x v="5"/>
  </r>
  <r>
    <s v="345CWMLT"/>
    <s v="345 WSC of KY-Clinton-Water Multi-Residential"/>
    <x v="1"/>
    <x v="2"/>
    <s v="28"/>
    <m/>
    <m/>
    <m/>
    <m/>
    <m/>
    <m/>
    <m/>
    <m/>
    <m/>
    <m/>
    <m/>
    <n v="1"/>
    <x v="0"/>
  </r>
  <r>
    <s v="345CWMLT"/>
    <s v="345 WSC of KY-Clinton-Water Multi-Residential"/>
    <x v="1"/>
    <x v="2"/>
    <s v="31"/>
    <m/>
    <m/>
    <m/>
    <m/>
    <m/>
    <n v="1"/>
    <m/>
    <m/>
    <m/>
    <m/>
    <n v="1"/>
    <m/>
    <x v="5"/>
  </r>
  <r>
    <s v="345CWMLT"/>
    <s v="345 WSC of KY-Clinton-Water Multi-Residential"/>
    <x v="1"/>
    <x v="2"/>
    <s v="33"/>
    <m/>
    <m/>
    <m/>
    <m/>
    <m/>
    <m/>
    <n v="1"/>
    <m/>
    <m/>
    <m/>
    <m/>
    <m/>
    <x v="0"/>
  </r>
  <r>
    <s v="345CWMLT"/>
    <s v="345 WSC of KY-Clinton-Water Multi-Residential"/>
    <x v="1"/>
    <x v="2"/>
    <s v="34"/>
    <m/>
    <m/>
    <m/>
    <n v="1"/>
    <m/>
    <m/>
    <m/>
    <m/>
    <m/>
    <m/>
    <m/>
    <m/>
    <x v="0"/>
  </r>
  <r>
    <s v="345CWMLT"/>
    <s v="345 WSC of KY-Clinton-Water Multi-Residential"/>
    <x v="1"/>
    <x v="2"/>
    <s v="37"/>
    <m/>
    <m/>
    <n v="1"/>
    <m/>
    <n v="1"/>
    <m/>
    <m/>
    <m/>
    <m/>
    <m/>
    <m/>
    <m/>
    <x v="5"/>
  </r>
  <r>
    <s v="345CWMLT"/>
    <s v="345 WSC of KY-Clinton-Water Multi-Residential"/>
    <x v="1"/>
    <x v="2"/>
    <s v="41"/>
    <n v="1"/>
    <m/>
    <m/>
    <m/>
    <m/>
    <m/>
    <m/>
    <m/>
    <m/>
    <m/>
    <m/>
    <m/>
    <x v="0"/>
  </r>
  <r>
    <s v="345CWMLT"/>
    <s v="345 WSC of KY-Clinton-Water Multi-Residential"/>
    <x v="1"/>
    <x v="2"/>
    <s v="47"/>
    <m/>
    <n v="1"/>
    <m/>
    <m/>
    <m/>
    <m/>
    <m/>
    <m/>
    <m/>
    <m/>
    <m/>
    <m/>
    <x v="0"/>
  </r>
  <r>
    <s v="345CWRES"/>
    <s v="345 WSC of KY-Clinton- Water Residential"/>
    <x v="1"/>
    <x v="3"/>
    <s v="6"/>
    <m/>
    <n v="1"/>
    <n v="1"/>
    <n v="1"/>
    <n v="1"/>
    <m/>
    <m/>
    <m/>
    <m/>
    <m/>
    <m/>
    <m/>
    <x v="4"/>
  </r>
  <r>
    <s v="345CWRES"/>
    <s v="345 WSC of KY-Clinton- Water Residential"/>
    <x v="1"/>
    <x v="3"/>
    <s v="5"/>
    <m/>
    <m/>
    <m/>
    <m/>
    <m/>
    <n v="1"/>
    <m/>
    <m/>
    <m/>
    <m/>
    <m/>
    <m/>
    <x v="0"/>
  </r>
  <r>
    <s v="345CWRES"/>
    <s v="345 WSC of KY-Clinton- Water Residential"/>
    <x v="1"/>
    <x v="3"/>
    <s v="3"/>
    <n v="1"/>
    <m/>
    <m/>
    <m/>
    <m/>
    <m/>
    <m/>
    <m/>
    <m/>
    <m/>
    <m/>
    <m/>
    <x v="0"/>
  </r>
  <r>
    <s v="345CWRES"/>
    <s v="345 WSC of KY-Clinton- Water Residential"/>
    <x v="1"/>
    <x v="3"/>
    <s v="0"/>
    <n v="37"/>
    <n v="31"/>
    <n v="33"/>
    <n v="33"/>
    <n v="30"/>
    <n v="33"/>
    <n v="39"/>
    <n v="41"/>
    <n v="37"/>
    <n v="45"/>
    <n v="45"/>
    <n v="47"/>
    <x v="23"/>
  </r>
  <r>
    <s v="345CWRES"/>
    <s v="345 WSC of KY-Clinton- Water Residential"/>
    <x v="1"/>
    <x v="3"/>
    <s v="1"/>
    <n v="99"/>
    <n v="49"/>
    <n v="80"/>
    <n v="89"/>
    <n v="83"/>
    <n v="79"/>
    <n v="69"/>
    <n v="70"/>
    <n v="74"/>
    <n v="77"/>
    <n v="62"/>
    <n v="87"/>
    <x v="24"/>
  </r>
  <r>
    <s v="345CWRES"/>
    <s v="345 WSC of KY-Clinton- Water Residential"/>
    <x v="1"/>
    <x v="3"/>
    <s v="2"/>
    <n v="96"/>
    <n v="83"/>
    <n v="95"/>
    <n v="96"/>
    <n v="105"/>
    <n v="99"/>
    <n v="80"/>
    <n v="104"/>
    <n v="89"/>
    <n v="102"/>
    <n v="99"/>
    <n v="117"/>
    <x v="25"/>
  </r>
  <r>
    <s v="345CWRES"/>
    <s v="345 WSC of KY-Clinton- Water Residential"/>
    <x v="1"/>
    <x v="3"/>
    <s v="3"/>
    <n v="96"/>
    <n v="67"/>
    <n v="92"/>
    <n v="87"/>
    <n v="73"/>
    <n v="85"/>
    <n v="70"/>
    <n v="75"/>
    <n v="81"/>
    <n v="75"/>
    <n v="92"/>
    <n v="76"/>
    <x v="26"/>
  </r>
  <r>
    <s v="345CWRES"/>
    <s v="345 WSC of KY-Clinton- Water Residential"/>
    <x v="1"/>
    <x v="3"/>
    <s v="4"/>
    <n v="55"/>
    <n v="72"/>
    <n v="68"/>
    <n v="69"/>
    <n v="75"/>
    <n v="65"/>
    <n v="65"/>
    <n v="85"/>
    <n v="82"/>
    <n v="80"/>
    <n v="58"/>
    <n v="60"/>
    <x v="27"/>
  </r>
  <r>
    <s v="345CWRES"/>
    <s v="345 WSC of KY-Clinton- Water Residential"/>
    <x v="1"/>
    <x v="3"/>
    <s v="5"/>
    <n v="41"/>
    <n v="59"/>
    <n v="48"/>
    <n v="43"/>
    <n v="38"/>
    <n v="42"/>
    <n v="53"/>
    <n v="41"/>
    <n v="52"/>
    <n v="47"/>
    <n v="43"/>
    <n v="49"/>
    <x v="28"/>
  </r>
  <r>
    <s v="345CWRES"/>
    <s v="345 WSC of KY-Clinton- Water Residential"/>
    <x v="1"/>
    <x v="3"/>
    <s v="6"/>
    <n v="21"/>
    <n v="37"/>
    <n v="36"/>
    <n v="27"/>
    <n v="27"/>
    <n v="32"/>
    <n v="37"/>
    <n v="17"/>
    <n v="26"/>
    <n v="22"/>
    <n v="44"/>
    <n v="19"/>
    <x v="29"/>
  </r>
  <r>
    <s v="345CWRES"/>
    <s v="345 WSC of KY-Clinton- Water Residential"/>
    <x v="1"/>
    <x v="3"/>
    <s v="7"/>
    <n v="13"/>
    <n v="25"/>
    <n v="9"/>
    <n v="19"/>
    <n v="8"/>
    <n v="13"/>
    <n v="25"/>
    <n v="25"/>
    <n v="11"/>
    <n v="11"/>
    <n v="13"/>
    <n v="7"/>
    <x v="30"/>
  </r>
  <r>
    <s v="345CWRES"/>
    <s v="345 WSC of KY-Clinton- Water Residential"/>
    <x v="1"/>
    <x v="3"/>
    <s v="8"/>
    <n v="4"/>
    <n v="19"/>
    <n v="4"/>
    <n v="8"/>
    <n v="12"/>
    <n v="9"/>
    <n v="17"/>
    <n v="8"/>
    <n v="15"/>
    <n v="9"/>
    <n v="13"/>
    <n v="2"/>
    <x v="31"/>
  </r>
  <r>
    <s v="345CWRES"/>
    <s v="345 WSC of KY-Clinton- Water Residential"/>
    <x v="1"/>
    <x v="3"/>
    <s v="9"/>
    <n v="4"/>
    <n v="10"/>
    <n v="3"/>
    <n v="3"/>
    <n v="5"/>
    <n v="5"/>
    <n v="7"/>
    <n v="3"/>
    <n v="3"/>
    <n v="6"/>
    <n v="5"/>
    <n v="3"/>
    <x v="32"/>
  </r>
  <r>
    <s v="345CWRES"/>
    <s v="345 WSC of KY-Clinton- Water Residential"/>
    <x v="1"/>
    <x v="3"/>
    <s v="10"/>
    <n v="4"/>
    <n v="9"/>
    <n v="3"/>
    <n v="4"/>
    <n v="1"/>
    <n v="1"/>
    <n v="2"/>
    <n v="2"/>
    <n v="4"/>
    <m/>
    <n v="4"/>
    <n v="2"/>
    <x v="33"/>
  </r>
  <r>
    <s v="345CWRES"/>
    <s v="345 WSC of KY-Clinton- Water Residential"/>
    <x v="1"/>
    <x v="3"/>
    <s v="11"/>
    <n v="4"/>
    <n v="2"/>
    <n v="3"/>
    <n v="1"/>
    <n v="2"/>
    <n v="2"/>
    <n v="3"/>
    <n v="2"/>
    <n v="2"/>
    <n v="3"/>
    <n v="2"/>
    <n v="1"/>
    <x v="34"/>
  </r>
  <r>
    <s v="345CWRES"/>
    <s v="345 WSC of KY-Clinton- Water Residential"/>
    <x v="1"/>
    <x v="3"/>
    <s v="12"/>
    <m/>
    <n v="2"/>
    <m/>
    <m/>
    <m/>
    <n v="1"/>
    <n v="1"/>
    <m/>
    <n v="2"/>
    <m/>
    <m/>
    <m/>
    <x v="17"/>
  </r>
  <r>
    <s v="345CWRES"/>
    <s v="345 WSC of KY-Clinton- Water Residential"/>
    <x v="1"/>
    <x v="3"/>
    <s v="13"/>
    <m/>
    <n v="1"/>
    <m/>
    <n v="1"/>
    <n v="2"/>
    <n v="1"/>
    <n v="3"/>
    <n v="2"/>
    <n v="3"/>
    <m/>
    <n v="1"/>
    <n v="1"/>
    <x v="35"/>
  </r>
  <r>
    <s v="345CWRES"/>
    <s v="345 WSC of KY-Clinton- Water Residential"/>
    <x v="1"/>
    <x v="3"/>
    <s v="14"/>
    <m/>
    <n v="1"/>
    <m/>
    <m/>
    <n v="2"/>
    <m/>
    <n v="2"/>
    <n v="1"/>
    <m/>
    <n v="1"/>
    <n v="1"/>
    <m/>
    <x v="16"/>
  </r>
  <r>
    <s v="345CWRES"/>
    <s v="345 WSC of KY-Clinton- Water Residential"/>
    <x v="1"/>
    <x v="3"/>
    <s v="15"/>
    <n v="3"/>
    <m/>
    <m/>
    <n v="1"/>
    <n v="1"/>
    <n v="1"/>
    <n v="2"/>
    <m/>
    <n v="1"/>
    <m/>
    <m/>
    <m/>
    <x v="2"/>
  </r>
  <r>
    <s v="345CWRES"/>
    <s v="345 WSC of KY-Clinton- Water Residential"/>
    <x v="1"/>
    <x v="3"/>
    <s v="16"/>
    <m/>
    <n v="1"/>
    <m/>
    <m/>
    <m/>
    <n v="4"/>
    <n v="1"/>
    <m/>
    <m/>
    <m/>
    <n v="3"/>
    <m/>
    <x v="2"/>
  </r>
  <r>
    <s v="345CWRES"/>
    <s v="345 WSC of KY-Clinton- Water Residential"/>
    <x v="1"/>
    <x v="3"/>
    <s v="17"/>
    <m/>
    <m/>
    <n v="2"/>
    <m/>
    <m/>
    <m/>
    <n v="1"/>
    <n v="1"/>
    <m/>
    <n v="1"/>
    <m/>
    <m/>
    <x v="3"/>
  </r>
  <r>
    <s v="345CWRES"/>
    <s v="345 WSC of KY-Clinton- Water Residential"/>
    <x v="1"/>
    <x v="3"/>
    <s v="18"/>
    <n v="1"/>
    <n v="1"/>
    <n v="1"/>
    <m/>
    <m/>
    <m/>
    <m/>
    <n v="1"/>
    <n v="1"/>
    <m/>
    <m/>
    <m/>
    <x v="3"/>
  </r>
  <r>
    <s v="345CWRES"/>
    <s v="345 WSC of KY-Clinton- Water Residential"/>
    <x v="1"/>
    <x v="3"/>
    <s v="19"/>
    <m/>
    <m/>
    <m/>
    <n v="1"/>
    <m/>
    <n v="1"/>
    <m/>
    <m/>
    <m/>
    <m/>
    <m/>
    <m/>
    <x v="5"/>
  </r>
  <r>
    <s v="345CWRES"/>
    <s v="345 WSC of KY-Clinton- Water Residential"/>
    <x v="1"/>
    <x v="3"/>
    <s v="20"/>
    <m/>
    <m/>
    <m/>
    <m/>
    <n v="1"/>
    <m/>
    <m/>
    <m/>
    <m/>
    <m/>
    <m/>
    <m/>
    <x v="0"/>
  </r>
  <r>
    <s v="345CWRES"/>
    <s v="345 WSC of KY-Clinton- Water Residential"/>
    <x v="1"/>
    <x v="3"/>
    <s v="21"/>
    <m/>
    <m/>
    <m/>
    <n v="1"/>
    <m/>
    <m/>
    <n v="1"/>
    <m/>
    <m/>
    <n v="1"/>
    <m/>
    <m/>
    <x v="6"/>
  </r>
  <r>
    <s v="345CWRES"/>
    <s v="345 WSC of KY-Clinton- Water Residential"/>
    <x v="1"/>
    <x v="3"/>
    <s v="22"/>
    <m/>
    <n v="1"/>
    <m/>
    <m/>
    <m/>
    <m/>
    <n v="1"/>
    <m/>
    <m/>
    <m/>
    <m/>
    <m/>
    <x v="5"/>
  </r>
  <r>
    <s v="345CWRES"/>
    <s v="345 WSC of KY-Clinton- Water Residential"/>
    <x v="1"/>
    <x v="3"/>
    <s v="24"/>
    <n v="1"/>
    <n v="1"/>
    <m/>
    <m/>
    <m/>
    <m/>
    <m/>
    <m/>
    <n v="1"/>
    <m/>
    <m/>
    <m/>
    <x v="6"/>
  </r>
  <r>
    <s v="345CWRES"/>
    <s v="345 WSC of KY-Clinton- Water Residential"/>
    <x v="1"/>
    <x v="3"/>
    <s v="25"/>
    <m/>
    <m/>
    <m/>
    <m/>
    <n v="1"/>
    <m/>
    <m/>
    <m/>
    <m/>
    <m/>
    <m/>
    <m/>
    <x v="0"/>
  </r>
  <r>
    <s v="345CWRES"/>
    <s v="345 WSC of KY-Clinton- Water Residential"/>
    <x v="1"/>
    <x v="3"/>
    <s v="26"/>
    <m/>
    <m/>
    <m/>
    <m/>
    <m/>
    <m/>
    <m/>
    <m/>
    <n v="1"/>
    <m/>
    <m/>
    <m/>
    <x v="0"/>
  </r>
  <r>
    <s v="345CWRES"/>
    <s v="345 WSC of KY-Clinton- Water Residential"/>
    <x v="1"/>
    <x v="3"/>
    <s v="27"/>
    <m/>
    <n v="1"/>
    <m/>
    <m/>
    <m/>
    <m/>
    <m/>
    <m/>
    <m/>
    <m/>
    <m/>
    <n v="1"/>
    <x v="5"/>
  </r>
  <r>
    <s v="345CWRES"/>
    <s v="345 WSC of KY-Clinton- Water Residential"/>
    <x v="1"/>
    <x v="3"/>
    <s v="28"/>
    <m/>
    <m/>
    <m/>
    <m/>
    <m/>
    <m/>
    <m/>
    <m/>
    <m/>
    <n v="1"/>
    <m/>
    <m/>
    <x v="0"/>
  </r>
  <r>
    <s v="345CWRES"/>
    <s v="345 WSC of KY-Clinton- Water Residential"/>
    <x v="1"/>
    <x v="3"/>
    <s v="29"/>
    <m/>
    <m/>
    <n v="2"/>
    <m/>
    <m/>
    <m/>
    <m/>
    <m/>
    <n v="1"/>
    <m/>
    <m/>
    <m/>
    <x v="6"/>
  </r>
  <r>
    <s v="345CWRES"/>
    <s v="345 WSC of KY-Clinton- Water Residential"/>
    <x v="1"/>
    <x v="3"/>
    <s v="32"/>
    <m/>
    <m/>
    <m/>
    <m/>
    <m/>
    <m/>
    <n v="1"/>
    <m/>
    <m/>
    <m/>
    <m/>
    <n v="1"/>
    <x v="5"/>
  </r>
  <r>
    <s v="345CWRES"/>
    <s v="345 WSC of KY-Clinton- Water Residential"/>
    <x v="1"/>
    <x v="3"/>
    <s v="35"/>
    <m/>
    <m/>
    <m/>
    <m/>
    <m/>
    <n v="1"/>
    <m/>
    <m/>
    <m/>
    <m/>
    <m/>
    <m/>
    <x v="0"/>
  </r>
  <r>
    <s v="345CWRES"/>
    <s v="345 WSC of KY-Clinton- Water Residential"/>
    <x v="1"/>
    <x v="3"/>
    <s v="43"/>
    <m/>
    <m/>
    <m/>
    <m/>
    <m/>
    <n v="1"/>
    <m/>
    <m/>
    <m/>
    <m/>
    <m/>
    <m/>
    <x v="0"/>
  </r>
  <r>
    <s v="345CWRES"/>
    <s v="345 WSC of KY-Clinton- Water Residential"/>
    <x v="1"/>
    <x v="3"/>
    <s v="44"/>
    <n v="1"/>
    <m/>
    <m/>
    <m/>
    <m/>
    <m/>
    <m/>
    <m/>
    <m/>
    <m/>
    <m/>
    <m/>
    <x v="0"/>
  </r>
  <r>
    <s v="345CWRES"/>
    <s v="345 WSC of KY-Clinton- Water Residential"/>
    <x v="1"/>
    <x v="3"/>
    <s v="48"/>
    <m/>
    <n v="1"/>
    <m/>
    <m/>
    <m/>
    <m/>
    <m/>
    <m/>
    <m/>
    <m/>
    <m/>
    <m/>
    <x v="0"/>
  </r>
  <r>
    <s v="345CWRES"/>
    <s v="345 WSC of KY-Clinton- Water Residential"/>
    <x v="1"/>
    <x v="3"/>
    <s v="59"/>
    <m/>
    <m/>
    <m/>
    <m/>
    <m/>
    <m/>
    <m/>
    <m/>
    <m/>
    <m/>
    <m/>
    <n v="1"/>
    <x v="0"/>
  </r>
  <r>
    <s v="345CWRES"/>
    <s v="345 WSC of KY-Clinton- Water Residential"/>
    <x v="1"/>
    <x v="3"/>
    <s v="60"/>
    <m/>
    <m/>
    <m/>
    <m/>
    <m/>
    <m/>
    <m/>
    <m/>
    <m/>
    <m/>
    <n v="1"/>
    <m/>
    <x v="0"/>
  </r>
  <r>
    <s v="345CWRES"/>
    <s v="345 WSC of KY-Clinton- Water Residential"/>
    <x v="1"/>
    <x v="3"/>
    <s v="63"/>
    <m/>
    <m/>
    <m/>
    <m/>
    <m/>
    <m/>
    <n v="1"/>
    <m/>
    <m/>
    <m/>
    <m/>
    <m/>
    <x v="0"/>
  </r>
  <r>
    <s v="345CWRES"/>
    <s v="345 WSC of KY-Clinton- Water Residential"/>
    <x v="1"/>
    <x v="3"/>
    <s v="67"/>
    <m/>
    <m/>
    <m/>
    <m/>
    <m/>
    <m/>
    <m/>
    <m/>
    <m/>
    <m/>
    <n v="1"/>
    <m/>
    <x v="0"/>
  </r>
  <r>
    <s v="345CWRES"/>
    <s v="345 WSC of KY-Clinton- Water Residential"/>
    <x v="1"/>
    <x v="3"/>
    <s v="75"/>
    <m/>
    <m/>
    <m/>
    <m/>
    <m/>
    <m/>
    <m/>
    <m/>
    <m/>
    <m/>
    <m/>
    <n v="1"/>
    <x v="0"/>
  </r>
  <r>
    <s v="345CWRES"/>
    <s v="345 WSC of KY-Clinton- Water Residential"/>
    <x v="1"/>
    <x v="3"/>
    <s v="89"/>
    <m/>
    <m/>
    <m/>
    <m/>
    <m/>
    <m/>
    <m/>
    <m/>
    <m/>
    <n v="1"/>
    <m/>
    <m/>
    <x v="0"/>
  </r>
  <r>
    <s v="345CWRES"/>
    <s v="345 WSC of KY-Clinton- Water Residential"/>
    <x v="1"/>
    <x v="3"/>
    <s v="109"/>
    <m/>
    <m/>
    <m/>
    <m/>
    <m/>
    <m/>
    <m/>
    <m/>
    <m/>
    <n v="1"/>
    <m/>
    <m/>
    <x v="0"/>
  </r>
  <r>
    <s v="345CWRES"/>
    <s v="345 WSC of KY-Clinton- Water Residential"/>
    <x v="1"/>
    <x v="4"/>
    <s v="0"/>
    <n v="4"/>
    <n v="2"/>
    <n v="1"/>
    <n v="2"/>
    <n v="2"/>
    <n v="2"/>
    <n v="4"/>
    <n v="3"/>
    <n v="3"/>
    <n v="3"/>
    <n v="2"/>
    <n v="2"/>
    <x v="36"/>
  </r>
  <r>
    <s v="345CWRES"/>
    <s v="345 WSC of KY-Clinton- Water Residential"/>
    <x v="1"/>
    <x v="4"/>
    <s v="1"/>
    <n v="6"/>
    <n v="1"/>
    <n v="4"/>
    <n v="3"/>
    <n v="4"/>
    <n v="2"/>
    <n v="2"/>
    <n v="2"/>
    <n v="2"/>
    <n v="4"/>
    <n v="2"/>
    <n v="3"/>
    <x v="37"/>
  </r>
  <r>
    <s v="345CWRES"/>
    <s v="345 WSC of KY-Clinton- Water Residential"/>
    <x v="1"/>
    <x v="4"/>
    <s v="2"/>
    <n v="4"/>
    <n v="5"/>
    <n v="2"/>
    <n v="5"/>
    <n v="2"/>
    <n v="5"/>
    <n v="5"/>
    <n v="6"/>
    <n v="7"/>
    <n v="6"/>
    <n v="7"/>
    <n v="9"/>
    <x v="38"/>
  </r>
  <r>
    <s v="345CWRES"/>
    <s v="345 WSC of KY-Clinton- Water Residential"/>
    <x v="1"/>
    <x v="4"/>
    <s v="3"/>
    <n v="4"/>
    <n v="3"/>
    <n v="9"/>
    <n v="3"/>
    <n v="4"/>
    <n v="4"/>
    <n v="5"/>
    <n v="2"/>
    <n v="2"/>
    <n v="1"/>
    <n v="4"/>
    <m/>
    <x v="39"/>
  </r>
  <r>
    <s v="345CWRES"/>
    <s v="345 WSC of KY-Clinton- Water Residential"/>
    <x v="1"/>
    <x v="4"/>
    <s v="4"/>
    <m/>
    <n v="4"/>
    <m/>
    <n v="4"/>
    <n v="1"/>
    <m/>
    <n v="2"/>
    <m/>
    <n v="3"/>
    <n v="4"/>
    <n v="1"/>
    <n v="2"/>
    <x v="40"/>
  </r>
  <r>
    <s v="345CWRES"/>
    <s v="345 WSC of KY-Clinton- Water Residential"/>
    <x v="1"/>
    <x v="4"/>
    <s v="5"/>
    <n v="2"/>
    <n v="1"/>
    <m/>
    <n v="1"/>
    <n v="1"/>
    <n v="2"/>
    <m/>
    <n v="3"/>
    <m/>
    <m/>
    <n v="2"/>
    <m/>
    <x v="19"/>
  </r>
  <r>
    <s v="345CWRES"/>
    <s v="345 WSC of KY-Clinton- Water Residential"/>
    <x v="1"/>
    <x v="4"/>
    <s v="6"/>
    <m/>
    <n v="1"/>
    <n v="2"/>
    <n v="1"/>
    <m/>
    <n v="1"/>
    <n v="1"/>
    <m/>
    <n v="1"/>
    <m/>
    <m/>
    <n v="1"/>
    <x v="16"/>
  </r>
  <r>
    <s v="345CWRES"/>
    <s v="345 WSC of KY-Clinton- Water Residential"/>
    <x v="1"/>
    <x v="4"/>
    <s v="7"/>
    <n v="1"/>
    <m/>
    <m/>
    <m/>
    <n v="1"/>
    <m/>
    <m/>
    <n v="1"/>
    <m/>
    <m/>
    <m/>
    <n v="1"/>
    <x v="4"/>
  </r>
  <r>
    <s v="345CWRES"/>
    <s v="345 WSC of KY-Clinton- Water Residential"/>
    <x v="1"/>
    <x v="4"/>
    <s v="8"/>
    <n v="1"/>
    <n v="1"/>
    <n v="2"/>
    <n v="1"/>
    <n v="2"/>
    <m/>
    <m/>
    <m/>
    <m/>
    <m/>
    <n v="1"/>
    <n v="1"/>
    <x v="2"/>
  </r>
  <r>
    <s v="345CWRES"/>
    <s v="345 WSC of KY-Clinton- Water Residential"/>
    <x v="1"/>
    <x v="4"/>
    <s v="9"/>
    <m/>
    <m/>
    <n v="1"/>
    <n v="1"/>
    <n v="1"/>
    <n v="1"/>
    <m/>
    <n v="2"/>
    <n v="1"/>
    <n v="1"/>
    <m/>
    <m/>
    <x v="16"/>
  </r>
  <r>
    <s v="345CWRES"/>
    <s v="345 WSC of KY-Clinton- Water Residential"/>
    <x v="1"/>
    <x v="4"/>
    <s v="10"/>
    <m/>
    <n v="1"/>
    <m/>
    <m/>
    <m/>
    <n v="1"/>
    <n v="2"/>
    <m/>
    <n v="1"/>
    <n v="1"/>
    <n v="1"/>
    <m/>
    <x v="1"/>
  </r>
  <r>
    <s v="345CWRES"/>
    <s v="345 WSC of KY-Clinton- Water Residential"/>
    <x v="1"/>
    <x v="4"/>
    <s v="11"/>
    <m/>
    <m/>
    <m/>
    <n v="1"/>
    <m/>
    <m/>
    <m/>
    <m/>
    <m/>
    <m/>
    <m/>
    <m/>
    <x v="0"/>
  </r>
  <r>
    <s v="345CWRES"/>
    <s v="345 WSC of KY-Clinton- Water Residential"/>
    <x v="1"/>
    <x v="4"/>
    <s v="12"/>
    <m/>
    <n v="1"/>
    <m/>
    <m/>
    <m/>
    <m/>
    <m/>
    <m/>
    <m/>
    <m/>
    <n v="1"/>
    <n v="1"/>
    <x v="6"/>
  </r>
  <r>
    <s v="345CWRES"/>
    <s v="345 WSC of KY-Clinton- Water Residential"/>
    <x v="1"/>
    <x v="4"/>
    <s v="14"/>
    <m/>
    <n v="1"/>
    <m/>
    <m/>
    <m/>
    <m/>
    <m/>
    <m/>
    <m/>
    <m/>
    <m/>
    <m/>
    <x v="0"/>
  </r>
  <r>
    <m/>
    <m/>
    <x v="3"/>
    <x v="5"/>
    <m/>
    <m/>
    <m/>
    <m/>
    <m/>
    <m/>
    <m/>
    <m/>
    <m/>
    <m/>
    <m/>
    <m/>
    <m/>
    <x v="4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69">
  <r>
    <s v="345CWCOM"/>
    <s v="345 WSC of KY-Clinton-Water Commercial"/>
    <x v="0"/>
    <x v="0"/>
    <s v="1"/>
    <m/>
    <n v="1"/>
    <m/>
    <m/>
    <m/>
    <m/>
    <m/>
    <n v="1"/>
    <n v="1"/>
    <m/>
    <n v="1"/>
    <n v="1"/>
    <x v="0"/>
  </r>
  <r>
    <s v="345CWCOM"/>
    <s v="345 WSC of KY-Clinton-Water Commercial"/>
    <x v="0"/>
    <x v="0"/>
    <s v="2"/>
    <m/>
    <n v="1"/>
    <n v="1"/>
    <m/>
    <n v="1"/>
    <n v="2"/>
    <n v="2"/>
    <n v="1"/>
    <m/>
    <n v="2"/>
    <n v="1"/>
    <m/>
    <x v="1"/>
  </r>
  <r>
    <s v="345CWCOM"/>
    <s v="345 WSC of KY-Clinton-Water Commercial"/>
    <x v="0"/>
    <x v="0"/>
    <s v="3"/>
    <n v="1"/>
    <m/>
    <m/>
    <m/>
    <n v="1"/>
    <m/>
    <m/>
    <m/>
    <n v="1"/>
    <m/>
    <m/>
    <n v="1"/>
    <x v="2"/>
  </r>
  <r>
    <s v="345CWCOM"/>
    <s v="345 WSC of KY-Clinton-Water Commercial"/>
    <x v="0"/>
    <x v="0"/>
    <s v="4"/>
    <m/>
    <m/>
    <n v="1"/>
    <n v="2"/>
    <m/>
    <m/>
    <m/>
    <m/>
    <m/>
    <m/>
    <m/>
    <m/>
    <x v="3"/>
  </r>
  <r>
    <s v="345CWCOM"/>
    <s v="345 WSC of KY-Clinton-Water Commercial"/>
    <x v="0"/>
    <x v="0"/>
    <s v="5"/>
    <n v="2"/>
    <m/>
    <m/>
    <m/>
    <m/>
    <m/>
    <m/>
    <m/>
    <m/>
    <m/>
    <m/>
    <m/>
    <x v="4"/>
  </r>
  <r>
    <s v="345CWCOM"/>
    <s v="345 WSC of KY-Clinton-Water Commercial"/>
    <x v="0"/>
    <x v="0"/>
    <s v="12"/>
    <m/>
    <n v="1"/>
    <m/>
    <m/>
    <m/>
    <m/>
    <m/>
    <m/>
    <m/>
    <m/>
    <m/>
    <m/>
    <x v="5"/>
  </r>
  <r>
    <s v="345CWCOM"/>
    <s v="345 WSC of KY-Clinton-Water Commercial"/>
    <x v="0"/>
    <x v="0"/>
    <s v="13"/>
    <m/>
    <m/>
    <m/>
    <m/>
    <m/>
    <m/>
    <m/>
    <m/>
    <m/>
    <m/>
    <m/>
    <n v="1"/>
    <x v="5"/>
  </r>
  <r>
    <s v="345CWCOM"/>
    <s v="345 WSC of KY-Clinton-Water Commercial"/>
    <x v="0"/>
    <x v="0"/>
    <s v="14"/>
    <m/>
    <m/>
    <n v="1"/>
    <m/>
    <m/>
    <m/>
    <m/>
    <m/>
    <m/>
    <n v="1"/>
    <m/>
    <m/>
    <x v="4"/>
  </r>
  <r>
    <s v="345CWCOM"/>
    <s v="345 WSC of KY-Clinton-Water Commercial"/>
    <x v="0"/>
    <x v="0"/>
    <s v="25"/>
    <m/>
    <m/>
    <m/>
    <m/>
    <m/>
    <m/>
    <m/>
    <m/>
    <m/>
    <m/>
    <n v="1"/>
    <m/>
    <x v="5"/>
  </r>
  <r>
    <s v="345CWCOM"/>
    <s v="345 WSC of KY-Clinton-Water Commercial"/>
    <x v="0"/>
    <x v="0"/>
    <s v="30"/>
    <m/>
    <m/>
    <m/>
    <n v="1"/>
    <m/>
    <m/>
    <m/>
    <m/>
    <m/>
    <m/>
    <m/>
    <m/>
    <x v="5"/>
  </r>
  <r>
    <s v="345CWCOM"/>
    <s v="345 WSC of KY-Clinton-Water Commercial"/>
    <x v="0"/>
    <x v="0"/>
    <s v="32"/>
    <m/>
    <m/>
    <m/>
    <m/>
    <m/>
    <m/>
    <m/>
    <m/>
    <n v="1"/>
    <m/>
    <m/>
    <m/>
    <x v="5"/>
  </r>
  <r>
    <s v="345CWCOM"/>
    <s v="345 WSC of KY-Clinton-Water Commercial"/>
    <x v="0"/>
    <x v="0"/>
    <s v="37"/>
    <m/>
    <m/>
    <m/>
    <m/>
    <n v="1"/>
    <m/>
    <m/>
    <m/>
    <m/>
    <m/>
    <m/>
    <m/>
    <x v="5"/>
  </r>
  <r>
    <s v="345CWCOM"/>
    <s v="345 WSC of KY-Clinton-Water Commercial"/>
    <x v="0"/>
    <x v="0"/>
    <s v="52"/>
    <m/>
    <m/>
    <m/>
    <m/>
    <m/>
    <n v="1"/>
    <m/>
    <m/>
    <m/>
    <m/>
    <m/>
    <m/>
    <x v="5"/>
  </r>
  <r>
    <s v="345CWCOM"/>
    <s v="345 WSC of KY-Clinton-Water Commercial"/>
    <x v="0"/>
    <x v="0"/>
    <s v="57"/>
    <m/>
    <m/>
    <m/>
    <m/>
    <m/>
    <m/>
    <n v="1"/>
    <m/>
    <m/>
    <m/>
    <m/>
    <m/>
    <x v="5"/>
  </r>
  <r>
    <s v="345CWCOM"/>
    <s v="345 WSC of KY-Clinton-Water Commercial"/>
    <x v="0"/>
    <x v="0"/>
    <s v="60"/>
    <m/>
    <m/>
    <m/>
    <m/>
    <m/>
    <m/>
    <m/>
    <n v="1"/>
    <m/>
    <m/>
    <m/>
    <m/>
    <x v="5"/>
  </r>
  <r>
    <s v="345CWCOM"/>
    <s v="345 WSC of KY-Clinton-Water Commercial"/>
    <x v="0"/>
    <x v="1"/>
    <s v="1"/>
    <m/>
    <m/>
    <m/>
    <m/>
    <m/>
    <m/>
    <m/>
    <m/>
    <m/>
    <m/>
    <n v="1"/>
    <n v="1"/>
    <x v="4"/>
  </r>
  <r>
    <s v="345CWCOM"/>
    <s v="345 WSC of KY-Clinton-Water Commercial"/>
    <x v="0"/>
    <x v="1"/>
    <s v="2"/>
    <m/>
    <m/>
    <m/>
    <m/>
    <m/>
    <m/>
    <m/>
    <m/>
    <m/>
    <n v="1"/>
    <m/>
    <m/>
    <x v="5"/>
  </r>
  <r>
    <s v="345CWCOM"/>
    <s v="345 WSC of KY-Clinton-Water Commercial"/>
    <x v="0"/>
    <x v="1"/>
    <s v="7"/>
    <m/>
    <m/>
    <m/>
    <m/>
    <m/>
    <m/>
    <m/>
    <n v="1"/>
    <m/>
    <n v="1"/>
    <n v="1"/>
    <m/>
    <x v="3"/>
  </r>
  <r>
    <s v="345CWCOM"/>
    <s v="345 WSC of KY-Clinton-Water Commercial"/>
    <x v="0"/>
    <x v="1"/>
    <s v="8"/>
    <m/>
    <m/>
    <m/>
    <m/>
    <m/>
    <m/>
    <m/>
    <m/>
    <n v="1"/>
    <m/>
    <m/>
    <m/>
    <x v="5"/>
  </r>
  <r>
    <s v="345CWCOM"/>
    <s v="345 WSC of KY-Clinton-Water Commercial"/>
    <x v="0"/>
    <x v="1"/>
    <s v="9"/>
    <n v="1"/>
    <m/>
    <n v="1"/>
    <m/>
    <m/>
    <m/>
    <m/>
    <m/>
    <m/>
    <m/>
    <m/>
    <n v="1"/>
    <x v="3"/>
  </r>
  <r>
    <s v="345CWCOM"/>
    <s v="345 WSC of KY-Clinton-Water Commercial"/>
    <x v="0"/>
    <x v="1"/>
    <s v="10"/>
    <m/>
    <n v="1"/>
    <m/>
    <m/>
    <m/>
    <m/>
    <m/>
    <m/>
    <m/>
    <m/>
    <m/>
    <m/>
    <x v="5"/>
  </r>
  <r>
    <s v="345CWCOM"/>
    <s v="345 WSC of KY-Clinton-Water Commercial"/>
    <x v="0"/>
    <x v="1"/>
    <s v="11"/>
    <m/>
    <m/>
    <m/>
    <m/>
    <n v="1"/>
    <m/>
    <m/>
    <m/>
    <n v="1"/>
    <m/>
    <m/>
    <m/>
    <x v="4"/>
  </r>
  <r>
    <s v="345CWCOM"/>
    <s v="345 WSC of KY-Clinton-Water Commercial"/>
    <x v="0"/>
    <x v="1"/>
    <s v="12"/>
    <m/>
    <m/>
    <m/>
    <m/>
    <m/>
    <n v="1"/>
    <m/>
    <m/>
    <m/>
    <m/>
    <m/>
    <m/>
    <x v="5"/>
  </r>
  <r>
    <s v="345CWCOM"/>
    <s v="345 WSC of KY-Clinton-Water Commercial"/>
    <x v="0"/>
    <x v="1"/>
    <s v="13"/>
    <m/>
    <m/>
    <m/>
    <m/>
    <m/>
    <m/>
    <n v="1"/>
    <m/>
    <m/>
    <m/>
    <m/>
    <m/>
    <x v="5"/>
  </r>
  <r>
    <s v="345CWCOM"/>
    <s v="345 WSC of KY-Clinton-Water Commercial"/>
    <x v="0"/>
    <x v="1"/>
    <s v="14"/>
    <m/>
    <m/>
    <m/>
    <n v="1"/>
    <m/>
    <m/>
    <m/>
    <m/>
    <m/>
    <m/>
    <m/>
    <m/>
    <x v="5"/>
  </r>
  <r>
    <s v="345CWCOM"/>
    <s v="345 WSC of KY-Clinton-Water Commercial"/>
    <x v="0"/>
    <x v="1"/>
    <s v="31"/>
    <m/>
    <m/>
    <m/>
    <m/>
    <m/>
    <m/>
    <m/>
    <n v="1"/>
    <m/>
    <m/>
    <m/>
    <m/>
    <x v="5"/>
  </r>
  <r>
    <s v="345CWCOM"/>
    <s v="345 WSC of KY-Clinton-Water Commercial"/>
    <x v="0"/>
    <x v="1"/>
    <s v="52"/>
    <m/>
    <m/>
    <m/>
    <m/>
    <m/>
    <m/>
    <n v="1"/>
    <m/>
    <m/>
    <m/>
    <m/>
    <m/>
    <x v="5"/>
  </r>
  <r>
    <s v="345CWCOM"/>
    <s v="345 WSC of KY-Clinton-Water Commercial"/>
    <x v="0"/>
    <x v="1"/>
    <s v="56"/>
    <m/>
    <m/>
    <m/>
    <m/>
    <m/>
    <n v="1"/>
    <m/>
    <m/>
    <m/>
    <m/>
    <m/>
    <m/>
    <x v="5"/>
  </r>
  <r>
    <s v="345CWCOM"/>
    <s v="345 WSC of KY-Clinton-Water Commercial"/>
    <x v="0"/>
    <x v="1"/>
    <s v="72"/>
    <n v="1"/>
    <m/>
    <m/>
    <m/>
    <m/>
    <m/>
    <m/>
    <m/>
    <m/>
    <m/>
    <m/>
    <m/>
    <x v="5"/>
  </r>
  <r>
    <s v="345CWCOM"/>
    <s v="345 WSC of KY-Clinton-Water Commercial"/>
    <x v="0"/>
    <x v="1"/>
    <s v="74"/>
    <m/>
    <m/>
    <n v="1"/>
    <m/>
    <m/>
    <m/>
    <m/>
    <m/>
    <m/>
    <m/>
    <m/>
    <m/>
    <x v="5"/>
  </r>
  <r>
    <s v="345CWCOM"/>
    <s v="345 WSC of KY-Clinton-Water Commercial"/>
    <x v="0"/>
    <x v="1"/>
    <s v="75"/>
    <m/>
    <n v="1"/>
    <m/>
    <m/>
    <m/>
    <m/>
    <m/>
    <m/>
    <m/>
    <m/>
    <m/>
    <m/>
    <x v="5"/>
  </r>
  <r>
    <s v="345CWCOM"/>
    <s v="345 WSC of KY-Clinton-Water Commercial"/>
    <x v="0"/>
    <x v="1"/>
    <s v="87"/>
    <m/>
    <m/>
    <m/>
    <m/>
    <n v="1"/>
    <m/>
    <m/>
    <m/>
    <m/>
    <m/>
    <m/>
    <m/>
    <x v="5"/>
  </r>
  <r>
    <s v="345CWCOM"/>
    <s v="345 WSC of KY-Clinton-Water Commercial"/>
    <x v="0"/>
    <x v="1"/>
    <s v="91"/>
    <m/>
    <m/>
    <m/>
    <n v="1"/>
    <m/>
    <m/>
    <m/>
    <m/>
    <m/>
    <m/>
    <m/>
    <m/>
    <x v="5"/>
  </r>
  <r>
    <s v="345CWCOM"/>
    <s v="345 WSC of KY-Clinton-Water Commercial"/>
    <x v="0"/>
    <x v="2"/>
    <s v="1"/>
    <m/>
    <m/>
    <m/>
    <m/>
    <m/>
    <m/>
    <m/>
    <m/>
    <m/>
    <m/>
    <n v="1"/>
    <m/>
    <x v="5"/>
  </r>
  <r>
    <s v="345CWCOM"/>
    <s v="345 WSC of KY-Clinton-Water Commercial"/>
    <x v="0"/>
    <x v="2"/>
    <s v="2"/>
    <m/>
    <m/>
    <m/>
    <m/>
    <m/>
    <m/>
    <m/>
    <m/>
    <m/>
    <m/>
    <m/>
    <n v="1"/>
    <x v="5"/>
  </r>
  <r>
    <s v="345CWCOM"/>
    <s v="345 WSC of KY-Clinton-Water Commercial"/>
    <x v="0"/>
    <x v="2"/>
    <s v="3"/>
    <m/>
    <m/>
    <m/>
    <m/>
    <m/>
    <m/>
    <m/>
    <m/>
    <m/>
    <n v="1"/>
    <m/>
    <m/>
    <x v="5"/>
  </r>
  <r>
    <s v="345CWCOM"/>
    <s v="345 WSC of KY-Clinton-Water Commercial"/>
    <x v="0"/>
    <x v="2"/>
    <s v="13"/>
    <m/>
    <m/>
    <m/>
    <m/>
    <m/>
    <m/>
    <m/>
    <m/>
    <n v="1"/>
    <m/>
    <m/>
    <m/>
    <x v="5"/>
  </r>
  <r>
    <s v="345CWCOM"/>
    <s v="345 WSC of KY-Clinton-Water Commercial"/>
    <x v="0"/>
    <x v="2"/>
    <s v="25"/>
    <m/>
    <m/>
    <m/>
    <m/>
    <m/>
    <m/>
    <m/>
    <n v="1"/>
    <m/>
    <m/>
    <m/>
    <m/>
    <x v="5"/>
  </r>
  <r>
    <s v="345CWCOM"/>
    <s v="345 WSC of KY-Clinton-Water Commercial"/>
    <x v="0"/>
    <x v="2"/>
    <s v="33"/>
    <m/>
    <m/>
    <m/>
    <m/>
    <m/>
    <m/>
    <n v="1"/>
    <m/>
    <m/>
    <m/>
    <m/>
    <m/>
    <x v="5"/>
  </r>
  <r>
    <s v="345CWCOM"/>
    <s v="345 WSC of KY-Clinton-Water Commercial"/>
    <x v="0"/>
    <x v="2"/>
    <s v="63"/>
    <m/>
    <m/>
    <m/>
    <m/>
    <m/>
    <n v="1"/>
    <m/>
    <m/>
    <m/>
    <m/>
    <m/>
    <m/>
    <x v="5"/>
  </r>
  <r>
    <s v="345CWCOM"/>
    <s v="345 WSC of KY-Clinton-Water Commercial"/>
    <x v="0"/>
    <x v="2"/>
    <s v="165"/>
    <n v="1"/>
    <m/>
    <m/>
    <m/>
    <m/>
    <m/>
    <m/>
    <m/>
    <m/>
    <m/>
    <m/>
    <m/>
    <x v="5"/>
  </r>
  <r>
    <s v="345CWCOM"/>
    <s v="345 WSC of KY-Clinton-Water Commercial"/>
    <x v="0"/>
    <x v="2"/>
    <s v="239"/>
    <m/>
    <m/>
    <m/>
    <m/>
    <n v="1"/>
    <m/>
    <m/>
    <m/>
    <m/>
    <m/>
    <m/>
    <m/>
    <x v="5"/>
  </r>
  <r>
    <s v="345CWCOM"/>
    <s v="345 WSC of KY-Clinton-Water Commercial"/>
    <x v="0"/>
    <x v="2"/>
    <s v="251"/>
    <m/>
    <m/>
    <m/>
    <n v="1"/>
    <m/>
    <m/>
    <m/>
    <m/>
    <m/>
    <m/>
    <m/>
    <m/>
    <x v="5"/>
  </r>
  <r>
    <s v="345CWCOM"/>
    <s v="345 WSC of KY-Clinton-Water Commercial"/>
    <x v="0"/>
    <x v="2"/>
    <s v="256"/>
    <m/>
    <m/>
    <n v="1"/>
    <m/>
    <m/>
    <m/>
    <m/>
    <m/>
    <m/>
    <m/>
    <m/>
    <m/>
    <x v="5"/>
  </r>
  <r>
    <s v="345CWCOM"/>
    <s v="345 WSC of KY-Clinton-Water Commercial"/>
    <x v="0"/>
    <x v="2"/>
    <s v="265"/>
    <m/>
    <n v="1"/>
    <m/>
    <m/>
    <m/>
    <m/>
    <m/>
    <m/>
    <m/>
    <m/>
    <m/>
    <m/>
    <x v="5"/>
  </r>
  <r>
    <s v="345CWCOM"/>
    <s v="345 WSC of KY-Clinton-Water Commercial"/>
    <x v="0"/>
    <x v="3"/>
    <s v="0"/>
    <n v="15"/>
    <n v="17"/>
    <n v="16"/>
    <n v="15"/>
    <n v="18"/>
    <n v="17"/>
    <n v="18"/>
    <n v="23"/>
    <n v="19"/>
    <n v="21"/>
    <n v="25"/>
    <n v="24"/>
    <x v="6"/>
  </r>
  <r>
    <s v="345CWCOM"/>
    <s v="345 WSC of KY-Clinton-Water Commercial"/>
    <x v="0"/>
    <x v="3"/>
    <s v="1"/>
    <n v="19"/>
    <n v="15"/>
    <n v="18"/>
    <n v="22"/>
    <n v="26"/>
    <n v="22"/>
    <n v="19"/>
    <n v="21"/>
    <n v="20"/>
    <n v="18"/>
    <n v="19"/>
    <n v="21"/>
    <x v="7"/>
  </r>
  <r>
    <s v="345CWCOM"/>
    <s v="345 WSC of KY-Clinton-Water Commercial"/>
    <x v="0"/>
    <x v="3"/>
    <s v="2"/>
    <n v="4"/>
    <n v="4"/>
    <n v="4"/>
    <n v="5"/>
    <n v="1"/>
    <n v="1"/>
    <n v="5"/>
    <n v="3"/>
    <n v="5"/>
    <n v="3"/>
    <m/>
    <n v="3"/>
    <x v="8"/>
  </r>
  <r>
    <s v="345CWCOM"/>
    <s v="345 WSC of KY-Clinton-Water Commercial"/>
    <x v="0"/>
    <x v="3"/>
    <s v="3"/>
    <n v="5"/>
    <n v="3"/>
    <n v="6"/>
    <m/>
    <n v="5"/>
    <n v="6"/>
    <n v="3"/>
    <n v="3"/>
    <n v="2"/>
    <n v="5"/>
    <n v="4"/>
    <n v="3"/>
    <x v="9"/>
  </r>
  <r>
    <s v="345CWCOM"/>
    <s v="345 WSC of KY-Clinton-Water Commercial"/>
    <x v="0"/>
    <x v="3"/>
    <s v="4"/>
    <n v="3"/>
    <n v="7"/>
    <n v="1"/>
    <n v="5"/>
    <n v="1"/>
    <n v="1"/>
    <n v="2"/>
    <n v="2"/>
    <m/>
    <n v="1"/>
    <n v="1"/>
    <n v="2"/>
    <x v="10"/>
  </r>
  <r>
    <s v="345CWCOM"/>
    <s v="345 WSC of KY-Clinton-Water Commercial"/>
    <x v="0"/>
    <x v="3"/>
    <s v="5"/>
    <n v="1"/>
    <n v="2"/>
    <n v="2"/>
    <n v="3"/>
    <n v="3"/>
    <n v="3"/>
    <n v="2"/>
    <m/>
    <n v="2"/>
    <n v="1"/>
    <n v="2"/>
    <n v="1"/>
    <x v="11"/>
  </r>
  <r>
    <s v="345CWCOM"/>
    <s v="345 WSC of KY-Clinton-Water Commercial"/>
    <x v="0"/>
    <x v="3"/>
    <s v="6"/>
    <n v="2"/>
    <n v="2"/>
    <m/>
    <m/>
    <n v="1"/>
    <n v="1"/>
    <n v="2"/>
    <n v="2"/>
    <n v="3"/>
    <n v="2"/>
    <n v="2"/>
    <n v="2"/>
    <x v="12"/>
  </r>
  <r>
    <s v="345CWCOM"/>
    <s v="345 WSC of KY-Clinton-Water Commercial"/>
    <x v="0"/>
    <x v="3"/>
    <s v="7"/>
    <n v="2"/>
    <n v="1"/>
    <n v="2"/>
    <n v="1"/>
    <n v="2"/>
    <m/>
    <n v="2"/>
    <m/>
    <n v="1"/>
    <n v="1"/>
    <m/>
    <n v="2"/>
    <x v="13"/>
  </r>
  <r>
    <s v="345CWCOM"/>
    <s v="345 WSC of KY-Clinton-Water Commercial"/>
    <x v="0"/>
    <x v="3"/>
    <s v="8"/>
    <n v="2"/>
    <m/>
    <n v="3"/>
    <n v="2"/>
    <m/>
    <n v="1"/>
    <m/>
    <n v="2"/>
    <n v="2"/>
    <n v="2"/>
    <n v="2"/>
    <n v="1"/>
    <x v="14"/>
  </r>
  <r>
    <s v="345CWCOM"/>
    <s v="345 WSC of KY-Clinton-Water Commercial"/>
    <x v="0"/>
    <x v="3"/>
    <s v="9"/>
    <m/>
    <n v="1"/>
    <n v="1"/>
    <m/>
    <m/>
    <n v="1"/>
    <n v="1"/>
    <m/>
    <m/>
    <n v="1"/>
    <m/>
    <m/>
    <x v="0"/>
  </r>
  <r>
    <s v="345CWCOM"/>
    <s v="345 WSC of KY-Clinton-Water Commercial"/>
    <x v="0"/>
    <x v="3"/>
    <s v="10"/>
    <n v="1"/>
    <n v="1"/>
    <m/>
    <n v="1"/>
    <n v="1"/>
    <m/>
    <m/>
    <m/>
    <n v="1"/>
    <n v="2"/>
    <m/>
    <m/>
    <x v="15"/>
  </r>
  <r>
    <s v="345CWCOM"/>
    <s v="345 WSC of KY-Clinton-Water Commercial"/>
    <x v="0"/>
    <x v="3"/>
    <s v="11"/>
    <n v="1"/>
    <m/>
    <n v="1"/>
    <n v="1"/>
    <m/>
    <n v="1"/>
    <n v="1"/>
    <n v="1"/>
    <m/>
    <m/>
    <n v="2"/>
    <n v="1"/>
    <x v="16"/>
  </r>
  <r>
    <s v="345CWCOM"/>
    <s v="345 WSC of KY-Clinton-Water Commercial"/>
    <x v="0"/>
    <x v="3"/>
    <s v="12"/>
    <m/>
    <n v="1"/>
    <m/>
    <m/>
    <n v="1"/>
    <n v="1"/>
    <m/>
    <m/>
    <n v="2"/>
    <n v="1"/>
    <m/>
    <m/>
    <x v="17"/>
  </r>
  <r>
    <s v="345CWCOM"/>
    <s v="345 WSC of KY-Clinton-Water Commercial"/>
    <x v="0"/>
    <x v="3"/>
    <s v="13"/>
    <m/>
    <m/>
    <m/>
    <m/>
    <m/>
    <n v="1"/>
    <m/>
    <n v="1"/>
    <m/>
    <m/>
    <n v="1"/>
    <m/>
    <x v="3"/>
  </r>
  <r>
    <s v="345CWCOM"/>
    <s v="345 WSC of KY-Clinton-Water Commercial"/>
    <x v="0"/>
    <x v="3"/>
    <s v="14"/>
    <n v="1"/>
    <m/>
    <n v="1"/>
    <n v="2"/>
    <m/>
    <m/>
    <m/>
    <m/>
    <m/>
    <m/>
    <m/>
    <n v="1"/>
    <x v="0"/>
  </r>
  <r>
    <s v="345CWCOM"/>
    <s v="345 WSC of KY-Clinton-Water Commercial"/>
    <x v="0"/>
    <x v="3"/>
    <s v="15"/>
    <n v="1"/>
    <n v="1"/>
    <m/>
    <m/>
    <m/>
    <m/>
    <n v="1"/>
    <m/>
    <m/>
    <m/>
    <n v="1"/>
    <m/>
    <x v="2"/>
  </r>
  <r>
    <s v="345CWCOM"/>
    <s v="345 WSC of KY-Clinton-Water Commercial"/>
    <x v="0"/>
    <x v="3"/>
    <s v="16"/>
    <m/>
    <m/>
    <m/>
    <m/>
    <m/>
    <n v="1"/>
    <m/>
    <m/>
    <m/>
    <m/>
    <m/>
    <m/>
    <x v="5"/>
  </r>
  <r>
    <s v="345CWCOM"/>
    <s v="345 WSC of KY-Clinton-Water Commercial"/>
    <x v="0"/>
    <x v="3"/>
    <s v="17"/>
    <m/>
    <n v="1"/>
    <m/>
    <m/>
    <m/>
    <m/>
    <m/>
    <m/>
    <m/>
    <n v="1"/>
    <m/>
    <m/>
    <x v="4"/>
  </r>
  <r>
    <s v="345CWCOM"/>
    <s v="345 WSC of KY-Clinton-Water Commercial"/>
    <x v="0"/>
    <x v="3"/>
    <s v="18"/>
    <m/>
    <m/>
    <m/>
    <n v="1"/>
    <n v="1"/>
    <m/>
    <m/>
    <m/>
    <n v="1"/>
    <m/>
    <m/>
    <m/>
    <x v="3"/>
  </r>
  <r>
    <s v="345CWCOM"/>
    <s v="345 WSC of KY-Clinton-Water Commercial"/>
    <x v="0"/>
    <x v="3"/>
    <s v="19"/>
    <m/>
    <m/>
    <m/>
    <n v="1"/>
    <m/>
    <m/>
    <m/>
    <m/>
    <m/>
    <m/>
    <m/>
    <m/>
    <x v="5"/>
  </r>
  <r>
    <s v="345CWCOM"/>
    <s v="345 WSC of KY-Clinton-Water Commercial"/>
    <x v="0"/>
    <x v="3"/>
    <s v="20"/>
    <m/>
    <m/>
    <m/>
    <m/>
    <m/>
    <n v="1"/>
    <m/>
    <m/>
    <m/>
    <m/>
    <m/>
    <m/>
    <x v="5"/>
  </r>
  <r>
    <s v="345CWCOM"/>
    <s v="345 WSC of KY-Clinton-Water Commercial"/>
    <x v="0"/>
    <x v="3"/>
    <s v="21"/>
    <m/>
    <m/>
    <m/>
    <m/>
    <m/>
    <m/>
    <m/>
    <n v="1"/>
    <m/>
    <m/>
    <m/>
    <m/>
    <x v="5"/>
  </r>
  <r>
    <s v="345CWCOM"/>
    <s v="345 WSC of KY-Clinton-Water Commercial"/>
    <x v="0"/>
    <x v="3"/>
    <s v="22"/>
    <m/>
    <m/>
    <m/>
    <m/>
    <m/>
    <m/>
    <m/>
    <n v="1"/>
    <m/>
    <m/>
    <m/>
    <m/>
    <x v="5"/>
  </r>
  <r>
    <s v="345CWCOM"/>
    <s v="345 WSC of KY-Clinton-Water Commercial"/>
    <x v="0"/>
    <x v="3"/>
    <s v="23"/>
    <m/>
    <m/>
    <m/>
    <n v="2"/>
    <m/>
    <m/>
    <m/>
    <m/>
    <m/>
    <m/>
    <n v="1"/>
    <m/>
    <x v="3"/>
  </r>
  <r>
    <s v="345CWCOM"/>
    <s v="345 WSC of KY-Clinton-Water Commercial"/>
    <x v="0"/>
    <x v="3"/>
    <s v="25"/>
    <m/>
    <m/>
    <m/>
    <m/>
    <m/>
    <m/>
    <m/>
    <m/>
    <n v="1"/>
    <n v="1"/>
    <m/>
    <n v="1"/>
    <x v="3"/>
  </r>
  <r>
    <s v="345CWCOM"/>
    <s v="345 WSC of KY-Clinton-Water Commercial"/>
    <x v="0"/>
    <x v="3"/>
    <s v="26"/>
    <m/>
    <m/>
    <m/>
    <m/>
    <n v="1"/>
    <m/>
    <m/>
    <m/>
    <n v="1"/>
    <m/>
    <m/>
    <m/>
    <x v="4"/>
  </r>
  <r>
    <s v="345CWCOM"/>
    <s v="345 WSC of KY-Clinton-Water Commercial"/>
    <x v="0"/>
    <x v="3"/>
    <s v="27"/>
    <m/>
    <m/>
    <m/>
    <m/>
    <m/>
    <n v="1"/>
    <n v="1"/>
    <m/>
    <m/>
    <m/>
    <m/>
    <m/>
    <x v="4"/>
  </r>
  <r>
    <s v="345CWCOM"/>
    <s v="345 WSC of KY-Clinton-Water Commercial"/>
    <x v="0"/>
    <x v="3"/>
    <s v="29"/>
    <m/>
    <m/>
    <n v="1"/>
    <m/>
    <m/>
    <m/>
    <n v="1"/>
    <m/>
    <m/>
    <m/>
    <m/>
    <m/>
    <x v="4"/>
  </r>
  <r>
    <s v="345CWCOM"/>
    <s v="345 WSC of KY-Clinton-Water Commercial"/>
    <x v="0"/>
    <x v="3"/>
    <s v="30"/>
    <m/>
    <n v="1"/>
    <m/>
    <m/>
    <m/>
    <m/>
    <m/>
    <m/>
    <m/>
    <m/>
    <m/>
    <m/>
    <x v="5"/>
  </r>
  <r>
    <s v="345CWCOM"/>
    <s v="345 WSC of KY-Clinton-Water Commercial"/>
    <x v="0"/>
    <x v="3"/>
    <s v="50"/>
    <m/>
    <m/>
    <m/>
    <m/>
    <m/>
    <m/>
    <n v="1"/>
    <m/>
    <m/>
    <m/>
    <m/>
    <m/>
    <x v="5"/>
  </r>
  <r>
    <s v="345CWCOM"/>
    <s v="345 WSC of KY-Clinton-Water Commercial"/>
    <x v="0"/>
    <x v="3"/>
    <s v="110"/>
    <m/>
    <m/>
    <n v="1"/>
    <m/>
    <m/>
    <m/>
    <m/>
    <m/>
    <m/>
    <m/>
    <m/>
    <m/>
    <x v="5"/>
  </r>
  <r>
    <s v="345CWCOM"/>
    <s v="345 WSC of KY-Clinton-Water Commercial"/>
    <x v="0"/>
    <x v="3"/>
    <s v="156"/>
    <m/>
    <m/>
    <n v="1"/>
    <m/>
    <m/>
    <m/>
    <m/>
    <m/>
    <m/>
    <m/>
    <m/>
    <m/>
    <x v="5"/>
  </r>
  <r>
    <s v="345CWCOM"/>
    <s v="345 WSC of KY-Clinton-Water Commercial"/>
    <x v="0"/>
    <x v="4"/>
    <s v="0"/>
    <n v="1"/>
    <m/>
    <n v="1"/>
    <n v="1"/>
    <n v="1"/>
    <n v="1"/>
    <n v="1"/>
    <m/>
    <n v="1"/>
    <n v="1"/>
    <m/>
    <m/>
    <x v="18"/>
  </r>
  <r>
    <s v="345CWCOM"/>
    <s v="345 WSC of KY-Clinton-Water Commercial"/>
    <x v="0"/>
    <x v="4"/>
    <s v="1"/>
    <m/>
    <n v="2"/>
    <n v="1"/>
    <m/>
    <n v="1"/>
    <m/>
    <m/>
    <n v="1"/>
    <n v="1"/>
    <m/>
    <n v="1"/>
    <m/>
    <x v="15"/>
  </r>
  <r>
    <s v="345CWCOM"/>
    <s v="345 WSC of KY-Clinton-Water Commercial"/>
    <x v="0"/>
    <x v="4"/>
    <s v="2"/>
    <m/>
    <m/>
    <m/>
    <n v="1"/>
    <m/>
    <m/>
    <m/>
    <m/>
    <m/>
    <m/>
    <m/>
    <n v="1"/>
    <x v="4"/>
  </r>
  <r>
    <s v="345CWCOM"/>
    <s v="345 WSC of KY-Clinton-Water Commercial"/>
    <x v="0"/>
    <x v="4"/>
    <s v="3"/>
    <m/>
    <m/>
    <m/>
    <m/>
    <m/>
    <n v="1"/>
    <n v="1"/>
    <m/>
    <m/>
    <m/>
    <m/>
    <m/>
    <x v="4"/>
  </r>
  <r>
    <s v="345CWCOM"/>
    <s v="345 WSC of KY-Clinton-Water Commercial"/>
    <x v="0"/>
    <x v="4"/>
    <s v="4"/>
    <n v="2"/>
    <m/>
    <m/>
    <m/>
    <m/>
    <m/>
    <m/>
    <n v="2"/>
    <m/>
    <m/>
    <n v="1"/>
    <m/>
    <x v="0"/>
  </r>
  <r>
    <s v="345CWCOM"/>
    <s v="345 WSC of KY-Clinton-Water Commercial"/>
    <x v="0"/>
    <x v="4"/>
    <s v="5"/>
    <m/>
    <n v="1"/>
    <n v="1"/>
    <m/>
    <n v="1"/>
    <n v="1"/>
    <m/>
    <m/>
    <n v="1"/>
    <m/>
    <m/>
    <m/>
    <x v="0"/>
  </r>
  <r>
    <s v="345CWCOM"/>
    <s v="345 WSC of KY-Clinton-Water Commercial"/>
    <x v="0"/>
    <x v="4"/>
    <s v="6"/>
    <m/>
    <m/>
    <m/>
    <n v="1"/>
    <m/>
    <m/>
    <n v="1"/>
    <m/>
    <n v="1"/>
    <m/>
    <n v="2"/>
    <n v="1"/>
    <x v="17"/>
  </r>
  <r>
    <s v="345CWCOM"/>
    <s v="345 WSC of KY-Clinton-Water Commercial"/>
    <x v="0"/>
    <x v="4"/>
    <s v="7"/>
    <m/>
    <m/>
    <m/>
    <m/>
    <m/>
    <m/>
    <m/>
    <n v="1"/>
    <m/>
    <n v="2"/>
    <m/>
    <m/>
    <x v="3"/>
  </r>
  <r>
    <s v="345CWCOM"/>
    <s v="345 WSC of KY-Clinton-Water Commercial"/>
    <x v="0"/>
    <x v="4"/>
    <s v="8"/>
    <m/>
    <m/>
    <n v="1"/>
    <m/>
    <m/>
    <n v="1"/>
    <m/>
    <m/>
    <m/>
    <m/>
    <m/>
    <n v="1"/>
    <x v="3"/>
  </r>
  <r>
    <s v="345CWCOM"/>
    <s v="345 WSC of KY-Clinton-Water Commercial"/>
    <x v="0"/>
    <x v="4"/>
    <s v="9"/>
    <m/>
    <n v="1"/>
    <m/>
    <m/>
    <m/>
    <m/>
    <n v="1"/>
    <m/>
    <m/>
    <m/>
    <m/>
    <m/>
    <x v="4"/>
  </r>
  <r>
    <s v="345CWCOM"/>
    <s v="345 WSC of KY-Clinton-Water Commercial"/>
    <x v="0"/>
    <x v="4"/>
    <s v="11"/>
    <m/>
    <m/>
    <m/>
    <m/>
    <n v="1"/>
    <m/>
    <m/>
    <m/>
    <m/>
    <n v="1"/>
    <m/>
    <m/>
    <x v="4"/>
  </r>
  <r>
    <s v="345CWCOM"/>
    <s v="345 WSC of KY-Clinton-Water Commercial"/>
    <x v="0"/>
    <x v="4"/>
    <s v="12"/>
    <m/>
    <m/>
    <m/>
    <m/>
    <m/>
    <m/>
    <m/>
    <m/>
    <n v="1"/>
    <m/>
    <m/>
    <n v="1"/>
    <x v="4"/>
  </r>
  <r>
    <s v="345CWCOM"/>
    <s v="345 WSC of KY-Clinton-Water Commercial"/>
    <x v="0"/>
    <x v="4"/>
    <s v="13"/>
    <m/>
    <m/>
    <m/>
    <n v="1"/>
    <m/>
    <m/>
    <m/>
    <m/>
    <m/>
    <m/>
    <m/>
    <m/>
    <x v="5"/>
  </r>
  <r>
    <s v="345CWCOM"/>
    <s v="345 WSC of KY-Clinton-Water Commercial"/>
    <x v="0"/>
    <x v="4"/>
    <s v="15"/>
    <n v="1"/>
    <m/>
    <m/>
    <m/>
    <m/>
    <m/>
    <m/>
    <m/>
    <m/>
    <m/>
    <m/>
    <m/>
    <x v="5"/>
  </r>
  <r>
    <s v="345CWCOM"/>
    <s v="345 WSC of KY-Clinton-Water Commercial"/>
    <x v="1"/>
    <x v="3"/>
    <s v="1"/>
    <m/>
    <n v="1"/>
    <m/>
    <m/>
    <m/>
    <m/>
    <m/>
    <m/>
    <m/>
    <m/>
    <m/>
    <m/>
    <x v="5"/>
  </r>
  <r>
    <s v="345CWCOM"/>
    <s v="345 WSC of KY-Clinton-Water Commercial"/>
    <x v="1"/>
    <x v="3"/>
    <s v="3"/>
    <m/>
    <m/>
    <m/>
    <m/>
    <m/>
    <m/>
    <m/>
    <n v="1"/>
    <m/>
    <m/>
    <m/>
    <m/>
    <x v="5"/>
  </r>
  <r>
    <s v="345CWCOM"/>
    <s v="345 WSC of KY-Clinton-Water Commercial"/>
    <x v="1"/>
    <x v="3"/>
    <s v="5"/>
    <m/>
    <m/>
    <m/>
    <m/>
    <n v="1"/>
    <m/>
    <m/>
    <m/>
    <m/>
    <m/>
    <m/>
    <n v="1"/>
    <x v="4"/>
  </r>
  <r>
    <s v="345CWCOM"/>
    <s v="345 WSC of KY-Clinton-Water Commercial"/>
    <x v="1"/>
    <x v="3"/>
    <s v="6"/>
    <m/>
    <m/>
    <m/>
    <m/>
    <m/>
    <n v="1"/>
    <m/>
    <m/>
    <n v="1"/>
    <n v="1"/>
    <m/>
    <m/>
    <x v="3"/>
  </r>
  <r>
    <s v="345CWCOM"/>
    <s v="345 WSC of KY-Clinton-Water Commercial"/>
    <x v="1"/>
    <x v="3"/>
    <s v="7"/>
    <n v="1"/>
    <m/>
    <m/>
    <n v="1"/>
    <m/>
    <m/>
    <m/>
    <m/>
    <m/>
    <m/>
    <n v="1"/>
    <m/>
    <x v="3"/>
  </r>
  <r>
    <s v="345CWCOM"/>
    <s v="345 WSC of KY-Clinton-Water Commercial"/>
    <x v="1"/>
    <x v="3"/>
    <s v="8"/>
    <m/>
    <m/>
    <m/>
    <m/>
    <m/>
    <m/>
    <n v="1"/>
    <m/>
    <m/>
    <m/>
    <m/>
    <m/>
    <x v="5"/>
  </r>
  <r>
    <s v="345CWCOM"/>
    <s v="345 WSC of KY-Clinton-Water Commercial"/>
    <x v="1"/>
    <x v="3"/>
    <s v="11"/>
    <m/>
    <m/>
    <n v="1"/>
    <m/>
    <m/>
    <m/>
    <m/>
    <m/>
    <m/>
    <m/>
    <m/>
    <m/>
    <x v="5"/>
  </r>
  <r>
    <s v="345CWGOV"/>
    <s v="345 WSC of KY-Clinton-Water Governmental"/>
    <x v="2"/>
    <x v="0"/>
    <s v="1"/>
    <n v="2"/>
    <n v="1"/>
    <n v="1"/>
    <n v="1"/>
    <n v="1"/>
    <n v="1"/>
    <n v="1"/>
    <n v="1"/>
    <m/>
    <m/>
    <n v="1"/>
    <m/>
    <x v="19"/>
  </r>
  <r>
    <s v="345CWGOV"/>
    <s v="345 WSC of KY-Clinton-Water Governmental"/>
    <x v="2"/>
    <x v="0"/>
    <s v="2"/>
    <m/>
    <n v="1"/>
    <n v="1"/>
    <n v="1"/>
    <n v="1"/>
    <n v="1"/>
    <n v="1"/>
    <m/>
    <n v="2"/>
    <n v="1"/>
    <n v="1"/>
    <n v="1"/>
    <x v="1"/>
  </r>
  <r>
    <s v="345CWGOV"/>
    <s v="345 WSC of KY-Clinton-Water Governmental"/>
    <x v="2"/>
    <x v="0"/>
    <s v="3"/>
    <m/>
    <m/>
    <m/>
    <m/>
    <m/>
    <m/>
    <m/>
    <m/>
    <m/>
    <m/>
    <m/>
    <n v="1"/>
    <x v="5"/>
  </r>
  <r>
    <s v="345CWGOV"/>
    <s v="345 WSC of KY-Clinton-Water Governmental"/>
    <x v="2"/>
    <x v="0"/>
    <s v="4"/>
    <m/>
    <m/>
    <m/>
    <m/>
    <m/>
    <m/>
    <m/>
    <m/>
    <m/>
    <n v="1"/>
    <m/>
    <m/>
    <x v="5"/>
  </r>
  <r>
    <s v="345CWGOV"/>
    <s v="345 WSC of KY-Clinton-Water Governmental"/>
    <x v="2"/>
    <x v="0"/>
    <s v="9"/>
    <m/>
    <m/>
    <m/>
    <m/>
    <m/>
    <m/>
    <m/>
    <n v="1"/>
    <m/>
    <m/>
    <m/>
    <m/>
    <x v="5"/>
  </r>
  <r>
    <s v="345CWGOV"/>
    <s v="345 WSC of KY-Clinton-Water Governmental"/>
    <x v="2"/>
    <x v="0"/>
    <s v="10"/>
    <m/>
    <m/>
    <m/>
    <m/>
    <m/>
    <m/>
    <m/>
    <n v="1"/>
    <m/>
    <m/>
    <n v="1"/>
    <n v="1"/>
    <x v="3"/>
  </r>
  <r>
    <s v="345CWGOV"/>
    <s v="345 WSC of KY-Clinton-Water Governmental"/>
    <x v="2"/>
    <x v="0"/>
    <s v="11"/>
    <m/>
    <m/>
    <m/>
    <m/>
    <m/>
    <n v="1"/>
    <m/>
    <m/>
    <n v="1"/>
    <n v="1"/>
    <m/>
    <m/>
    <x v="3"/>
  </r>
  <r>
    <s v="345CWGOV"/>
    <s v="345 WSC of KY-Clinton-Water Governmental"/>
    <x v="2"/>
    <x v="0"/>
    <s v="12"/>
    <n v="1"/>
    <m/>
    <n v="1"/>
    <m/>
    <n v="1"/>
    <m/>
    <m/>
    <m/>
    <m/>
    <m/>
    <m/>
    <m/>
    <x v="3"/>
  </r>
  <r>
    <s v="345CWGOV"/>
    <s v="345 WSC of KY-Clinton-Water Governmental"/>
    <x v="2"/>
    <x v="0"/>
    <s v="13"/>
    <m/>
    <m/>
    <m/>
    <n v="1"/>
    <m/>
    <m/>
    <m/>
    <m/>
    <m/>
    <m/>
    <m/>
    <m/>
    <x v="5"/>
  </r>
  <r>
    <s v="345CWGOV"/>
    <s v="345 WSC of KY-Clinton-Water Governmental"/>
    <x v="2"/>
    <x v="0"/>
    <s v="14"/>
    <m/>
    <n v="1"/>
    <m/>
    <m/>
    <m/>
    <m/>
    <n v="1"/>
    <m/>
    <m/>
    <m/>
    <m/>
    <m/>
    <x v="4"/>
  </r>
  <r>
    <s v="345CWGOV"/>
    <s v="345 WSC of KY-Clinton-Water Governmental"/>
    <x v="2"/>
    <x v="1"/>
    <s v="2"/>
    <n v="1"/>
    <n v="1"/>
    <n v="1"/>
    <m/>
    <n v="1"/>
    <m/>
    <n v="1"/>
    <n v="1"/>
    <m/>
    <m/>
    <n v="1"/>
    <m/>
    <x v="15"/>
  </r>
  <r>
    <s v="345CWGOV"/>
    <s v="345 WSC of KY-Clinton-Water Governmental"/>
    <x v="2"/>
    <x v="1"/>
    <s v="3"/>
    <m/>
    <m/>
    <m/>
    <n v="1"/>
    <m/>
    <n v="1"/>
    <m/>
    <m/>
    <n v="1"/>
    <n v="1"/>
    <m/>
    <n v="1"/>
    <x v="0"/>
  </r>
  <r>
    <s v="345CWGOV"/>
    <s v="345 WSC of KY-Clinton-Water Governmental"/>
    <x v="2"/>
    <x v="1"/>
    <s v="113"/>
    <m/>
    <n v="1"/>
    <m/>
    <m/>
    <m/>
    <m/>
    <m/>
    <m/>
    <m/>
    <m/>
    <m/>
    <m/>
    <x v="5"/>
  </r>
  <r>
    <s v="345CWGOV"/>
    <s v="345 WSC of KY-Clinton-Water Governmental"/>
    <x v="2"/>
    <x v="1"/>
    <s v="116"/>
    <m/>
    <m/>
    <m/>
    <m/>
    <m/>
    <m/>
    <m/>
    <m/>
    <m/>
    <n v="1"/>
    <m/>
    <m/>
    <x v="5"/>
  </r>
  <r>
    <s v="345CWGOV"/>
    <s v="345 WSC of KY-Clinton-Water Governmental"/>
    <x v="2"/>
    <x v="1"/>
    <s v="123"/>
    <m/>
    <m/>
    <n v="1"/>
    <m/>
    <m/>
    <m/>
    <m/>
    <m/>
    <m/>
    <m/>
    <m/>
    <m/>
    <x v="5"/>
  </r>
  <r>
    <s v="345CWGOV"/>
    <s v="345 WSC of KY-Clinton-Water Governmental"/>
    <x v="2"/>
    <x v="1"/>
    <s v="124"/>
    <m/>
    <m/>
    <m/>
    <m/>
    <m/>
    <m/>
    <m/>
    <n v="1"/>
    <m/>
    <m/>
    <m/>
    <m/>
    <x v="5"/>
  </r>
  <r>
    <s v="345CWGOV"/>
    <s v="345 WSC of KY-Clinton-Water Governmental"/>
    <x v="2"/>
    <x v="1"/>
    <s v="128"/>
    <m/>
    <m/>
    <m/>
    <m/>
    <m/>
    <m/>
    <m/>
    <m/>
    <n v="1"/>
    <m/>
    <m/>
    <m/>
    <x v="5"/>
  </r>
  <r>
    <s v="345CWGOV"/>
    <s v="345 WSC of KY-Clinton-Water Governmental"/>
    <x v="2"/>
    <x v="1"/>
    <s v="140"/>
    <m/>
    <m/>
    <m/>
    <m/>
    <m/>
    <m/>
    <m/>
    <m/>
    <m/>
    <m/>
    <n v="1"/>
    <m/>
    <x v="5"/>
  </r>
  <r>
    <s v="345CWGOV"/>
    <s v="345 WSC of KY-Clinton-Water Governmental"/>
    <x v="2"/>
    <x v="1"/>
    <s v="147"/>
    <m/>
    <m/>
    <m/>
    <m/>
    <m/>
    <n v="1"/>
    <m/>
    <m/>
    <m/>
    <m/>
    <m/>
    <m/>
    <x v="5"/>
  </r>
  <r>
    <s v="345CWGOV"/>
    <s v="345 WSC of KY-Clinton-Water Governmental"/>
    <x v="2"/>
    <x v="1"/>
    <s v="153"/>
    <m/>
    <m/>
    <m/>
    <m/>
    <m/>
    <m/>
    <n v="1"/>
    <m/>
    <m/>
    <m/>
    <m/>
    <m/>
    <x v="5"/>
  </r>
  <r>
    <s v="345CWGOV"/>
    <s v="345 WSC of KY-Clinton-Water Governmental"/>
    <x v="2"/>
    <x v="1"/>
    <s v="155"/>
    <m/>
    <m/>
    <m/>
    <n v="1"/>
    <m/>
    <m/>
    <m/>
    <m/>
    <m/>
    <m/>
    <m/>
    <m/>
    <x v="5"/>
  </r>
  <r>
    <s v="345CWGOV"/>
    <s v="345 WSC of KY-Clinton-Water Governmental"/>
    <x v="2"/>
    <x v="1"/>
    <s v="157"/>
    <m/>
    <m/>
    <m/>
    <m/>
    <m/>
    <m/>
    <m/>
    <m/>
    <m/>
    <m/>
    <m/>
    <n v="1"/>
    <x v="5"/>
  </r>
  <r>
    <s v="345CWGOV"/>
    <s v="345 WSC of KY-Clinton-Water Governmental"/>
    <x v="2"/>
    <x v="1"/>
    <s v="167"/>
    <m/>
    <m/>
    <m/>
    <m/>
    <n v="1"/>
    <m/>
    <m/>
    <m/>
    <m/>
    <m/>
    <m/>
    <m/>
    <x v="5"/>
  </r>
  <r>
    <s v="345CWGOV"/>
    <s v="345 WSC of KY-Clinton-Water Governmental"/>
    <x v="2"/>
    <x v="1"/>
    <s v="204"/>
    <n v="1"/>
    <m/>
    <m/>
    <m/>
    <m/>
    <m/>
    <m/>
    <m/>
    <m/>
    <m/>
    <m/>
    <m/>
    <x v="5"/>
  </r>
  <r>
    <s v="345CWGOV"/>
    <s v="345 WSC of KY-Clinton-Water Governmental"/>
    <x v="2"/>
    <x v="2"/>
    <s v="0"/>
    <m/>
    <n v="1"/>
    <m/>
    <m/>
    <m/>
    <n v="1"/>
    <m/>
    <n v="1"/>
    <m/>
    <m/>
    <m/>
    <m/>
    <x v="3"/>
  </r>
  <r>
    <s v="345CWGOV"/>
    <s v="345 WSC of KY-Clinton-Water Governmental"/>
    <x v="2"/>
    <x v="2"/>
    <s v="1"/>
    <n v="1"/>
    <m/>
    <m/>
    <m/>
    <m/>
    <m/>
    <m/>
    <m/>
    <m/>
    <m/>
    <m/>
    <n v="1"/>
    <x v="4"/>
  </r>
  <r>
    <s v="345CWGOV"/>
    <s v="345 WSC of KY-Clinton-Water Governmental"/>
    <x v="2"/>
    <x v="2"/>
    <s v="2"/>
    <n v="1"/>
    <m/>
    <m/>
    <m/>
    <m/>
    <n v="1"/>
    <n v="1"/>
    <n v="1"/>
    <n v="1"/>
    <n v="1"/>
    <m/>
    <m/>
    <x v="17"/>
  </r>
  <r>
    <s v="345CWGOV"/>
    <s v="345 WSC of KY-Clinton-Water Governmental"/>
    <x v="2"/>
    <x v="2"/>
    <s v="3"/>
    <m/>
    <n v="1"/>
    <m/>
    <m/>
    <n v="1"/>
    <m/>
    <n v="1"/>
    <m/>
    <m/>
    <n v="1"/>
    <n v="1"/>
    <n v="1"/>
    <x v="17"/>
  </r>
  <r>
    <s v="345CWGOV"/>
    <s v="345 WSC of KY-Clinton-Water Governmental"/>
    <x v="2"/>
    <x v="2"/>
    <s v="4"/>
    <m/>
    <m/>
    <n v="1"/>
    <n v="1"/>
    <m/>
    <m/>
    <m/>
    <m/>
    <m/>
    <m/>
    <n v="1"/>
    <m/>
    <x v="3"/>
  </r>
  <r>
    <s v="345CWGOV"/>
    <s v="345 WSC of KY-Clinton-Water Governmental"/>
    <x v="2"/>
    <x v="2"/>
    <s v="6"/>
    <m/>
    <m/>
    <n v="1"/>
    <m/>
    <m/>
    <m/>
    <m/>
    <m/>
    <m/>
    <m/>
    <m/>
    <m/>
    <x v="5"/>
  </r>
  <r>
    <s v="345CWGOV"/>
    <s v="345 WSC of KY-Clinton-Water Governmental"/>
    <x v="2"/>
    <x v="2"/>
    <s v="7"/>
    <m/>
    <m/>
    <m/>
    <m/>
    <n v="1"/>
    <m/>
    <m/>
    <m/>
    <m/>
    <m/>
    <m/>
    <m/>
    <x v="5"/>
  </r>
  <r>
    <s v="345CWGOV"/>
    <s v="345 WSC of KY-Clinton-Water Governmental"/>
    <x v="2"/>
    <x v="2"/>
    <s v="22"/>
    <m/>
    <m/>
    <m/>
    <m/>
    <m/>
    <m/>
    <m/>
    <m/>
    <n v="1"/>
    <m/>
    <m/>
    <m/>
    <x v="5"/>
  </r>
  <r>
    <s v="345CWGOV"/>
    <s v="345 WSC of KY-Clinton-Water Governmental"/>
    <x v="2"/>
    <x v="2"/>
    <s v="23"/>
    <m/>
    <m/>
    <m/>
    <m/>
    <m/>
    <m/>
    <m/>
    <n v="1"/>
    <m/>
    <m/>
    <m/>
    <m/>
    <x v="5"/>
  </r>
  <r>
    <s v="345CWGOV"/>
    <s v="345 WSC of KY-Clinton-Water Governmental"/>
    <x v="2"/>
    <x v="2"/>
    <s v="36"/>
    <m/>
    <m/>
    <m/>
    <n v="1"/>
    <m/>
    <m/>
    <m/>
    <m/>
    <m/>
    <m/>
    <m/>
    <m/>
    <x v="5"/>
  </r>
  <r>
    <s v="345CWGOV"/>
    <s v="345 WSC of KY-Clinton-Water Governmental"/>
    <x v="2"/>
    <x v="2"/>
    <s v="46"/>
    <m/>
    <m/>
    <m/>
    <m/>
    <m/>
    <m/>
    <n v="1"/>
    <m/>
    <m/>
    <m/>
    <m/>
    <m/>
    <x v="5"/>
  </r>
  <r>
    <s v="345CWGOV"/>
    <s v="345 WSC of KY-Clinton-Water Governmental"/>
    <x v="2"/>
    <x v="2"/>
    <s v="56"/>
    <m/>
    <m/>
    <m/>
    <m/>
    <n v="1"/>
    <m/>
    <m/>
    <m/>
    <m/>
    <m/>
    <m/>
    <m/>
    <x v="5"/>
  </r>
  <r>
    <s v="345CWGOV"/>
    <s v="345 WSC of KY-Clinton-Water Governmental"/>
    <x v="2"/>
    <x v="2"/>
    <s v="62"/>
    <m/>
    <n v="1"/>
    <m/>
    <m/>
    <m/>
    <m/>
    <m/>
    <m/>
    <m/>
    <m/>
    <m/>
    <m/>
    <x v="5"/>
  </r>
  <r>
    <s v="345CWGOV"/>
    <s v="345 WSC of KY-Clinton-Water Governmental"/>
    <x v="2"/>
    <x v="2"/>
    <s v="64"/>
    <m/>
    <n v="1"/>
    <m/>
    <m/>
    <m/>
    <m/>
    <m/>
    <m/>
    <m/>
    <m/>
    <n v="1"/>
    <m/>
    <x v="4"/>
  </r>
  <r>
    <s v="345CWGOV"/>
    <s v="345 WSC of KY-Clinton-Water Governmental"/>
    <x v="2"/>
    <x v="2"/>
    <s v="65"/>
    <n v="1"/>
    <m/>
    <m/>
    <m/>
    <m/>
    <m/>
    <m/>
    <m/>
    <m/>
    <m/>
    <m/>
    <m/>
    <x v="5"/>
  </r>
  <r>
    <s v="345CWGOV"/>
    <s v="345 WSC of KY-Clinton-Water Governmental"/>
    <x v="2"/>
    <x v="2"/>
    <s v="66"/>
    <n v="1"/>
    <m/>
    <m/>
    <m/>
    <m/>
    <n v="1"/>
    <m/>
    <m/>
    <m/>
    <m/>
    <m/>
    <m/>
    <x v="4"/>
  </r>
  <r>
    <s v="345CWGOV"/>
    <s v="345 WSC of KY-Clinton-Water Governmental"/>
    <x v="2"/>
    <x v="2"/>
    <s v="73"/>
    <m/>
    <m/>
    <m/>
    <m/>
    <m/>
    <m/>
    <m/>
    <m/>
    <n v="1"/>
    <m/>
    <m/>
    <m/>
    <x v="5"/>
  </r>
  <r>
    <s v="345CWGOV"/>
    <s v="345 WSC of KY-Clinton-Water Governmental"/>
    <x v="2"/>
    <x v="2"/>
    <s v="75"/>
    <m/>
    <m/>
    <n v="1"/>
    <m/>
    <m/>
    <m/>
    <m/>
    <m/>
    <m/>
    <m/>
    <m/>
    <m/>
    <x v="5"/>
  </r>
  <r>
    <s v="345CWGOV"/>
    <s v="345 WSC of KY-Clinton-Water Governmental"/>
    <x v="2"/>
    <x v="2"/>
    <s v="77"/>
    <m/>
    <m/>
    <m/>
    <m/>
    <n v="1"/>
    <m/>
    <m/>
    <m/>
    <m/>
    <m/>
    <m/>
    <m/>
    <x v="5"/>
  </r>
  <r>
    <s v="345CWGOV"/>
    <s v="345 WSC of KY-Clinton-Water Governmental"/>
    <x v="2"/>
    <x v="2"/>
    <s v="85"/>
    <m/>
    <m/>
    <m/>
    <m/>
    <m/>
    <m/>
    <m/>
    <m/>
    <m/>
    <m/>
    <m/>
    <n v="1"/>
    <x v="5"/>
  </r>
  <r>
    <s v="345CWGOV"/>
    <s v="345 WSC of KY-Clinton-Water Governmental"/>
    <x v="2"/>
    <x v="2"/>
    <s v="86"/>
    <m/>
    <m/>
    <m/>
    <m/>
    <m/>
    <m/>
    <m/>
    <m/>
    <m/>
    <n v="1"/>
    <m/>
    <m/>
    <x v="5"/>
  </r>
  <r>
    <s v="345CWGOV"/>
    <s v="345 WSC of KY-Clinton-Water Governmental"/>
    <x v="2"/>
    <x v="2"/>
    <s v="87"/>
    <m/>
    <m/>
    <m/>
    <n v="1"/>
    <m/>
    <m/>
    <m/>
    <m/>
    <m/>
    <m/>
    <m/>
    <m/>
    <x v="5"/>
  </r>
  <r>
    <s v="345CWGOV"/>
    <s v="345 WSC of KY-Clinton-Water Governmental"/>
    <x v="2"/>
    <x v="2"/>
    <s v="92"/>
    <m/>
    <m/>
    <m/>
    <m/>
    <m/>
    <m/>
    <m/>
    <m/>
    <m/>
    <m/>
    <n v="1"/>
    <m/>
    <x v="5"/>
  </r>
  <r>
    <s v="345CWGOV"/>
    <s v="345 WSC of KY-Clinton-Water Governmental"/>
    <x v="2"/>
    <x v="2"/>
    <s v="104"/>
    <m/>
    <m/>
    <m/>
    <m/>
    <m/>
    <m/>
    <m/>
    <m/>
    <m/>
    <m/>
    <m/>
    <n v="1"/>
    <x v="5"/>
  </r>
  <r>
    <s v="345CWGOV"/>
    <s v="345 WSC of KY-Clinton-Water Governmental"/>
    <x v="2"/>
    <x v="2"/>
    <s v="106"/>
    <m/>
    <m/>
    <m/>
    <m/>
    <m/>
    <n v="1"/>
    <n v="1"/>
    <m/>
    <m/>
    <m/>
    <m/>
    <m/>
    <x v="4"/>
  </r>
  <r>
    <s v="345CWGOV"/>
    <s v="345 WSC of KY-Clinton-Water Governmental"/>
    <x v="2"/>
    <x v="2"/>
    <s v="111"/>
    <m/>
    <m/>
    <m/>
    <n v="1"/>
    <m/>
    <m/>
    <m/>
    <m/>
    <m/>
    <m/>
    <m/>
    <m/>
    <x v="5"/>
  </r>
  <r>
    <s v="345CWGOV"/>
    <s v="345 WSC of KY-Clinton-Water Governmental"/>
    <x v="2"/>
    <x v="2"/>
    <s v="120"/>
    <m/>
    <m/>
    <m/>
    <m/>
    <m/>
    <m/>
    <m/>
    <m/>
    <m/>
    <n v="1"/>
    <m/>
    <m/>
    <x v="5"/>
  </r>
  <r>
    <s v="345CWGOV"/>
    <s v="345 WSC of KY-Clinton-Water Governmental"/>
    <x v="2"/>
    <x v="2"/>
    <s v="135"/>
    <m/>
    <m/>
    <m/>
    <m/>
    <m/>
    <m/>
    <m/>
    <n v="1"/>
    <m/>
    <m/>
    <m/>
    <m/>
    <x v="5"/>
  </r>
  <r>
    <s v="345CWGOV"/>
    <s v="345 WSC of KY-Clinton-Water Governmental"/>
    <x v="2"/>
    <x v="2"/>
    <s v="141"/>
    <m/>
    <m/>
    <m/>
    <m/>
    <m/>
    <m/>
    <m/>
    <n v="1"/>
    <m/>
    <m/>
    <m/>
    <m/>
    <x v="5"/>
  </r>
  <r>
    <s v="345CWGOV"/>
    <s v="345 WSC of KY-Clinton-Water Governmental"/>
    <x v="2"/>
    <x v="2"/>
    <s v="142"/>
    <m/>
    <m/>
    <m/>
    <m/>
    <n v="1"/>
    <m/>
    <m/>
    <m/>
    <m/>
    <m/>
    <m/>
    <m/>
    <x v="5"/>
  </r>
  <r>
    <s v="345CWGOV"/>
    <s v="345 WSC of KY-Clinton-Water Governmental"/>
    <x v="2"/>
    <x v="2"/>
    <s v="144"/>
    <n v="1"/>
    <m/>
    <m/>
    <m/>
    <m/>
    <n v="1"/>
    <m/>
    <m/>
    <m/>
    <m/>
    <m/>
    <m/>
    <x v="4"/>
  </r>
  <r>
    <s v="345CWGOV"/>
    <s v="345 WSC of KY-Clinton-Water Governmental"/>
    <x v="2"/>
    <x v="2"/>
    <s v="152"/>
    <m/>
    <m/>
    <m/>
    <m/>
    <m/>
    <m/>
    <m/>
    <m/>
    <m/>
    <m/>
    <m/>
    <n v="1"/>
    <x v="5"/>
  </r>
  <r>
    <s v="345CWGOV"/>
    <s v="345 WSC of KY-Clinton-Water Governmental"/>
    <x v="2"/>
    <x v="2"/>
    <s v="154"/>
    <m/>
    <m/>
    <m/>
    <m/>
    <m/>
    <m/>
    <m/>
    <m/>
    <m/>
    <m/>
    <n v="1"/>
    <m/>
    <x v="5"/>
  </r>
  <r>
    <s v="345CWGOV"/>
    <s v="345 WSC of KY-Clinton-Water Governmental"/>
    <x v="2"/>
    <x v="2"/>
    <s v="160"/>
    <m/>
    <m/>
    <m/>
    <m/>
    <m/>
    <m/>
    <m/>
    <m/>
    <n v="1"/>
    <m/>
    <m/>
    <m/>
    <x v="5"/>
  </r>
  <r>
    <s v="345CWGOV"/>
    <s v="345 WSC of KY-Clinton-Water Governmental"/>
    <x v="2"/>
    <x v="2"/>
    <s v="164"/>
    <m/>
    <m/>
    <n v="1"/>
    <m/>
    <m/>
    <m/>
    <m/>
    <m/>
    <m/>
    <m/>
    <m/>
    <m/>
    <x v="5"/>
  </r>
  <r>
    <s v="345CWGOV"/>
    <s v="345 WSC of KY-Clinton-Water Governmental"/>
    <x v="2"/>
    <x v="2"/>
    <s v="178"/>
    <m/>
    <m/>
    <n v="1"/>
    <m/>
    <m/>
    <m/>
    <m/>
    <m/>
    <m/>
    <m/>
    <m/>
    <m/>
    <x v="5"/>
  </r>
  <r>
    <s v="345CWGOV"/>
    <s v="345 WSC of KY-Clinton-Water Governmental"/>
    <x v="2"/>
    <x v="2"/>
    <s v="186"/>
    <m/>
    <m/>
    <m/>
    <m/>
    <m/>
    <m/>
    <n v="1"/>
    <m/>
    <m/>
    <n v="1"/>
    <m/>
    <m/>
    <x v="4"/>
  </r>
  <r>
    <s v="345CWGOV"/>
    <s v="345 WSC of KY-Clinton-Water Governmental"/>
    <x v="2"/>
    <x v="2"/>
    <s v="188"/>
    <m/>
    <m/>
    <m/>
    <m/>
    <m/>
    <m/>
    <m/>
    <m/>
    <n v="1"/>
    <m/>
    <m/>
    <m/>
    <x v="5"/>
  </r>
  <r>
    <s v="345CWGOV"/>
    <s v="345 WSC of KY-Clinton-Water Governmental"/>
    <x v="2"/>
    <x v="2"/>
    <s v="191"/>
    <m/>
    <n v="1"/>
    <m/>
    <m/>
    <m/>
    <m/>
    <m/>
    <m/>
    <m/>
    <m/>
    <m/>
    <m/>
    <x v="5"/>
  </r>
  <r>
    <s v="345CWGOV"/>
    <s v="345 WSC of KY-Clinton-Water Governmental"/>
    <x v="2"/>
    <x v="2"/>
    <s v="205"/>
    <m/>
    <m/>
    <m/>
    <n v="1"/>
    <m/>
    <m/>
    <m/>
    <m/>
    <m/>
    <m/>
    <m/>
    <m/>
    <x v="5"/>
  </r>
  <r>
    <s v="345CWGOV"/>
    <s v="345 WSC of KY-Clinton-Water Governmental"/>
    <x v="2"/>
    <x v="3"/>
    <s v="0"/>
    <n v="3"/>
    <n v="3"/>
    <n v="3"/>
    <n v="2"/>
    <n v="4"/>
    <n v="2"/>
    <n v="4"/>
    <n v="3"/>
    <n v="4"/>
    <n v="3"/>
    <n v="3"/>
    <n v="3"/>
    <x v="20"/>
  </r>
  <r>
    <s v="345CWGOV"/>
    <s v="345 WSC of KY-Clinton-Water Governmental"/>
    <x v="2"/>
    <x v="3"/>
    <s v="1"/>
    <n v="2"/>
    <n v="1"/>
    <n v="3"/>
    <m/>
    <n v="2"/>
    <n v="1"/>
    <m/>
    <n v="2"/>
    <m/>
    <n v="1"/>
    <n v="1"/>
    <n v="1"/>
    <x v="13"/>
  </r>
  <r>
    <s v="345CWGOV"/>
    <s v="345 WSC of KY-Clinton-Water Governmental"/>
    <x v="2"/>
    <x v="3"/>
    <s v="2"/>
    <n v="1"/>
    <n v="2"/>
    <m/>
    <n v="2"/>
    <n v="1"/>
    <n v="3"/>
    <n v="3"/>
    <n v="2"/>
    <n v="1"/>
    <n v="3"/>
    <n v="2"/>
    <n v="3"/>
    <x v="21"/>
  </r>
  <r>
    <s v="345CWGOV"/>
    <s v="345 WSC of KY-Clinton-Water Governmental"/>
    <x v="2"/>
    <x v="3"/>
    <s v="3"/>
    <m/>
    <m/>
    <m/>
    <n v="1"/>
    <n v="1"/>
    <n v="1"/>
    <m/>
    <m/>
    <n v="2"/>
    <m/>
    <m/>
    <m/>
    <x v="0"/>
  </r>
  <r>
    <s v="345CWGOV"/>
    <s v="345 WSC of KY-Clinton-Water Governmental"/>
    <x v="2"/>
    <x v="3"/>
    <s v="4"/>
    <m/>
    <n v="1"/>
    <n v="1"/>
    <n v="1"/>
    <m/>
    <n v="1"/>
    <n v="1"/>
    <n v="1"/>
    <n v="1"/>
    <n v="1"/>
    <n v="1"/>
    <n v="1"/>
    <x v="19"/>
  </r>
  <r>
    <s v="345CWGOV"/>
    <s v="345 WSC of KY-Clinton-Water Governmental"/>
    <x v="2"/>
    <x v="3"/>
    <s v="5"/>
    <m/>
    <m/>
    <m/>
    <n v="1"/>
    <m/>
    <m/>
    <m/>
    <m/>
    <m/>
    <m/>
    <n v="1"/>
    <m/>
    <x v="4"/>
  </r>
  <r>
    <s v="345CWGOV"/>
    <s v="345 WSC of KY-Clinton-Water Governmental"/>
    <x v="2"/>
    <x v="3"/>
    <s v="6"/>
    <n v="1"/>
    <m/>
    <m/>
    <m/>
    <m/>
    <m/>
    <m/>
    <m/>
    <m/>
    <m/>
    <m/>
    <m/>
    <x v="5"/>
  </r>
  <r>
    <s v="345CWGOV"/>
    <s v="345 WSC of KY-Clinton-Water Governmental"/>
    <x v="2"/>
    <x v="3"/>
    <s v="10"/>
    <m/>
    <m/>
    <m/>
    <n v="1"/>
    <m/>
    <m/>
    <m/>
    <m/>
    <m/>
    <m/>
    <m/>
    <m/>
    <x v="5"/>
  </r>
  <r>
    <s v="345CWGOV"/>
    <s v="345 WSC of KY-Clinton-Water Governmental"/>
    <x v="2"/>
    <x v="3"/>
    <s v="15"/>
    <n v="1"/>
    <m/>
    <m/>
    <m/>
    <m/>
    <m/>
    <m/>
    <m/>
    <m/>
    <m/>
    <m/>
    <m/>
    <x v="5"/>
  </r>
  <r>
    <s v="345CWGOV"/>
    <s v="345 WSC of KY-Clinton-Water Governmental"/>
    <x v="2"/>
    <x v="3"/>
    <s v="19"/>
    <m/>
    <n v="1"/>
    <m/>
    <m/>
    <m/>
    <m/>
    <m/>
    <m/>
    <m/>
    <m/>
    <m/>
    <m/>
    <x v="5"/>
  </r>
  <r>
    <s v="345CWGOV"/>
    <s v="345 WSC of KY-Clinton-Water Governmental"/>
    <x v="2"/>
    <x v="3"/>
    <s v="25"/>
    <m/>
    <m/>
    <n v="1"/>
    <m/>
    <m/>
    <m/>
    <m/>
    <m/>
    <m/>
    <m/>
    <m/>
    <m/>
    <x v="5"/>
  </r>
  <r>
    <s v="345CWGOV"/>
    <s v="345 WSC of KY-Clinton-Water Governmental"/>
    <x v="2"/>
    <x v="4"/>
    <s v="1"/>
    <n v="1"/>
    <n v="1"/>
    <n v="1"/>
    <n v="1"/>
    <n v="1"/>
    <n v="1"/>
    <n v="1"/>
    <n v="1"/>
    <n v="1"/>
    <n v="1"/>
    <n v="1"/>
    <n v="1"/>
    <x v="22"/>
  </r>
  <r>
    <s v="345CWMLT"/>
    <s v="345 WSC of KY-Clinton-Water Multi-Residential"/>
    <x v="1"/>
    <x v="0"/>
    <s v="3"/>
    <m/>
    <m/>
    <m/>
    <m/>
    <m/>
    <m/>
    <m/>
    <n v="1"/>
    <m/>
    <m/>
    <m/>
    <m/>
    <x v="5"/>
  </r>
  <r>
    <s v="345CWMLT"/>
    <s v="345 WSC of KY-Clinton-Water Multi-Residential"/>
    <x v="1"/>
    <x v="0"/>
    <s v="5"/>
    <m/>
    <m/>
    <m/>
    <m/>
    <m/>
    <m/>
    <m/>
    <m/>
    <n v="1"/>
    <m/>
    <n v="1"/>
    <m/>
    <x v="4"/>
  </r>
  <r>
    <s v="345CWMLT"/>
    <s v="345 WSC of KY-Clinton-Water Multi-Residential"/>
    <x v="1"/>
    <x v="0"/>
    <s v="6"/>
    <m/>
    <m/>
    <m/>
    <m/>
    <m/>
    <m/>
    <m/>
    <m/>
    <m/>
    <m/>
    <m/>
    <n v="1"/>
    <x v="5"/>
  </r>
  <r>
    <s v="345CWMLT"/>
    <s v="345 WSC of KY-Clinton-Water Multi-Residential"/>
    <x v="1"/>
    <x v="0"/>
    <s v="7"/>
    <m/>
    <m/>
    <m/>
    <m/>
    <m/>
    <m/>
    <m/>
    <n v="1"/>
    <m/>
    <n v="1"/>
    <m/>
    <m/>
    <x v="4"/>
  </r>
  <r>
    <s v="345CWMLT"/>
    <s v="345 WSC of KY-Clinton-Water Multi-Residential"/>
    <x v="1"/>
    <x v="0"/>
    <s v="8"/>
    <n v="1"/>
    <m/>
    <m/>
    <m/>
    <m/>
    <n v="1"/>
    <m/>
    <m/>
    <m/>
    <n v="1"/>
    <n v="1"/>
    <m/>
    <x v="2"/>
  </r>
  <r>
    <s v="345CWMLT"/>
    <s v="345 WSC of KY-Clinton-Water Multi-Residential"/>
    <x v="1"/>
    <x v="0"/>
    <s v="9"/>
    <m/>
    <m/>
    <m/>
    <m/>
    <m/>
    <n v="2"/>
    <m/>
    <m/>
    <m/>
    <m/>
    <m/>
    <n v="1"/>
    <x v="3"/>
  </r>
  <r>
    <s v="345CWMLT"/>
    <s v="345 WSC of KY-Clinton-Water Multi-Residential"/>
    <x v="1"/>
    <x v="0"/>
    <s v="10"/>
    <m/>
    <m/>
    <n v="2"/>
    <m/>
    <n v="1"/>
    <n v="1"/>
    <m/>
    <m/>
    <n v="1"/>
    <n v="1"/>
    <m/>
    <m/>
    <x v="17"/>
  </r>
  <r>
    <s v="345CWMLT"/>
    <s v="345 WSC of KY-Clinton-Water Multi-Residential"/>
    <x v="1"/>
    <x v="0"/>
    <s v="11"/>
    <n v="1"/>
    <n v="2"/>
    <m/>
    <m/>
    <m/>
    <m/>
    <n v="1"/>
    <n v="1"/>
    <m/>
    <m/>
    <n v="1"/>
    <m/>
    <x v="17"/>
  </r>
  <r>
    <s v="345CWMLT"/>
    <s v="345 WSC of KY-Clinton-Water Multi-Residential"/>
    <x v="1"/>
    <x v="0"/>
    <s v="12"/>
    <n v="1"/>
    <n v="1"/>
    <n v="1"/>
    <n v="1"/>
    <n v="3"/>
    <n v="1"/>
    <n v="1"/>
    <m/>
    <n v="1"/>
    <m/>
    <m/>
    <m/>
    <x v="19"/>
  </r>
  <r>
    <s v="345CWMLT"/>
    <s v="345 WSC of KY-Clinton-Water Multi-Residential"/>
    <x v="1"/>
    <x v="0"/>
    <s v="13"/>
    <n v="1"/>
    <m/>
    <n v="1"/>
    <n v="1"/>
    <m/>
    <m/>
    <n v="1"/>
    <m/>
    <n v="1"/>
    <m/>
    <n v="1"/>
    <n v="1"/>
    <x v="15"/>
  </r>
  <r>
    <s v="345CWMLT"/>
    <s v="345 WSC of KY-Clinton-Water Multi-Residential"/>
    <x v="1"/>
    <x v="0"/>
    <s v="14"/>
    <n v="1"/>
    <n v="1"/>
    <m/>
    <n v="1"/>
    <n v="1"/>
    <m/>
    <m/>
    <m/>
    <m/>
    <n v="1"/>
    <m/>
    <m/>
    <x v="0"/>
  </r>
  <r>
    <s v="345CWMLT"/>
    <s v="345 WSC of KY-Clinton-Water Multi-Residential"/>
    <x v="1"/>
    <x v="0"/>
    <s v="15"/>
    <m/>
    <m/>
    <m/>
    <m/>
    <m/>
    <m/>
    <n v="1"/>
    <n v="1"/>
    <m/>
    <m/>
    <m/>
    <m/>
    <x v="4"/>
  </r>
  <r>
    <s v="345CWMLT"/>
    <s v="345 WSC of KY-Clinton-Water Multi-Residential"/>
    <x v="1"/>
    <x v="0"/>
    <s v="16"/>
    <m/>
    <m/>
    <m/>
    <n v="2"/>
    <m/>
    <n v="1"/>
    <m/>
    <m/>
    <m/>
    <m/>
    <m/>
    <n v="1"/>
    <x v="2"/>
  </r>
  <r>
    <s v="345CWMLT"/>
    <s v="345 WSC of KY-Clinton-Water Multi-Residential"/>
    <x v="1"/>
    <x v="0"/>
    <s v="17"/>
    <n v="1"/>
    <n v="1"/>
    <n v="1"/>
    <m/>
    <n v="1"/>
    <m/>
    <m/>
    <m/>
    <m/>
    <m/>
    <m/>
    <m/>
    <x v="2"/>
  </r>
  <r>
    <s v="345CWMLT"/>
    <s v="345 WSC of KY-Clinton-Water Multi-Residential"/>
    <x v="1"/>
    <x v="0"/>
    <s v="18"/>
    <m/>
    <n v="1"/>
    <m/>
    <m/>
    <n v="1"/>
    <m/>
    <m/>
    <m/>
    <n v="1"/>
    <m/>
    <m/>
    <m/>
    <x v="3"/>
  </r>
  <r>
    <s v="345CWMLT"/>
    <s v="345 WSC of KY-Clinton-Water Multi-Residential"/>
    <x v="1"/>
    <x v="0"/>
    <s v="19"/>
    <m/>
    <m/>
    <m/>
    <m/>
    <m/>
    <m/>
    <n v="1"/>
    <m/>
    <m/>
    <m/>
    <m/>
    <m/>
    <x v="5"/>
  </r>
  <r>
    <s v="345CWMLT"/>
    <s v="345 WSC of KY-Clinton-Water Multi-Residential"/>
    <x v="1"/>
    <x v="0"/>
    <s v="20"/>
    <n v="1"/>
    <m/>
    <m/>
    <m/>
    <m/>
    <m/>
    <m/>
    <m/>
    <m/>
    <m/>
    <m/>
    <m/>
    <x v="5"/>
  </r>
  <r>
    <s v="345CWMLT"/>
    <s v="345 WSC of KY-Clinton-Water Multi-Residential"/>
    <x v="1"/>
    <x v="0"/>
    <s v="22"/>
    <m/>
    <m/>
    <m/>
    <m/>
    <m/>
    <m/>
    <m/>
    <m/>
    <m/>
    <m/>
    <n v="1"/>
    <m/>
    <x v="5"/>
  </r>
  <r>
    <s v="345CWMLT"/>
    <s v="345 WSC of KY-Clinton-Water Multi-Residential"/>
    <x v="1"/>
    <x v="0"/>
    <s v="24"/>
    <m/>
    <m/>
    <m/>
    <m/>
    <m/>
    <m/>
    <m/>
    <m/>
    <m/>
    <n v="1"/>
    <m/>
    <m/>
    <x v="5"/>
  </r>
  <r>
    <s v="345CWMLT"/>
    <s v="345 WSC of KY-Clinton-Water Multi-Residential"/>
    <x v="1"/>
    <x v="0"/>
    <s v="25"/>
    <m/>
    <m/>
    <m/>
    <m/>
    <m/>
    <m/>
    <m/>
    <m/>
    <n v="1"/>
    <m/>
    <m/>
    <m/>
    <x v="5"/>
  </r>
  <r>
    <s v="345CWMLT"/>
    <s v="345 WSC of KY-Clinton-Water Multi-Residential"/>
    <x v="1"/>
    <x v="0"/>
    <s v="26"/>
    <m/>
    <m/>
    <m/>
    <n v="1"/>
    <m/>
    <m/>
    <m/>
    <m/>
    <m/>
    <m/>
    <m/>
    <m/>
    <x v="5"/>
  </r>
  <r>
    <s v="345CWMLT"/>
    <s v="345 WSC of KY-Clinton-Water Multi-Residential"/>
    <x v="1"/>
    <x v="0"/>
    <s v="27"/>
    <m/>
    <m/>
    <m/>
    <m/>
    <m/>
    <m/>
    <m/>
    <n v="1"/>
    <m/>
    <m/>
    <m/>
    <m/>
    <x v="5"/>
  </r>
  <r>
    <s v="345CWMLT"/>
    <s v="345 WSC of KY-Clinton-Water Multi-Residential"/>
    <x v="1"/>
    <x v="0"/>
    <s v="28"/>
    <m/>
    <m/>
    <m/>
    <m/>
    <m/>
    <m/>
    <m/>
    <n v="1"/>
    <m/>
    <m/>
    <m/>
    <n v="1"/>
    <x v="4"/>
  </r>
  <r>
    <s v="345CWMLT"/>
    <s v="345 WSC of KY-Clinton-Water Multi-Residential"/>
    <x v="1"/>
    <x v="0"/>
    <s v="30"/>
    <m/>
    <n v="1"/>
    <m/>
    <m/>
    <m/>
    <n v="1"/>
    <m/>
    <m/>
    <m/>
    <m/>
    <m/>
    <m/>
    <x v="4"/>
  </r>
  <r>
    <s v="345CWMLT"/>
    <s v="345 WSC of KY-Clinton-Water Multi-Residential"/>
    <x v="1"/>
    <x v="0"/>
    <s v="31"/>
    <m/>
    <m/>
    <n v="1"/>
    <m/>
    <m/>
    <m/>
    <m/>
    <m/>
    <m/>
    <m/>
    <n v="1"/>
    <m/>
    <x v="4"/>
  </r>
  <r>
    <s v="345CWMLT"/>
    <s v="345 WSC of KY-Clinton-Water Multi-Residential"/>
    <x v="1"/>
    <x v="0"/>
    <s v="32"/>
    <m/>
    <m/>
    <m/>
    <m/>
    <m/>
    <m/>
    <m/>
    <n v="1"/>
    <m/>
    <m/>
    <m/>
    <m/>
    <x v="5"/>
  </r>
  <r>
    <s v="345CWMLT"/>
    <s v="345 WSC of KY-Clinton-Water Multi-Residential"/>
    <x v="1"/>
    <x v="0"/>
    <s v="34"/>
    <m/>
    <m/>
    <n v="1"/>
    <m/>
    <m/>
    <m/>
    <m/>
    <m/>
    <m/>
    <m/>
    <m/>
    <m/>
    <x v="5"/>
  </r>
  <r>
    <s v="345CWMLT"/>
    <s v="345 WSC of KY-Clinton-Water Multi-Residential"/>
    <x v="1"/>
    <x v="0"/>
    <s v="35"/>
    <m/>
    <m/>
    <m/>
    <n v="1"/>
    <m/>
    <m/>
    <n v="1"/>
    <m/>
    <m/>
    <m/>
    <m/>
    <m/>
    <x v="4"/>
  </r>
  <r>
    <s v="345CWMLT"/>
    <s v="345 WSC of KY-Clinton-Water Multi-Residential"/>
    <x v="1"/>
    <x v="0"/>
    <s v="36"/>
    <m/>
    <m/>
    <m/>
    <m/>
    <m/>
    <m/>
    <m/>
    <m/>
    <m/>
    <n v="1"/>
    <m/>
    <m/>
    <x v="5"/>
  </r>
  <r>
    <s v="345CWMLT"/>
    <s v="345 WSC of KY-Clinton-Water Multi-Residential"/>
    <x v="1"/>
    <x v="0"/>
    <s v="38"/>
    <m/>
    <m/>
    <m/>
    <m/>
    <m/>
    <m/>
    <m/>
    <m/>
    <n v="1"/>
    <m/>
    <m/>
    <m/>
    <x v="5"/>
  </r>
  <r>
    <s v="345CWMLT"/>
    <s v="345 WSC of KY-Clinton-Water Multi-Residential"/>
    <x v="1"/>
    <x v="0"/>
    <s v="47"/>
    <m/>
    <m/>
    <m/>
    <m/>
    <m/>
    <m/>
    <m/>
    <m/>
    <m/>
    <m/>
    <m/>
    <n v="1"/>
    <x v="5"/>
  </r>
  <r>
    <s v="345CWMLT"/>
    <s v="345 WSC of KY-Clinton-Water Multi-Residential"/>
    <x v="1"/>
    <x v="0"/>
    <s v="61"/>
    <m/>
    <m/>
    <m/>
    <m/>
    <m/>
    <m/>
    <n v="1"/>
    <m/>
    <m/>
    <m/>
    <m/>
    <m/>
    <x v="5"/>
  </r>
  <r>
    <s v="345CWMLT"/>
    <s v="345 WSC of KY-Clinton-Water Multi-Residential"/>
    <x v="1"/>
    <x v="0"/>
    <s v="67"/>
    <m/>
    <m/>
    <m/>
    <m/>
    <m/>
    <m/>
    <m/>
    <m/>
    <m/>
    <m/>
    <m/>
    <n v="1"/>
    <x v="5"/>
  </r>
  <r>
    <s v="345CWMLT"/>
    <s v="345 WSC of KY-Clinton-Water Multi-Residential"/>
    <x v="1"/>
    <x v="0"/>
    <s v="96"/>
    <m/>
    <m/>
    <m/>
    <m/>
    <m/>
    <m/>
    <m/>
    <m/>
    <m/>
    <n v="1"/>
    <m/>
    <m/>
    <x v="5"/>
  </r>
  <r>
    <s v="345CWMLT"/>
    <s v="345 WSC of KY-Clinton-Water Multi-Residential"/>
    <x v="1"/>
    <x v="0"/>
    <s v="521"/>
    <m/>
    <m/>
    <m/>
    <m/>
    <m/>
    <m/>
    <m/>
    <m/>
    <m/>
    <m/>
    <n v="1"/>
    <m/>
    <x v="5"/>
  </r>
  <r>
    <s v="345CWMLT"/>
    <s v="345 WSC of KY-Clinton-Water Multi-Residential"/>
    <x v="1"/>
    <x v="2"/>
    <s v="20"/>
    <m/>
    <m/>
    <m/>
    <m/>
    <m/>
    <n v="1"/>
    <m/>
    <m/>
    <m/>
    <m/>
    <m/>
    <m/>
    <x v="5"/>
  </r>
  <r>
    <s v="345CWMLT"/>
    <s v="345 WSC of KY-Clinton-Water Multi-Residential"/>
    <x v="1"/>
    <x v="2"/>
    <s v="22"/>
    <m/>
    <m/>
    <m/>
    <m/>
    <m/>
    <m/>
    <m/>
    <n v="1"/>
    <m/>
    <m/>
    <m/>
    <m/>
    <x v="5"/>
  </r>
  <r>
    <s v="345CWMLT"/>
    <s v="345 WSC of KY-Clinton-Water Multi-Residential"/>
    <x v="1"/>
    <x v="2"/>
    <s v="25"/>
    <m/>
    <m/>
    <m/>
    <m/>
    <n v="1"/>
    <m/>
    <m/>
    <m/>
    <m/>
    <m/>
    <m/>
    <m/>
    <x v="5"/>
  </r>
  <r>
    <s v="345CWMLT"/>
    <s v="345 WSC of KY-Clinton-Water Multi-Residential"/>
    <x v="1"/>
    <x v="2"/>
    <s v="27"/>
    <n v="1"/>
    <m/>
    <m/>
    <m/>
    <m/>
    <m/>
    <n v="1"/>
    <m/>
    <m/>
    <m/>
    <m/>
    <m/>
    <x v="4"/>
  </r>
  <r>
    <s v="345CWMLT"/>
    <s v="345 WSC of KY-Clinton-Water Multi-Residential"/>
    <x v="1"/>
    <x v="2"/>
    <s v="28"/>
    <m/>
    <n v="1"/>
    <m/>
    <m/>
    <m/>
    <m/>
    <m/>
    <m/>
    <m/>
    <m/>
    <m/>
    <m/>
    <x v="5"/>
  </r>
  <r>
    <s v="345CWMLT"/>
    <s v="345 WSC of KY-Clinton-Water Multi-Residential"/>
    <x v="1"/>
    <x v="2"/>
    <s v="29"/>
    <m/>
    <m/>
    <n v="1"/>
    <m/>
    <m/>
    <m/>
    <m/>
    <m/>
    <m/>
    <m/>
    <m/>
    <m/>
    <x v="5"/>
  </r>
  <r>
    <s v="345CWMLT"/>
    <s v="345 WSC of KY-Clinton-Water Multi-Residential"/>
    <x v="1"/>
    <x v="2"/>
    <s v="31"/>
    <m/>
    <m/>
    <m/>
    <m/>
    <m/>
    <m/>
    <m/>
    <m/>
    <n v="1"/>
    <m/>
    <n v="1"/>
    <m/>
    <x v="4"/>
  </r>
  <r>
    <s v="345CWMLT"/>
    <s v="345 WSC of KY-Clinton-Water Multi-Residential"/>
    <x v="1"/>
    <x v="2"/>
    <s v="34"/>
    <m/>
    <m/>
    <m/>
    <n v="1"/>
    <m/>
    <m/>
    <m/>
    <m/>
    <m/>
    <m/>
    <m/>
    <m/>
    <x v="5"/>
  </r>
  <r>
    <s v="345CWMLT"/>
    <s v="345 WSC of KY-Clinton-Water Multi-Residential"/>
    <x v="1"/>
    <x v="2"/>
    <s v="36"/>
    <m/>
    <m/>
    <m/>
    <m/>
    <m/>
    <m/>
    <m/>
    <m/>
    <m/>
    <n v="1"/>
    <m/>
    <m/>
    <x v="5"/>
  </r>
  <r>
    <s v="345CWMLT"/>
    <s v="345 WSC of KY-Clinton-Water Multi-Residential"/>
    <x v="1"/>
    <x v="2"/>
    <s v="39"/>
    <m/>
    <m/>
    <m/>
    <m/>
    <m/>
    <m/>
    <m/>
    <m/>
    <m/>
    <m/>
    <m/>
    <n v="1"/>
    <x v="5"/>
  </r>
  <r>
    <s v="345CWRES"/>
    <s v="345 WSC of KY-Clinton- Water Residential"/>
    <x v="1"/>
    <x v="3"/>
    <s v="0"/>
    <n v="39"/>
    <n v="44"/>
    <n v="49"/>
    <n v="44"/>
    <n v="42"/>
    <n v="45"/>
    <n v="42"/>
    <n v="43"/>
    <n v="33"/>
    <n v="38"/>
    <n v="50"/>
    <n v="47"/>
    <x v="23"/>
  </r>
  <r>
    <s v="345CWRES"/>
    <s v="345 WSC of KY-Clinton- Water Residential"/>
    <x v="1"/>
    <x v="3"/>
    <s v="1"/>
    <n v="91"/>
    <n v="70"/>
    <n v="79"/>
    <n v="75"/>
    <n v="99"/>
    <n v="90"/>
    <n v="55"/>
    <n v="92"/>
    <n v="68"/>
    <n v="67"/>
    <n v="91"/>
    <n v="82"/>
    <x v="24"/>
  </r>
  <r>
    <s v="345CWRES"/>
    <s v="345 WSC of KY-Clinton- Water Residential"/>
    <x v="1"/>
    <x v="3"/>
    <s v="2"/>
    <n v="108"/>
    <n v="80"/>
    <n v="95"/>
    <n v="83"/>
    <n v="104"/>
    <n v="92"/>
    <n v="98"/>
    <n v="113"/>
    <n v="93"/>
    <n v="105"/>
    <n v="112"/>
    <n v="102"/>
    <x v="25"/>
  </r>
  <r>
    <s v="345CWRES"/>
    <s v="345 WSC of KY-Clinton- Water Residential"/>
    <x v="1"/>
    <x v="3"/>
    <s v="3"/>
    <n v="92"/>
    <n v="77"/>
    <n v="84"/>
    <n v="85"/>
    <n v="100"/>
    <n v="98"/>
    <n v="71"/>
    <n v="99"/>
    <n v="90"/>
    <n v="81"/>
    <n v="84"/>
    <n v="85"/>
    <x v="26"/>
  </r>
  <r>
    <s v="345CWRES"/>
    <s v="345 WSC of KY-Clinton- Water Residential"/>
    <x v="1"/>
    <x v="3"/>
    <s v="4"/>
    <n v="61"/>
    <n v="65"/>
    <n v="62"/>
    <n v="60"/>
    <n v="52"/>
    <n v="65"/>
    <n v="77"/>
    <n v="52"/>
    <n v="65"/>
    <n v="70"/>
    <n v="56"/>
    <n v="74"/>
    <x v="27"/>
  </r>
  <r>
    <s v="345CWRES"/>
    <s v="345 WSC of KY-Clinton- Water Residential"/>
    <x v="1"/>
    <x v="3"/>
    <s v="5"/>
    <n v="43"/>
    <n v="48"/>
    <n v="41"/>
    <n v="47"/>
    <n v="37"/>
    <n v="36"/>
    <n v="45"/>
    <n v="29"/>
    <n v="49"/>
    <n v="45"/>
    <n v="35"/>
    <n v="29"/>
    <x v="28"/>
  </r>
  <r>
    <s v="345CWRES"/>
    <s v="345 WSC of KY-Clinton- Water Residential"/>
    <x v="1"/>
    <x v="3"/>
    <s v="6"/>
    <n v="17"/>
    <n v="40"/>
    <n v="29"/>
    <n v="28"/>
    <n v="18"/>
    <n v="20"/>
    <n v="33"/>
    <n v="28"/>
    <n v="25"/>
    <n v="34"/>
    <n v="22"/>
    <n v="29"/>
    <x v="29"/>
  </r>
  <r>
    <s v="345CWRES"/>
    <s v="345 WSC of KY-Clinton- Water Residential"/>
    <x v="1"/>
    <x v="3"/>
    <s v="7"/>
    <n v="7"/>
    <n v="18"/>
    <n v="23"/>
    <n v="25"/>
    <n v="7"/>
    <n v="11"/>
    <n v="16"/>
    <n v="11"/>
    <n v="21"/>
    <n v="14"/>
    <n v="5"/>
    <n v="10"/>
    <x v="30"/>
  </r>
  <r>
    <s v="345CWRES"/>
    <s v="345 WSC of KY-Clinton- Water Residential"/>
    <x v="1"/>
    <x v="3"/>
    <s v="8"/>
    <n v="5"/>
    <n v="18"/>
    <n v="7"/>
    <n v="12"/>
    <n v="3"/>
    <n v="5"/>
    <n v="15"/>
    <n v="2"/>
    <n v="16"/>
    <n v="11"/>
    <n v="7"/>
    <n v="8"/>
    <x v="31"/>
  </r>
  <r>
    <s v="345CWRES"/>
    <s v="345 WSC of KY-Clinton- Water Residential"/>
    <x v="1"/>
    <x v="3"/>
    <s v="9"/>
    <n v="5"/>
    <n v="7"/>
    <n v="2"/>
    <n v="6"/>
    <n v="1"/>
    <n v="1"/>
    <n v="8"/>
    <n v="4"/>
    <n v="4"/>
    <n v="2"/>
    <n v="6"/>
    <n v="5"/>
    <x v="32"/>
  </r>
  <r>
    <s v="345CWRES"/>
    <s v="345 WSC of KY-Clinton- Water Residential"/>
    <x v="1"/>
    <x v="3"/>
    <s v="10"/>
    <n v="2"/>
    <n v="2"/>
    <n v="2"/>
    <n v="5"/>
    <n v="1"/>
    <n v="2"/>
    <n v="6"/>
    <n v="1"/>
    <n v="5"/>
    <n v="4"/>
    <n v="4"/>
    <n v="1"/>
    <x v="33"/>
  </r>
  <r>
    <s v="345CWRES"/>
    <s v="345 WSC of KY-Clinton- Water Residential"/>
    <x v="1"/>
    <x v="3"/>
    <s v="11"/>
    <n v="2"/>
    <m/>
    <n v="1"/>
    <n v="3"/>
    <n v="1"/>
    <n v="3"/>
    <n v="4"/>
    <n v="2"/>
    <n v="2"/>
    <n v="5"/>
    <n v="2"/>
    <n v="2"/>
    <x v="34"/>
  </r>
  <r>
    <s v="345CWRES"/>
    <s v="345 WSC of KY-Clinton- Water Residential"/>
    <x v="1"/>
    <x v="3"/>
    <s v="12"/>
    <m/>
    <n v="1"/>
    <n v="5"/>
    <n v="1"/>
    <m/>
    <n v="2"/>
    <m/>
    <n v="1"/>
    <n v="3"/>
    <n v="2"/>
    <m/>
    <m/>
    <x v="35"/>
  </r>
  <r>
    <s v="345CWRES"/>
    <s v="345 WSC of KY-Clinton- Water Residential"/>
    <x v="1"/>
    <x v="3"/>
    <s v="13"/>
    <n v="3"/>
    <n v="3"/>
    <m/>
    <m/>
    <n v="2"/>
    <n v="1"/>
    <n v="1"/>
    <m/>
    <m/>
    <n v="1"/>
    <n v="1"/>
    <m/>
    <x v="22"/>
  </r>
  <r>
    <s v="345CWRES"/>
    <s v="345 WSC of KY-Clinton- Water Residential"/>
    <x v="1"/>
    <x v="3"/>
    <s v="14"/>
    <m/>
    <m/>
    <m/>
    <m/>
    <m/>
    <m/>
    <m/>
    <n v="1"/>
    <m/>
    <m/>
    <m/>
    <m/>
    <x v="5"/>
  </r>
  <r>
    <s v="345CWRES"/>
    <s v="345 WSC of KY-Clinton- Water Residential"/>
    <x v="1"/>
    <x v="3"/>
    <s v="15"/>
    <m/>
    <n v="1"/>
    <m/>
    <n v="1"/>
    <m/>
    <n v="2"/>
    <n v="1"/>
    <m/>
    <n v="1"/>
    <m/>
    <m/>
    <n v="2"/>
    <x v="18"/>
  </r>
  <r>
    <s v="345CWRES"/>
    <s v="345 WSC of KY-Clinton- Water Residential"/>
    <x v="1"/>
    <x v="3"/>
    <s v="16"/>
    <m/>
    <n v="1"/>
    <n v="2"/>
    <n v="2"/>
    <n v="1"/>
    <m/>
    <n v="1"/>
    <m/>
    <n v="3"/>
    <n v="1"/>
    <m/>
    <m/>
    <x v="1"/>
  </r>
  <r>
    <s v="345CWRES"/>
    <s v="345 WSC of KY-Clinton- Water Residential"/>
    <x v="1"/>
    <x v="3"/>
    <s v="17"/>
    <m/>
    <m/>
    <m/>
    <m/>
    <m/>
    <m/>
    <n v="1"/>
    <m/>
    <m/>
    <m/>
    <m/>
    <m/>
    <x v="5"/>
  </r>
  <r>
    <s v="345CWRES"/>
    <s v="345 WSC of KY-Clinton- Water Residential"/>
    <x v="1"/>
    <x v="3"/>
    <s v="19"/>
    <m/>
    <m/>
    <m/>
    <m/>
    <n v="1"/>
    <m/>
    <m/>
    <m/>
    <m/>
    <n v="1"/>
    <m/>
    <m/>
    <x v="4"/>
  </r>
  <r>
    <s v="345CWRES"/>
    <s v="345 WSC of KY-Clinton- Water Residential"/>
    <x v="1"/>
    <x v="3"/>
    <s v="20"/>
    <n v="1"/>
    <m/>
    <m/>
    <m/>
    <m/>
    <m/>
    <n v="1"/>
    <m/>
    <m/>
    <n v="1"/>
    <m/>
    <m/>
    <x v="3"/>
  </r>
  <r>
    <s v="345CWRES"/>
    <s v="345 WSC of KY-Clinton- Water Residential"/>
    <x v="1"/>
    <x v="3"/>
    <s v="21"/>
    <m/>
    <n v="1"/>
    <m/>
    <m/>
    <m/>
    <m/>
    <m/>
    <m/>
    <m/>
    <m/>
    <m/>
    <m/>
    <x v="5"/>
  </r>
  <r>
    <s v="345CWRES"/>
    <s v="345 WSC of KY-Clinton- Water Residential"/>
    <x v="1"/>
    <x v="3"/>
    <s v="23"/>
    <n v="1"/>
    <m/>
    <m/>
    <m/>
    <m/>
    <m/>
    <m/>
    <m/>
    <m/>
    <m/>
    <m/>
    <m/>
    <x v="5"/>
  </r>
  <r>
    <s v="345CWRES"/>
    <s v="345 WSC of KY-Clinton- Water Residential"/>
    <x v="1"/>
    <x v="3"/>
    <s v="24"/>
    <m/>
    <m/>
    <m/>
    <m/>
    <m/>
    <n v="1"/>
    <m/>
    <m/>
    <m/>
    <m/>
    <m/>
    <m/>
    <x v="5"/>
  </r>
  <r>
    <s v="345CWRES"/>
    <s v="345 WSC of KY-Clinton- Water Residential"/>
    <x v="1"/>
    <x v="3"/>
    <s v="25"/>
    <m/>
    <n v="1"/>
    <n v="1"/>
    <m/>
    <m/>
    <m/>
    <m/>
    <m/>
    <m/>
    <m/>
    <m/>
    <m/>
    <x v="4"/>
  </r>
  <r>
    <s v="345CWRES"/>
    <s v="345 WSC of KY-Clinton- Water Residential"/>
    <x v="1"/>
    <x v="3"/>
    <s v="27"/>
    <m/>
    <m/>
    <m/>
    <m/>
    <n v="1"/>
    <m/>
    <m/>
    <m/>
    <m/>
    <m/>
    <m/>
    <m/>
    <x v="5"/>
  </r>
  <r>
    <s v="345CWRES"/>
    <s v="345 WSC of KY-Clinton- Water Residential"/>
    <x v="1"/>
    <x v="3"/>
    <s v="29"/>
    <m/>
    <m/>
    <m/>
    <n v="1"/>
    <m/>
    <m/>
    <m/>
    <m/>
    <m/>
    <m/>
    <m/>
    <m/>
    <x v="5"/>
  </r>
  <r>
    <s v="345CWRES"/>
    <s v="345 WSC of KY-Clinton- Water Residential"/>
    <x v="1"/>
    <x v="3"/>
    <s v="30"/>
    <m/>
    <m/>
    <m/>
    <m/>
    <n v="1"/>
    <m/>
    <m/>
    <m/>
    <m/>
    <m/>
    <m/>
    <m/>
    <x v="5"/>
  </r>
  <r>
    <s v="345CWRES"/>
    <s v="345 WSC of KY-Clinton- Water Residential"/>
    <x v="1"/>
    <x v="3"/>
    <s v="31"/>
    <m/>
    <m/>
    <m/>
    <n v="1"/>
    <m/>
    <m/>
    <m/>
    <m/>
    <m/>
    <m/>
    <m/>
    <m/>
    <x v="5"/>
  </r>
  <r>
    <s v="345CWRES"/>
    <s v="345 WSC of KY-Clinton- Water Residential"/>
    <x v="1"/>
    <x v="3"/>
    <s v="33"/>
    <m/>
    <m/>
    <m/>
    <n v="1"/>
    <m/>
    <m/>
    <n v="1"/>
    <m/>
    <m/>
    <m/>
    <m/>
    <m/>
    <x v="4"/>
  </r>
  <r>
    <s v="345CWRES"/>
    <s v="345 WSC of KY-Clinton- Water Residential"/>
    <x v="1"/>
    <x v="3"/>
    <s v="34"/>
    <m/>
    <m/>
    <m/>
    <m/>
    <m/>
    <m/>
    <n v="1"/>
    <n v="1"/>
    <m/>
    <m/>
    <m/>
    <m/>
    <x v="4"/>
  </r>
  <r>
    <s v="345CWRES"/>
    <s v="345 WSC of KY-Clinton- Water Residential"/>
    <x v="1"/>
    <x v="3"/>
    <s v="35"/>
    <m/>
    <m/>
    <m/>
    <n v="1"/>
    <m/>
    <m/>
    <m/>
    <m/>
    <m/>
    <n v="1"/>
    <m/>
    <m/>
    <x v="4"/>
  </r>
  <r>
    <s v="345CWRES"/>
    <s v="345 WSC of KY-Clinton- Water Residential"/>
    <x v="1"/>
    <x v="3"/>
    <s v="36"/>
    <m/>
    <m/>
    <m/>
    <m/>
    <m/>
    <n v="1"/>
    <m/>
    <m/>
    <m/>
    <m/>
    <m/>
    <m/>
    <x v="5"/>
  </r>
  <r>
    <s v="345CWRES"/>
    <s v="345 WSC of KY-Clinton- Water Residential"/>
    <x v="1"/>
    <x v="3"/>
    <s v="42"/>
    <m/>
    <m/>
    <m/>
    <m/>
    <m/>
    <m/>
    <m/>
    <m/>
    <m/>
    <m/>
    <n v="1"/>
    <m/>
    <x v="5"/>
  </r>
  <r>
    <s v="345CWRES"/>
    <s v="345 WSC of KY-Clinton- Water Residential"/>
    <x v="1"/>
    <x v="3"/>
    <s v="44"/>
    <m/>
    <m/>
    <n v="1"/>
    <m/>
    <m/>
    <m/>
    <m/>
    <m/>
    <m/>
    <m/>
    <m/>
    <m/>
    <x v="5"/>
  </r>
  <r>
    <s v="345CWRES"/>
    <s v="345 WSC of KY-Clinton- Water Residential"/>
    <x v="1"/>
    <x v="3"/>
    <s v="51"/>
    <m/>
    <m/>
    <n v="1"/>
    <m/>
    <m/>
    <m/>
    <m/>
    <m/>
    <m/>
    <m/>
    <m/>
    <m/>
    <x v="5"/>
  </r>
  <r>
    <s v="345CWRES"/>
    <s v="345 WSC of KY-Clinton- Water Residential"/>
    <x v="1"/>
    <x v="3"/>
    <s v="66"/>
    <m/>
    <n v="1"/>
    <m/>
    <m/>
    <m/>
    <m/>
    <m/>
    <m/>
    <m/>
    <m/>
    <m/>
    <m/>
    <x v="5"/>
  </r>
  <r>
    <s v="345CWRES"/>
    <s v="345 WSC of KY-Clinton- Water Residential"/>
    <x v="1"/>
    <x v="4"/>
    <s v="0"/>
    <n v="2"/>
    <n v="2"/>
    <n v="3"/>
    <n v="3"/>
    <n v="3"/>
    <n v="2"/>
    <n v="4"/>
    <n v="2"/>
    <n v="2"/>
    <n v="3"/>
    <n v="1"/>
    <m/>
    <x v="34"/>
  </r>
  <r>
    <s v="345CWRES"/>
    <s v="345 WSC of KY-Clinton- Water Residential"/>
    <x v="1"/>
    <x v="4"/>
    <s v="1"/>
    <n v="4"/>
    <n v="2"/>
    <n v="4"/>
    <n v="3"/>
    <n v="4"/>
    <n v="4"/>
    <n v="2"/>
    <n v="3"/>
    <n v="2"/>
    <n v="2"/>
    <n v="4"/>
    <n v="3"/>
    <x v="20"/>
  </r>
  <r>
    <s v="345CWRES"/>
    <s v="345 WSC of KY-Clinton- Water Residential"/>
    <x v="1"/>
    <x v="4"/>
    <s v="2"/>
    <n v="7"/>
    <n v="6"/>
    <n v="8"/>
    <n v="6"/>
    <n v="5"/>
    <n v="5"/>
    <n v="8"/>
    <n v="10"/>
    <n v="7"/>
    <n v="2"/>
    <n v="6"/>
    <n v="6"/>
    <x v="36"/>
  </r>
  <r>
    <s v="345CWRES"/>
    <s v="345 WSC of KY-Clinton- Water Residential"/>
    <x v="1"/>
    <x v="4"/>
    <s v="3"/>
    <n v="1"/>
    <n v="3"/>
    <n v="1"/>
    <n v="1"/>
    <n v="3"/>
    <n v="3"/>
    <n v="1"/>
    <n v="1"/>
    <n v="1"/>
    <n v="4"/>
    <n v="2"/>
    <n v="2"/>
    <x v="21"/>
  </r>
  <r>
    <s v="345CWRES"/>
    <s v="345 WSC of KY-Clinton- Water Residential"/>
    <x v="1"/>
    <x v="4"/>
    <s v="4"/>
    <n v="3"/>
    <n v="2"/>
    <n v="2"/>
    <n v="4"/>
    <n v="3"/>
    <n v="2"/>
    <n v="2"/>
    <n v="2"/>
    <n v="1"/>
    <n v="1"/>
    <m/>
    <n v="3"/>
    <x v="37"/>
  </r>
  <r>
    <s v="345CWRES"/>
    <s v="345 WSC of KY-Clinton- Water Residential"/>
    <x v="1"/>
    <x v="4"/>
    <s v="5"/>
    <n v="1"/>
    <n v="2"/>
    <n v="2"/>
    <m/>
    <m/>
    <n v="2"/>
    <m/>
    <n v="1"/>
    <m/>
    <n v="1"/>
    <n v="1"/>
    <n v="2"/>
    <x v="22"/>
  </r>
  <r>
    <s v="345CWRES"/>
    <s v="345 WSC of KY-Clinton- Water Residential"/>
    <x v="1"/>
    <x v="4"/>
    <s v="6"/>
    <m/>
    <m/>
    <m/>
    <n v="1"/>
    <m/>
    <m/>
    <n v="1"/>
    <n v="1"/>
    <n v="2"/>
    <n v="4"/>
    <n v="2"/>
    <n v="1"/>
    <x v="22"/>
  </r>
  <r>
    <s v="345CWRES"/>
    <s v="345 WSC of KY-Clinton- Water Residential"/>
    <x v="1"/>
    <x v="4"/>
    <s v="7"/>
    <n v="1"/>
    <n v="1"/>
    <n v="1"/>
    <m/>
    <n v="1"/>
    <n v="1"/>
    <n v="1"/>
    <n v="1"/>
    <n v="3"/>
    <m/>
    <m/>
    <m/>
    <x v="19"/>
  </r>
  <r>
    <s v="345CWRES"/>
    <s v="345 WSC of KY-Clinton- Water Residential"/>
    <x v="1"/>
    <x v="4"/>
    <s v="8"/>
    <n v="1"/>
    <n v="1"/>
    <n v="1"/>
    <n v="1"/>
    <n v="1"/>
    <n v="1"/>
    <n v="1"/>
    <m/>
    <n v="1"/>
    <n v="1"/>
    <n v="1"/>
    <n v="1"/>
    <x v="1"/>
  </r>
  <r>
    <s v="345CWRES"/>
    <s v="345 WSC of KY-Clinton- Water Residential"/>
    <x v="1"/>
    <x v="4"/>
    <s v="9"/>
    <m/>
    <m/>
    <n v="1"/>
    <m/>
    <m/>
    <m/>
    <n v="2"/>
    <m/>
    <m/>
    <m/>
    <m/>
    <m/>
    <x v="3"/>
  </r>
  <r>
    <s v="345CWRES"/>
    <s v="345 WSC of KY-Clinton- Water Residential"/>
    <x v="1"/>
    <x v="4"/>
    <s v="10"/>
    <m/>
    <n v="1"/>
    <m/>
    <n v="1"/>
    <m/>
    <m/>
    <m/>
    <m/>
    <m/>
    <n v="1"/>
    <n v="1"/>
    <n v="1"/>
    <x v="0"/>
  </r>
  <r>
    <s v="345CWRES"/>
    <s v="345 WSC of KY-Clinton- Water Residential"/>
    <x v="1"/>
    <x v="4"/>
    <s v="14"/>
    <m/>
    <m/>
    <m/>
    <m/>
    <m/>
    <m/>
    <m/>
    <m/>
    <m/>
    <m/>
    <n v="1"/>
    <m/>
    <x v="5"/>
  </r>
  <r>
    <s v="345CWRES"/>
    <s v="345 WSC of KY-Clinton- Water Residential"/>
    <x v="1"/>
    <x v="4"/>
    <s v="34"/>
    <m/>
    <n v="1"/>
    <m/>
    <m/>
    <m/>
    <m/>
    <m/>
    <m/>
    <m/>
    <m/>
    <m/>
    <m/>
    <x v="5"/>
  </r>
  <r>
    <m/>
    <m/>
    <x v="3"/>
    <x v="5"/>
    <m/>
    <m/>
    <m/>
    <m/>
    <m/>
    <m/>
    <m/>
    <m/>
    <m/>
    <m/>
    <m/>
    <m/>
    <m/>
    <x v="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9" cacheId="98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17" firstHeaderRow="2" firstDataRow="2" firstDataCol="2"/>
  <pivotFields count="17">
    <pivotField compact="0" outline="0" showAll="0"/>
    <pivotField compact="0" outline="0" showAll="0"/>
    <pivotField axis="axisRow" compact="0" outline="0" showAll="0" defaultSubtotal="0">
      <items count="4">
        <item x="0"/>
        <item x="2"/>
        <item x="1"/>
        <item h="1" x="3"/>
      </items>
    </pivotField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19">
        <item x="14"/>
        <item x="11"/>
        <item x="6"/>
        <item x="10"/>
        <item x="5"/>
        <item x="3"/>
        <item x="7"/>
        <item x="0"/>
        <item x="13"/>
        <item x="16"/>
        <item x="12"/>
        <item x="1"/>
        <item x="8"/>
        <item x="4"/>
        <item x="9"/>
        <item x="2"/>
        <item x="15"/>
        <item x="17"/>
        <item t="default"/>
      </items>
    </pivotField>
  </pivotFields>
  <rowFields count="2">
    <field x="2"/>
    <field x="3"/>
  </rowFields>
  <rowItems count="15">
    <i>
      <x/>
      <x/>
    </i>
    <i r="1">
      <x v="1"/>
    </i>
    <i r="1">
      <x v="2"/>
    </i>
    <i r="1">
      <x v="3"/>
    </i>
    <i r="1">
      <x v="4"/>
    </i>
    <i r="1">
      <x v="5"/>
    </i>
    <i>
      <x v="1"/>
      <x/>
    </i>
    <i r="1">
      <x v="1"/>
    </i>
    <i r="1">
      <x v="2"/>
    </i>
    <i r="1">
      <x v="4"/>
    </i>
    <i r="1">
      <x v="5"/>
    </i>
    <i>
      <x v="2"/>
      <x/>
    </i>
    <i r="1">
      <x v="2"/>
    </i>
    <i r="1">
      <x v="4"/>
    </i>
    <i r="1">
      <x v="5"/>
    </i>
  </rowItems>
  <colItems count="1">
    <i/>
  </colItems>
  <dataFields count="1">
    <dataField name="Sum of Grand Total" fld="16" baseField="0" baseItem="0" numFmtId="166"/>
  </dataFields>
  <formats count="2">
    <format dxfId="7">
      <pivotArea outline="0" collapsedLevelsAreSubtotals="1" fieldPosition="0"/>
    </format>
    <format dxfId="6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0" cacheId="109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16" firstHeaderRow="2" firstDataRow="2" firstDataCol="2"/>
  <pivotFields count="17">
    <pivotField compact="0" outline="0" showAll="0"/>
    <pivotField compact="0" outline="0" showAll="0"/>
    <pivotField axis="axisRow" compact="0" outline="0" showAll="0" defaultSubtotal="0">
      <items count="4">
        <item x="0"/>
        <item x="2"/>
        <item x="1"/>
        <item h="1" x="3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17">
        <item x="10"/>
        <item x="5"/>
        <item x="6"/>
        <item x="4"/>
        <item x="9"/>
        <item x="12"/>
        <item x="0"/>
        <item x="14"/>
        <item x="11"/>
        <item x="1"/>
        <item x="7"/>
        <item x="3"/>
        <item x="8"/>
        <item x="2"/>
        <item x="13"/>
        <item x="15"/>
        <item t="default"/>
      </items>
    </pivotField>
  </pivotFields>
  <rowFields count="2">
    <field x="2"/>
    <field x="3"/>
  </rowFields>
  <rowItems count="14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2"/>
    </i>
    <i r="1">
      <x v="3"/>
    </i>
    <i r="1">
      <x v="4"/>
    </i>
  </rowItems>
  <colItems count="1">
    <i/>
  </colItems>
  <dataFields count="1">
    <dataField name="Sum of Grand Total" fld="16" baseField="0" baseItem="0" numFmtId="166"/>
  </dataFields>
  <formats count="2">
    <format dxfId="5">
      <pivotArea outline="0" collapsedLevelsAreSubtotals="1" fieldPosition="0"/>
    </format>
    <format dxfId="4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1" cacheId="114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1:C16" firstHeaderRow="2" firstDataRow="2" firstDataCol="2"/>
  <pivotFields count="17">
    <pivotField compact="0" outline="0" showAll="0"/>
    <pivotField compact="0" outline="0" showAll="0"/>
    <pivotField axis="axisRow" compact="0" outline="0" showAll="0" defaultSubtotal="0">
      <items count="4">
        <item x="0"/>
        <item x="2"/>
        <item x="1"/>
        <item h="1" x="3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17">
        <item x="10"/>
        <item x="5"/>
        <item x="6"/>
        <item x="9"/>
        <item x="4"/>
        <item x="12"/>
        <item x="0"/>
        <item x="1"/>
        <item x="14"/>
        <item x="2"/>
        <item x="7"/>
        <item x="11"/>
        <item x="3"/>
        <item x="8"/>
        <item x="13"/>
        <item x="15"/>
        <item t="default"/>
      </items>
    </pivotField>
  </pivotFields>
  <rowFields count="2">
    <field x="2"/>
    <field x="3"/>
  </rowFields>
  <rowItems count="14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2"/>
    </i>
    <i r="1">
      <x v="3"/>
    </i>
    <i r="1">
      <x v="4"/>
    </i>
  </rowItems>
  <colItems count="1">
    <i/>
  </colItems>
  <dataFields count="1">
    <dataField name="Sum of Grand Total" fld="16" baseField="0" baseItem="0" numFmtId="166"/>
  </dataFields>
  <formats count="2">
    <format dxfId="3">
      <pivotArea outline="0" collapsedLevelsAreSubtotals="1" fieldPosition="0"/>
    </format>
    <format dxfId="2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2" cacheId="12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3:C19" firstHeaderRow="2" firstDataRow="2" firstDataCol="2"/>
  <pivotFields count="18">
    <pivotField compact="0" outline="0" showAll="0"/>
    <pivotField compact="0" outline="0" showAll="0">
      <items count="6">
        <item x="3"/>
        <item x="0"/>
        <item x="1"/>
        <item x="2"/>
        <item x="4"/>
        <item t="default"/>
      </items>
    </pivotField>
    <pivotField axis="axisRow" compact="0" outline="0" showAll="0" defaultSubtotal="0">
      <items count="4">
        <item x="0"/>
        <item x="2"/>
        <item x="1"/>
        <item h="1" x="3"/>
      </items>
    </pivotField>
    <pivotField axis="axisRow" compact="0" outline="0" showAll="0">
      <items count="8">
        <item x="0"/>
        <item x="1"/>
        <item x="2"/>
        <item x="3"/>
        <item x="4"/>
        <item x="5"/>
        <item x="6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37">
        <item x="4"/>
        <item x="3"/>
        <item x="0"/>
        <item x="5"/>
        <item x="1"/>
        <item x="16"/>
        <item x="14"/>
        <item x="15"/>
        <item x="34"/>
        <item x="2"/>
        <item x="13"/>
        <item x="12"/>
        <item x="17"/>
        <item x="30"/>
        <item x="31"/>
        <item x="33"/>
        <item x="29"/>
        <item x="11"/>
        <item x="28"/>
        <item x="10"/>
        <item x="9"/>
        <item x="32"/>
        <item x="27"/>
        <item x="8"/>
        <item x="26"/>
        <item x="6"/>
        <item x="7"/>
        <item x="25"/>
        <item x="24"/>
        <item x="18"/>
        <item x="23"/>
        <item x="22"/>
        <item x="19"/>
        <item x="21"/>
        <item x="20"/>
        <item x="35"/>
        <item t="default"/>
      </items>
    </pivotField>
  </pivotFields>
  <rowFields count="2">
    <field x="2"/>
    <field x="3"/>
  </rowFields>
  <rowItems count="15">
    <i>
      <x/>
      <x/>
    </i>
    <i r="1">
      <x v="1"/>
    </i>
    <i r="1">
      <x v="2"/>
    </i>
    <i r="1">
      <x v="3"/>
    </i>
    <i r="1">
      <x v="4"/>
    </i>
    <i r="1">
      <x v="5"/>
    </i>
    <i>
      <x v="1"/>
      <x/>
    </i>
    <i r="1">
      <x v="1"/>
    </i>
    <i r="1">
      <x v="2"/>
    </i>
    <i r="1">
      <x v="4"/>
    </i>
    <i r="1">
      <x v="5"/>
    </i>
    <i>
      <x v="2"/>
      <x/>
    </i>
    <i r="1">
      <x v="2"/>
    </i>
    <i r="1">
      <x v="4"/>
    </i>
    <i r="1">
      <x v="5"/>
    </i>
  </rowItems>
  <colItems count="1">
    <i/>
  </colItems>
  <dataFields count="1">
    <dataField name="Sum of Grand Total" fld="17" baseField="0" baseItem="0" numFmtId="166"/>
  </dataFields>
  <formats count="2">
    <format dxfId="0">
      <pivotArea outline="0" collapsedLevelsAreSubtotals="1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3" cacheId="125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3:C18" firstHeaderRow="2" firstDataRow="2" firstDataCol="2"/>
  <pivotFields count="18">
    <pivotField compact="0" outline="0" showAll="0"/>
    <pivotField compact="0" outline="0" showAll="0"/>
    <pivotField axis="axisRow" compact="0" outline="0" showAll="0" defaultSubtotal="0">
      <items count="4">
        <item x="0"/>
        <item x="2"/>
        <item x="1"/>
        <item h="1" x="3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43">
        <item x="0"/>
        <item x="5"/>
        <item x="6"/>
        <item x="4"/>
        <item x="3"/>
        <item x="17"/>
        <item x="1"/>
        <item x="16"/>
        <item x="2"/>
        <item x="18"/>
        <item x="22"/>
        <item x="19"/>
        <item x="13"/>
        <item x="35"/>
        <item x="14"/>
        <item x="21"/>
        <item x="15"/>
        <item x="40"/>
        <item x="12"/>
        <item x="34"/>
        <item x="36"/>
        <item x="20"/>
        <item x="11"/>
        <item x="37"/>
        <item x="33"/>
        <item x="39"/>
        <item x="10"/>
        <item x="32"/>
        <item x="9"/>
        <item x="38"/>
        <item x="31"/>
        <item x="30"/>
        <item x="8"/>
        <item x="7"/>
        <item x="29"/>
        <item x="23"/>
        <item x="28"/>
        <item x="27"/>
        <item x="24"/>
        <item x="26"/>
        <item x="25"/>
        <item x="41"/>
        <item t="default"/>
      </items>
    </pivotField>
  </pivotFields>
  <rowFields count="2">
    <field x="2"/>
    <field x="3"/>
  </rowFields>
  <rowItems count="14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2"/>
    </i>
    <i r="1">
      <x v="3"/>
    </i>
    <i r="1">
      <x v="4"/>
    </i>
  </rowItems>
  <colItems count="1">
    <i/>
  </colItems>
  <dataFields count="1">
    <dataField name="Sum of Grand Total" fld="17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4" cacheId="130" applyNumberFormats="0" applyBorderFormats="0" applyFontFormats="0" applyPatternFormats="0" applyAlignmentFormats="0" applyWidthHeightFormats="1" dataCaption="Values" updatedVersion="3" minRefreshableVersion="3" showCalcMbrs="0" useAutoFormatting="1" rowGrandTotals="0" itemPrintTitles="1" createdVersion="3" indent="0" compact="0" compactData="0" gridDropZones="1" multipleFieldFilters="0">
  <location ref="A3:C18" firstHeaderRow="2" firstDataRow="2" firstDataCol="2"/>
  <pivotFields count="18">
    <pivotField compact="0" outline="0" showAll="0"/>
    <pivotField compact="0" outline="0" showAll="0"/>
    <pivotField axis="axisRow" compact="0" outline="0" showAll="0" defaultSubtotal="0">
      <items count="4">
        <item x="0"/>
        <item x="2"/>
        <item x="1"/>
        <item h="1" x="3"/>
      </items>
    </pivotField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>
      <items count="40">
        <item x="5"/>
        <item x="4"/>
        <item x="3"/>
        <item x="2"/>
        <item x="0"/>
        <item x="17"/>
        <item x="15"/>
        <item x="18"/>
        <item x="16"/>
        <item x="19"/>
        <item x="1"/>
        <item x="22"/>
        <item x="13"/>
        <item x="35"/>
        <item x="14"/>
        <item x="12"/>
        <item x="11"/>
        <item x="21"/>
        <item x="37"/>
        <item x="10"/>
        <item x="34"/>
        <item x="33"/>
        <item x="20"/>
        <item x="8"/>
        <item x="9"/>
        <item x="32"/>
        <item x="36"/>
        <item x="31"/>
        <item x="30"/>
        <item x="6"/>
        <item x="7"/>
        <item x="29"/>
        <item x="28"/>
        <item x="23"/>
        <item x="27"/>
        <item x="24"/>
        <item x="26"/>
        <item x="25"/>
        <item x="38"/>
        <item t="default"/>
      </items>
    </pivotField>
  </pivotFields>
  <rowFields count="2">
    <field x="2"/>
    <field x="3"/>
  </rowFields>
  <rowItems count="14">
    <i>
      <x/>
      <x/>
    </i>
    <i r="1">
      <x v="1"/>
    </i>
    <i r="1">
      <x v="2"/>
    </i>
    <i r="1">
      <x v="3"/>
    </i>
    <i r="1">
      <x v="4"/>
    </i>
    <i>
      <x v="1"/>
      <x/>
    </i>
    <i r="1">
      <x v="1"/>
    </i>
    <i r="1">
      <x v="2"/>
    </i>
    <i r="1">
      <x v="3"/>
    </i>
    <i r="1">
      <x v="4"/>
    </i>
    <i>
      <x v="2"/>
      <x/>
    </i>
    <i r="1">
      <x v="2"/>
    </i>
    <i r="1">
      <x v="3"/>
    </i>
    <i r="1">
      <x v="4"/>
    </i>
  </rowItems>
  <colItems count="1">
    <i/>
  </colItems>
  <dataFields count="1">
    <dataField name="Sum of Grand Total" fld="1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="85" zoomScaleNormal="85" workbookViewId="0">
      <selection activeCell="C38" sqref="C38"/>
    </sheetView>
  </sheetViews>
  <sheetFormatPr defaultRowHeight="12.75"/>
  <cols>
    <col min="1" max="1" width="19.140625" bestFit="1" customWidth="1"/>
    <col min="2" max="2" width="9.7109375" bestFit="1" customWidth="1"/>
    <col min="3" max="3" width="11.5703125" style="8" bestFit="1" customWidth="1"/>
    <col min="4" max="4" width="10" style="11" bestFit="1" customWidth="1"/>
  </cols>
  <sheetData>
    <row r="1" spans="1:4">
      <c r="A1" s="6" t="s">
        <v>218</v>
      </c>
      <c r="D1" s="10" t="s">
        <v>219</v>
      </c>
    </row>
    <row r="2" spans="1:4">
      <c r="A2" s="6" t="s">
        <v>2</v>
      </c>
      <c r="B2" s="6" t="s">
        <v>3</v>
      </c>
      <c r="C2" s="8" t="s">
        <v>219</v>
      </c>
      <c r="D2" s="10" t="s">
        <v>220</v>
      </c>
    </row>
    <row r="3" spans="1:4">
      <c r="A3" t="s">
        <v>19</v>
      </c>
      <c r="B3" t="s">
        <v>20</v>
      </c>
      <c r="C3" s="8">
        <v>484200</v>
      </c>
      <c r="D3" s="11">
        <v>3</v>
      </c>
    </row>
    <row r="4" spans="1:4">
      <c r="B4" t="s">
        <v>21</v>
      </c>
      <c r="C4" s="8">
        <v>1446800</v>
      </c>
      <c r="D4" s="11">
        <v>2</v>
      </c>
    </row>
    <row r="5" spans="1:4">
      <c r="B5" t="s">
        <v>22</v>
      </c>
      <c r="C5" s="8">
        <v>4450300</v>
      </c>
      <c r="D5" s="11">
        <v>1</v>
      </c>
    </row>
    <row r="6" spans="1:4">
      <c r="B6" t="s">
        <v>23</v>
      </c>
      <c r="C6" s="8">
        <v>304900</v>
      </c>
      <c r="D6" s="11">
        <v>1</v>
      </c>
    </row>
    <row r="7" spans="1:4">
      <c r="B7" t="s">
        <v>24</v>
      </c>
      <c r="C7" s="8">
        <v>1981776</v>
      </c>
      <c r="D7" s="11">
        <v>56</v>
      </c>
    </row>
    <row r="8" spans="1:4">
      <c r="B8" t="s">
        <v>25</v>
      </c>
      <c r="C8" s="8">
        <v>204300</v>
      </c>
      <c r="D8" s="11">
        <v>3</v>
      </c>
    </row>
    <row r="9" spans="1:4">
      <c r="A9" t="s">
        <v>29</v>
      </c>
      <c r="B9" t="s">
        <v>20</v>
      </c>
      <c r="C9" s="8">
        <v>346200</v>
      </c>
      <c r="D9" s="11">
        <v>3</v>
      </c>
    </row>
    <row r="10" spans="1:4">
      <c r="B10" t="s">
        <v>21</v>
      </c>
      <c r="C10" s="8">
        <v>1629200</v>
      </c>
      <c r="D10" s="11">
        <v>2</v>
      </c>
    </row>
    <row r="11" spans="1:4">
      <c r="B11" t="s">
        <v>22</v>
      </c>
      <c r="C11" s="8">
        <v>3065000</v>
      </c>
      <c r="D11" s="11">
        <v>5</v>
      </c>
    </row>
    <row r="12" spans="1:4">
      <c r="B12" t="s">
        <v>24</v>
      </c>
      <c r="C12" s="8">
        <v>199300</v>
      </c>
      <c r="D12" s="11">
        <v>8</v>
      </c>
    </row>
    <row r="13" spans="1:4">
      <c r="B13" t="s">
        <v>25</v>
      </c>
      <c r="C13" s="8">
        <v>12700</v>
      </c>
      <c r="D13" s="11">
        <v>1</v>
      </c>
    </row>
    <row r="14" spans="1:4">
      <c r="A14" t="s">
        <v>26</v>
      </c>
      <c r="B14" t="s">
        <v>20</v>
      </c>
      <c r="C14" s="8">
        <v>1352000</v>
      </c>
      <c r="D14" s="11">
        <v>6</v>
      </c>
    </row>
    <row r="15" spans="1:4">
      <c r="B15" t="s">
        <v>22</v>
      </c>
      <c r="C15" s="8">
        <v>509200</v>
      </c>
      <c r="D15" s="11">
        <v>1</v>
      </c>
    </row>
    <row r="16" spans="1:4">
      <c r="B16" t="s">
        <v>24</v>
      </c>
      <c r="C16" s="8">
        <v>18613700</v>
      </c>
      <c r="D16" s="11">
        <v>443</v>
      </c>
    </row>
    <row r="17" spans="2:4">
      <c r="B17" t="s">
        <v>25</v>
      </c>
      <c r="C17" s="8">
        <v>752300</v>
      </c>
      <c r="D17" s="11">
        <v>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252"/>
  <sheetViews>
    <sheetView showOutlineSymbols="0" zoomScale="85" zoomScaleNormal="85" workbookViewId="0">
      <selection activeCell="B54" sqref="B54"/>
    </sheetView>
  </sheetViews>
  <sheetFormatPr defaultColWidth="8" defaultRowHeight="12.75" customHeight="1"/>
  <cols>
    <col min="1" max="1" width="18.28515625" style="3" bestFit="1" customWidth="1"/>
    <col min="2" max="2" width="57.140625" style="3" bestFit="1" customWidth="1"/>
    <col min="3" max="3" width="9.42578125" style="3" bestFit="1" customWidth="1"/>
    <col min="4" max="4" width="6.5703125" style="3" bestFit="1" customWidth="1"/>
    <col min="5" max="5" width="6.42578125" style="3" bestFit="1" customWidth="1"/>
    <col min="6" max="6" width="7.7109375" style="3" bestFit="1" customWidth="1"/>
    <col min="7" max="7" width="8.5703125" style="3" bestFit="1" customWidth="1"/>
    <col min="8" max="8" width="6.140625" style="3" bestFit="1" customWidth="1"/>
    <col min="9" max="12" width="5.140625" style="3" bestFit="1" customWidth="1"/>
    <col min="13" max="13" width="7" style="3" bestFit="1" customWidth="1"/>
    <col min="14" max="14" width="10" style="3" bestFit="1" customWidth="1"/>
    <col min="15" max="15" width="7.7109375" style="3" bestFit="1" customWidth="1"/>
    <col min="16" max="17" width="9.42578125" style="3" bestFit="1" customWidth="1"/>
    <col min="18" max="18" width="10.5703125" style="3" bestFit="1" customWidth="1"/>
    <col min="19" max="256" width="6.85546875" style="3" customWidth="1"/>
    <col min="257" max="16384" width="8" style="3"/>
  </cols>
  <sheetData>
    <row r="1" spans="1:18" ht="12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142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3" t="s">
        <v>16</v>
      </c>
    </row>
    <row r="2" spans="1:18" ht="12.7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49</v>
      </c>
      <c r="M2" s="5">
        <v>1</v>
      </c>
      <c r="R2" s="5">
        <v>1</v>
      </c>
    </row>
    <row r="3" spans="1:18" ht="12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48</v>
      </c>
      <c r="F3" s="5">
        <v>1</v>
      </c>
      <c r="G3" s="5">
        <v>1</v>
      </c>
      <c r="I3" s="5">
        <v>1</v>
      </c>
      <c r="J3" s="5">
        <v>1</v>
      </c>
      <c r="N3" s="5">
        <v>1</v>
      </c>
      <c r="O3" s="5">
        <v>1</v>
      </c>
      <c r="Q3" s="5">
        <v>1</v>
      </c>
      <c r="R3" s="5">
        <v>7</v>
      </c>
    </row>
    <row r="4" spans="1:18" ht="12.75" customHeight="1">
      <c r="A4" s="4" t="s">
        <v>17</v>
      </c>
      <c r="B4" s="4" t="s">
        <v>18</v>
      </c>
      <c r="C4" s="4" t="s">
        <v>19</v>
      </c>
      <c r="D4" s="4" t="s">
        <v>20</v>
      </c>
      <c r="E4" s="4" t="s">
        <v>47</v>
      </c>
      <c r="F4" s="5">
        <v>2</v>
      </c>
      <c r="K4" s="5">
        <v>1</v>
      </c>
      <c r="L4" s="5">
        <v>1</v>
      </c>
      <c r="M4" s="5">
        <v>1</v>
      </c>
      <c r="O4" s="5">
        <v>1</v>
      </c>
      <c r="P4" s="5">
        <v>2</v>
      </c>
      <c r="Q4" s="5">
        <v>1</v>
      </c>
      <c r="R4" s="5">
        <v>9</v>
      </c>
    </row>
    <row r="5" spans="1:18" ht="12.75" customHeight="1">
      <c r="A5" s="4" t="s">
        <v>17</v>
      </c>
      <c r="B5" s="4" t="s">
        <v>18</v>
      </c>
      <c r="C5" s="4" t="s">
        <v>19</v>
      </c>
      <c r="D5" s="4" t="s">
        <v>20</v>
      </c>
      <c r="E5" s="4" t="s">
        <v>46</v>
      </c>
      <c r="G5" s="5">
        <v>1</v>
      </c>
      <c r="H5" s="5">
        <v>1</v>
      </c>
      <c r="K5" s="5">
        <v>1</v>
      </c>
      <c r="L5" s="5">
        <v>1</v>
      </c>
      <c r="N5" s="5">
        <v>1</v>
      </c>
      <c r="R5" s="5">
        <v>5</v>
      </c>
    </row>
    <row r="6" spans="1:18" ht="12.75" customHeight="1">
      <c r="A6" s="4" t="s">
        <v>17</v>
      </c>
      <c r="B6" s="4" t="s">
        <v>18</v>
      </c>
      <c r="C6" s="4" t="s">
        <v>19</v>
      </c>
      <c r="D6" s="4" t="s">
        <v>20</v>
      </c>
      <c r="E6" s="4" t="s">
        <v>45</v>
      </c>
      <c r="G6" s="5">
        <v>1</v>
      </c>
      <c r="H6" s="5">
        <v>1</v>
      </c>
      <c r="I6" s="5">
        <v>1</v>
      </c>
      <c r="J6" s="5">
        <v>1</v>
      </c>
      <c r="R6" s="5">
        <v>4</v>
      </c>
    </row>
    <row r="7" spans="1:18" ht="12.75" customHeight="1">
      <c r="A7" s="4" t="s">
        <v>17</v>
      </c>
      <c r="B7" s="4" t="s">
        <v>18</v>
      </c>
      <c r="C7" s="4" t="s">
        <v>19</v>
      </c>
      <c r="D7" s="4" t="s">
        <v>20</v>
      </c>
      <c r="E7" s="4" t="s">
        <v>43</v>
      </c>
      <c r="H7" s="5">
        <v>1</v>
      </c>
      <c r="R7" s="5">
        <v>1</v>
      </c>
    </row>
    <row r="8" spans="1:18" ht="12.75" customHeight="1">
      <c r="A8" s="4" t="s">
        <v>17</v>
      </c>
      <c r="B8" s="4" t="s">
        <v>18</v>
      </c>
      <c r="C8" s="4" t="s">
        <v>19</v>
      </c>
      <c r="D8" s="4" t="s">
        <v>20</v>
      </c>
      <c r="E8" s="4" t="s">
        <v>38</v>
      </c>
      <c r="O8" s="5">
        <v>1</v>
      </c>
      <c r="R8" s="5">
        <v>1</v>
      </c>
    </row>
    <row r="9" spans="1:18" ht="12.75" customHeight="1">
      <c r="A9" s="4" t="s">
        <v>17</v>
      </c>
      <c r="B9" s="4" t="s">
        <v>18</v>
      </c>
      <c r="C9" s="4" t="s">
        <v>19</v>
      </c>
      <c r="D9" s="4" t="s">
        <v>20</v>
      </c>
      <c r="E9" s="4" t="s">
        <v>72</v>
      </c>
      <c r="Q9" s="5">
        <v>1</v>
      </c>
      <c r="R9" s="5">
        <v>1</v>
      </c>
    </row>
    <row r="10" spans="1:18" ht="12.75" customHeight="1">
      <c r="A10" s="4" t="s">
        <v>17</v>
      </c>
      <c r="B10" s="4" t="s">
        <v>18</v>
      </c>
      <c r="C10" s="4" t="s">
        <v>19</v>
      </c>
      <c r="D10" s="4" t="s">
        <v>20</v>
      </c>
      <c r="E10" s="4" t="s">
        <v>138</v>
      </c>
      <c r="P10" s="5">
        <v>1</v>
      </c>
      <c r="R10" s="5">
        <v>1</v>
      </c>
    </row>
    <row r="11" spans="1:18" ht="12.75" customHeight="1">
      <c r="A11" s="4" t="s">
        <v>17</v>
      </c>
      <c r="B11" s="4" t="s">
        <v>18</v>
      </c>
      <c r="C11" s="4" t="s">
        <v>19</v>
      </c>
      <c r="D11" s="4" t="s">
        <v>20</v>
      </c>
      <c r="E11" s="4" t="s">
        <v>118</v>
      </c>
      <c r="M11" s="5">
        <v>1</v>
      </c>
      <c r="R11" s="5">
        <v>1</v>
      </c>
    </row>
    <row r="12" spans="1:18" ht="12.75" customHeight="1">
      <c r="A12" s="4" t="s">
        <v>17</v>
      </c>
      <c r="B12" s="4" t="s">
        <v>18</v>
      </c>
      <c r="C12" s="4" t="s">
        <v>19</v>
      </c>
      <c r="D12" s="4" t="s">
        <v>20</v>
      </c>
      <c r="E12" s="4" t="s">
        <v>57</v>
      </c>
      <c r="N12" s="5">
        <v>1</v>
      </c>
      <c r="R12" s="5">
        <v>1</v>
      </c>
    </row>
    <row r="13" spans="1:18" ht="12.75" customHeight="1">
      <c r="A13" s="4" t="s">
        <v>17</v>
      </c>
      <c r="B13" s="4" t="s">
        <v>18</v>
      </c>
      <c r="C13" s="4" t="s">
        <v>19</v>
      </c>
      <c r="D13" s="4" t="s">
        <v>20</v>
      </c>
      <c r="E13" s="4" t="s">
        <v>116</v>
      </c>
      <c r="I13" s="5">
        <v>1</v>
      </c>
      <c r="K13" s="5">
        <v>1</v>
      </c>
      <c r="R13" s="5">
        <v>2</v>
      </c>
    </row>
    <row r="14" spans="1:18" ht="12.75" customHeight="1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115</v>
      </c>
      <c r="J14" s="5">
        <v>1</v>
      </c>
      <c r="R14" s="5">
        <v>1</v>
      </c>
    </row>
    <row r="15" spans="1:18" ht="12.75" customHeight="1">
      <c r="A15" s="4" t="s">
        <v>17</v>
      </c>
      <c r="B15" s="4" t="s">
        <v>18</v>
      </c>
      <c r="C15" s="4" t="s">
        <v>19</v>
      </c>
      <c r="D15" s="4" t="s">
        <v>20</v>
      </c>
      <c r="E15" s="4" t="s">
        <v>190</v>
      </c>
      <c r="L15" s="5">
        <v>1</v>
      </c>
      <c r="R15" s="5">
        <v>1</v>
      </c>
    </row>
    <row r="16" spans="1:18" ht="12.75" customHeight="1">
      <c r="A16" s="4" t="s">
        <v>17</v>
      </c>
      <c r="B16" s="4" t="s">
        <v>18</v>
      </c>
      <c r="C16" s="4" t="s">
        <v>19</v>
      </c>
      <c r="D16" s="4" t="s">
        <v>21</v>
      </c>
      <c r="E16" s="4" t="s">
        <v>40</v>
      </c>
      <c r="Q16" s="5">
        <v>1</v>
      </c>
      <c r="R16" s="5">
        <v>1</v>
      </c>
    </row>
    <row r="17" spans="1:18" ht="12.75" customHeight="1">
      <c r="A17" s="4" t="s">
        <v>17</v>
      </c>
      <c r="B17" s="4" t="s">
        <v>18</v>
      </c>
      <c r="C17" s="4" t="s">
        <v>19</v>
      </c>
      <c r="D17" s="4" t="s">
        <v>21</v>
      </c>
      <c r="E17" s="4" t="s">
        <v>39</v>
      </c>
      <c r="F17" s="5">
        <v>1</v>
      </c>
      <c r="R17" s="5">
        <v>1</v>
      </c>
    </row>
    <row r="18" spans="1:18" ht="12.75" customHeight="1">
      <c r="A18" s="4" t="s">
        <v>17</v>
      </c>
      <c r="B18" s="4" t="s">
        <v>18</v>
      </c>
      <c r="C18" s="4" t="s">
        <v>19</v>
      </c>
      <c r="D18" s="4" t="s">
        <v>21</v>
      </c>
      <c r="E18" s="4" t="s">
        <v>38</v>
      </c>
      <c r="G18" s="5">
        <v>1</v>
      </c>
      <c r="H18" s="5">
        <v>1</v>
      </c>
      <c r="M18" s="5">
        <v>1</v>
      </c>
      <c r="R18" s="5">
        <v>3</v>
      </c>
    </row>
    <row r="19" spans="1:18" ht="12.75" customHeight="1">
      <c r="A19" s="4" t="s">
        <v>17</v>
      </c>
      <c r="B19" s="4" t="s">
        <v>18</v>
      </c>
      <c r="C19" s="4" t="s">
        <v>19</v>
      </c>
      <c r="D19" s="4" t="s">
        <v>21</v>
      </c>
      <c r="E19" s="4" t="s">
        <v>71</v>
      </c>
      <c r="I19" s="5">
        <v>1</v>
      </c>
      <c r="R19" s="5">
        <v>1</v>
      </c>
    </row>
    <row r="20" spans="1:18" ht="12.75" customHeight="1">
      <c r="A20" s="4" t="s">
        <v>17</v>
      </c>
      <c r="B20" s="4" t="s">
        <v>18</v>
      </c>
      <c r="C20" s="4" t="s">
        <v>19</v>
      </c>
      <c r="D20" s="4" t="s">
        <v>21</v>
      </c>
      <c r="E20" s="4" t="s">
        <v>70</v>
      </c>
      <c r="L20" s="5">
        <v>1</v>
      </c>
      <c r="R20" s="5">
        <v>1</v>
      </c>
    </row>
    <row r="21" spans="1:18" ht="12.75" customHeight="1">
      <c r="A21" s="4" t="s">
        <v>17</v>
      </c>
      <c r="B21" s="4" t="s">
        <v>18</v>
      </c>
      <c r="C21" s="4" t="s">
        <v>19</v>
      </c>
      <c r="D21" s="4" t="s">
        <v>21</v>
      </c>
      <c r="E21" s="4" t="s">
        <v>37</v>
      </c>
      <c r="O21" s="5">
        <v>1</v>
      </c>
      <c r="R21" s="5">
        <v>1</v>
      </c>
    </row>
    <row r="22" spans="1:18" ht="12.75" customHeight="1">
      <c r="A22" s="4" t="s">
        <v>17</v>
      </c>
      <c r="B22" s="4" t="s">
        <v>18</v>
      </c>
      <c r="C22" s="4" t="s">
        <v>19</v>
      </c>
      <c r="D22" s="4" t="s">
        <v>21</v>
      </c>
      <c r="E22" s="4" t="s">
        <v>67</v>
      </c>
      <c r="J22" s="5">
        <v>1</v>
      </c>
      <c r="R22" s="5">
        <v>1</v>
      </c>
    </row>
    <row r="23" spans="1:18" ht="12.75" customHeight="1">
      <c r="A23" s="4" t="s">
        <v>17</v>
      </c>
      <c r="B23" s="4" t="s">
        <v>18</v>
      </c>
      <c r="C23" s="4" t="s">
        <v>19</v>
      </c>
      <c r="D23" s="4" t="s">
        <v>21</v>
      </c>
      <c r="E23" s="4" t="s">
        <v>36</v>
      </c>
      <c r="P23" s="5">
        <v>1</v>
      </c>
      <c r="R23" s="5">
        <v>1</v>
      </c>
    </row>
    <row r="24" spans="1:18" ht="12.75" customHeight="1">
      <c r="A24" s="4" t="s">
        <v>17</v>
      </c>
      <c r="B24" s="4" t="s">
        <v>18</v>
      </c>
      <c r="C24" s="4" t="s">
        <v>19</v>
      </c>
      <c r="D24" s="4" t="s">
        <v>21</v>
      </c>
      <c r="E24" s="4" t="s">
        <v>82</v>
      </c>
      <c r="K24" s="5">
        <v>1</v>
      </c>
      <c r="R24" s="5">
        <v>1</v>
      </c>
    </row>
    <row r="25" spans="1:18" ht="12.75" customHeight="1">
      <c r="A25" s="4" t="s">
        <v>17</v>
      </c>
      <c r="B25" s="4" t="s">
        <v>18</v>
      </c>
      <c r="C25" s="4" t="s">
        <v>19</v>
      </c>
      <c r="D25" s="4" t="s">
        <v>21</v>
      </c>
      <c r="E25" s="4" t="s">
        <v>87</v>
      </c>
      <c r="N25" s="5">
        <v>1</v>
      </c>
      <c r="R25" s="5">
        <v>1</v>
      </c>
    </row>
    <row r="26" spans="1:18" ht="12.75" customHeight="1">
      <c r="A26" s="4" t="s">
        <v>17</v>
      </c>
      <c r="B26" s="4" t="s">
        <v>18</v>
      </c>
      <c r="C26" s="4" t="s">
        <v>19</v>
      </c>
      <c r="D26" s="4" t="s">
        <v>21</v>
      </c>
      <c r="E26" s="4" t="s">
        <v>57</v>
      </c>
      <c r="Q26" s="5">
        <v>1</v>
      </c>
      <c r="R26" s="5">
        <v>1</v>
      </c>
    </row>
    <row r="27" spans="1:18" ht="12.75" customHeight="1">
      <c r="A27" s="4" t="s">
        <v>17</v>
      </c>
      <c r="B27" s="4" t="s">
        <v>18</v>
      </c>
      <c r="C27" s="4" t="s">
        <v>19</v>
      </c>
      <c r="D27" s="4" t="s">
        <v>21</v>
      </c>
      <c r="E27" s="4" t="s">
        <v>174</v>
      </c>
      <c r="O27" s="5">
        <v>1</v>
      </c>
      <c r="R27" s="5">
        <v>1</v>
      </c>
    </row>
    <row r="28" spans="1:18" ht="12.75" customHeight="1">
      <c r="A28" s="4" t="s">
        <v>17</v>
      </c>
      <c r="B28" s="4" t="s">
        <v>18</v>
      </c>
      <c r="C28" s="4" t="s">
        <v>19</v>
      </c>
      <c r="D28" s="4" t="s">
        <v>21</v>
      </c>
      <c r="E28" s="4" t="s">
        <v>173</v>
      </c>
      <c r="P28" s="5">
        <v>1</v>
      </c>
      <c r="R28" s="5">
        <v>1</v>
      </c>
    </row>
    <row r="29" spans="1:18" ht="12.75" customHeight="1">
      <c r="A29" s="4" t="s">
        <v>17</v>
      </c>
      <c r="B29" s="4" t="s">
        <v>18</v>
      </c>
      <c r="C29" s="4" t="s">
        <v>19</v>
      </c>
      <c r="D29" s="4" t="s">
        <v>21</v>
      </c>
      <c r="E29" s="4" t="s">
        <v>136</v>
      </c>
      <c r="M29" s="5">
        <v>1</v>
      </c>
      <c r="R29" s="5">
        <v>1</v>
      </c>
    </row>
    <row r="30" spans="1:18" ht="12.75" customHeight="1">
      <c r="A30" s="4" t="s">
        <v>17</v>
      </c>
      <c r="B30" s="4" t="s">
        <v>18</v>
      </c>
      <c r="C30" s="4" t="s">
        <v>19</v>
      </c>
      <c r="D30" s="4" t="s">
        <v>21</v>
      </c>
      <c r="E30" s="4" t="s">
        <v>189</v>
      </c>
      <c r="J30" s="5">
        <v>1</v>
      </c>
      <c r="R30" s="5">
        <v>1</v>
      </c>
    </row>
    <row r="31" spans="1:18" ht="12.75" customHeight="1">
      <c r="A31" s="4" t="s">
        <v>17</v>
      </c>
      <c r="B31" s="4" t="s">
        <v>18</v>
      </c>
      <c r="C31" s="4" t="s">
        <v>19</v>
      </c>
      <c r="D31" s="4" t="s">
        <v>21</v>
      </c>
      <c r="E31" s="4" t="s">
        <v>134</v>
      </c>
      <c r="N31" s="5">
        <v>1</v>
      </c>
      <c r="R31" s="5">
        <v>1</v>
      </c>
    </row>
    <row r="32" spans="1:18" ht="12.75" customHeight="1">
      <c r="A32" s="4" t="s">
        <v>17</v>
      </c>
      <c r="B32" s="4" t="s">
        <v>18</v>
      </c>
      <c r="C32" s="4" t="s">
        <v>19</v>
      </c>
      <c r="D32" s="4" t="s">
        <v>21</v>
      </c>
      <c r="E32" s="4" t="s">
        <v>188</v>
      </c>
      <c r="I32" s="5">
        <v>1</v>
      </c>
      <c r="R32" s="5">
        <v>1</v>
      </c>
    </row>
    <row r="33" spans="1:18" ht="12.75" customHeight="1">
      <c r="A33" s="4" t="s">
        <v>17</v>
      </c>
      <c r="B33" s="4" t="s">
        <v>18</v>
      </c>
      <c r="C33" s="4" t="s">
        <v>19</v>
      </c>
      <c r="D33" s="4" t="s">
        <v>21</v>
      </c>
      <c r="E33" s="4" t="s">
        <v>187</v>
      </c>
      <c r="H33" s="5">
        <v>1</v>
      </c>
      <c r="R33" s="5">
        <v>1</v>
      </c>
    </row>
    <row r="34" spans="1:18" ht="12.75" customHeight="1">
      <c r="A34" s="4" t="s">
        <v>17</v>
      </c>
      <c r="B34" s="4" t="s">
        <v>18</v>
      </c>
      <c r="C34" s="4" t="s">
        <v>19</v>
      </c>
      <c r="D34" s="4" t="s">
        <v>21</v>
      </c>
      <c r="E34" s="4" t="s">
        <v>133</v>
      </c>
      <c r="F34" s="5">
        <v>1</v>
      </c>
      <c r="R34" s="5">
        <v>1</v>
      </c>
    </row>
    <row r="35" spans="1:18" ht="12.75" customHeight="1">
      <c r="A35" s="4" t="s">
        <v>17</v>
      </c>
      <c r="B35" s="4" t="s">
        <v>18</v>
      </c>
      <c r="C35" s="4" t="s">
        <v>19</v>
      </c>
      <c r="D35" s="4" t="s">
        <v>21</v>
      </c>
      <c r="E35" s="4" t="s">
        <v>185</v>
      </c>
      <c r="L35" s="5">
        <v>1</v>
      </c>
      <c r="R35" s="5">
        <v>1</v>
      </c>
    </row>
    <row r="36" spans="1:18" ht="12.75" customHeight="1">
      <c r="A36" s="4" t="s">
        <v>17</v>
      </c>
      <c r="B36" s="4" t="s">
        <v>18</v>
      </c>
      <c r="C36" s="4" t="s">
        <v>19</v>
      </c>
      <c r="D36" s="4" t="s">
        <v>21</v>
      </c>
      <c r="E36" s="4" t="s">
        <v>128</v>
      </c>
      <c r="K36" s="5">
        <v>1</v>
      </c>
      <c r="R36" s="5">
        <v>1</v>
      </c>
    </row>
    <row r="37" spans="1:18" ht="12.75" customHeight="1">
      <c r="A37" s="4" t="s">
        <v>17</v>
      </c>
      <c r="B37" s="4" t="s">
        <v>18</v>
      </c>
      <c r="C37" s="4" t="s">
        <v>19</v>
      </c>
      <c r="D37" s="4" t="s">
        <v>21</v>
      </c>
      <c r="E37" s="4" t="s">
        <v>183</v>
      </c>
      <c r="G37" s="5">
        <v>1</v>
      </c>
      <c r="R37" s="5">
        <v>1</v>
      </c>
    </row>
    <row r="38" spans="1:18" ht="12.75" customHeight="1">
      <c r="A38" s="4" t="s">
        <v>17</v>
      </c>
      <c r="B38" s="4" t="s">
        <v>18</v>
      </c>
      <c r="C38" s="4" t="s">
        <v>19</v>
      </c>
      <c r="D38" s="4" t="s">
        <v>22</v>
      </c>
      <c r="E38" s="4" t="s">
        <v>158</v>
      </c>
      <c r="Q38" s="5">
        <v>1</v>
      </c>
      <c r="R38" s="5">
        <v>1</v>
      </c>
    </row>
    <row r="39" spans="1:18" ht="12.75" customHeight="1">
      <c r="A39" s="4" t="s">
        <v>17</v>
      </c>
      <c r="B39" s="4" t="s">
        <v>18</v>
      </c>
      <c r="C39" s="4" t="s">
        <v>19</v>
      </c>
      <c r="D39" s="4" t="s">
        <v>22</v>
      </c>
      <c r="E39" s="4" t="s">
        <v>157</v>
      </c>
      <c r="O39" s="5">
        <v>1</v>
      </c>
      <c r="R39" s="5">
        <v>1</v>
      </c>
    </row>
    <row r="40" spans="1:18" ht="12.75" customHeight="1">
      <c r="A40" s="4" t="s">
        <v>17</v>
      </c>
      <c r="B40" s="4" t="s">
        <v>18</v>
      </c>
      <c r="C40" s="4" t="s">
        <v>19</v>
      </c>
      <c r="D40" s="4" t="s">
        <v>22</v>
      </c>
      <c r="E40" s="4" t="s">
        <v>156</v>
      </c>
      <c r="P40" s="5">
        <v>1</v>
      </c>
      <c r="R40" s="5">
        <v>1</v>
      </c>
    </row>
    <row r="41" spans="1:18" ht="12.75" customHeight="1">
      <c r="A41" s="4" t="s">
        <v>17</v>
      </c>
      <c r="B41" s="4" t="s">
        <v>18</v>
      </c>
      <c r="C41" s="4" t="s">
        <v>19</v>
      </c>
      <c r="D41" s="4" t="s">
        <v>22</v>
      </c>
      <c r="E41" s="4" t="s">
        <v>155</v>
      </c>
      <c r="F41" s="5">
        <v>1</v>
      </c>
      <c r="R41" s="5">
        <v>1</v>
      </c>
    </row>
    <row r="42" spans="1:18" ht="12.75" customHeight="1">
      <c r="A42" s="4" t="s">
        <v>17</v>
      </c>
      <c r="B42" s="4" t="s">
        <v>18</v>
      </c>
      <c r="C42" s="4" t="s">
        <v>19</v>
      </c>
      <c r="D42" s="4" t="s">
        <v>22</v>
      </c>
      <c r="E42" s="4" t="s">
        <v>154</v>
      </c>
      <c r="G42" s="5">
        <v>1</v>
      </c>
      <c r="R42" s="5">
        <v>1</v>
      </c>
    </row>
    <row r="43" spans="1:18" ht="12.75" customHeight="1">
      <c r="A43" s="4" t="s">
        <v>17</v>
      </c>
      <c r="B43" s="4" t="s">
        <v>18</v>
      </c>
      <c r="C43" s="4" t="s">
        <v>19</v>
      </c>
      <c r="D43" s="4" t="s">
        <v>22</v>
      </c>
      <c r="E43" s="4" t="s">
        <v>153</v>
      </c>
      <c r="I43" s="5">
        <v>1</v>
      </c>
      <c r="R43" s="5">
        <v>1</v>
      </c>
    </row>
    <row r="44" spans="1:18" ht="12.75" customHeight="1">
      <c r="A44" s="4" t="s">
        <v>17</v>
      </c>
      <c r="B44" s="4" t="s">
        <v>18</v>
      </c>
      <c r="C44" s="4" t="s">
        <v>19</v>
      </c>
      <c r="D44" s="4" t="s">
        <v>22</v>
      </c>
      <c r="E44" s="4" t="s">
        <v>152</v>
      </c>
      <c r="H44" s="5">
        <v>1</v>
      </c>
      <c r="R44" s="5">
        <v>1</v>
      </c>
    </row>
    <row r="45" spans="1:18" ht="12.75" customHeight="1">
      <c r="A45" s="4" t="s">
        <v>17</v>
      </c>
      <c r="B45" s="4" t="s">
        <v>18</v>
      </c>
      <c r="C45" s="4" t="s">
        <v>19</v>
      </c>
      <c r="D45" s="4" t="s">
        <v>22</v>
      </c>
      <c r="E45" s="4" t="s">
        <v>151</v>
      </c>
      <c r="J45" s="5">
        <v>1</v>
      </c>
      <c r="R45" s="5">
        <v>1</v>
      </c>
    </row>
    <row r="46" spans="1:18" ht="12.75" customHeight="1">
      <c r="A46" s="4" t="s">
        <v>17</v>
      </c>
      <c r="B46" s="4" t="s">
        <v>18</v>
      </c>
      <c r="C46" s="4" t="s">
        <v>19</v>
      </c>
      <c r="D46" s="4" t="s">
        <v>22</v>
      </c>
      <c r="E46" s="4" t="s">
        <v>150</v>
      </c>
      <c r="M46" s="5">
        <v>1</v>
      </c>
      <c r="R46" s="5">
        <v>1</v>
      </c>
    </row>
    <row r="47" spans="1:18" ht="12.75" customHeight="1">
      <c r="A47" s="4" t="s">
        <v>17</v>
      </c>
      <c r="B47" s="4" t="s">
        <v>18</v>
      </c>
      <c r="C47" s="4" t="s">
        <v>19</v>
      </c>
      <c r="D47" s="4" t="s">
        <v>22</v>
      </c>
      <c r="E47" s="4" t="s">
        <v>149</v>
      </c>
      <c r="N47" s="5">
        <v>1</v>
      </c>
      <c r="R47" s="5">
        <v>1</v>
      </c>
    </row>
    <row r="48" spans="1:18" ht="12.75" customHeight="1">
      <c r="A48" s="4" t="s">
        <v>17</v>
      </c>
      <c r="B48" s="4" t="s">
        <v>18</v>
      </c>
      <c r="C48" s="4" t="s">
        <v>19</v>
      </c>
      <c r="D48" s="4" t="s">
        <v>22</v>
      </c>
      <c r="E48" s="4" t="s">
        <v>148</v>
      </c>
      <c r="K48" s="5">
        <v>1</v>
      </c>
      <c r="R48" s="5">
        <v>1</v>
      </c>
    </row>
    <row r="49" spans="1:18" ht="12.75" customHeight="1">
      <c r="A49" s="4" t="s">
        <v>17</v>
      </c>
      <c r="B49" s="4" t="s">
        <v>18</v>
      </c>
      <c r="C49" s="4" t="s">
        <v>19</v>
      </c>
      <c r="D49" s="4" t="s">
        <v>22</v>
      </c>
      <c r="E49" s="4" t="s">
        <v>147</v>
      </c>
      <c r="L49" s="5">
        <v>1</v>
      </c>
      <c r="R49" s="5">
        <v>1</v>
      </c>
    </row>
    <row r="50" spans="1:18" ht="12.75" customHeight="1">
      <c r="A50" s="4" t="s">
        <v>17</v>
      </c>
      <c r="B50" s="4" t="s">
        <v>18</v>
      </c>
      <c r="C50" s="4" t="s">
        <v>19</v>
      </c>
      <c r="D50" s="4" t="s">
        <v>24</v>
      </c>
      <c r="E50" s="4" t="s">
        <v>50</v>
      </c>
      <c r="F50" s="5">
        <v>21</v>
      </c>
      <c r="G50" s="5">
        <v>18</v>
      </c>
      <c r="H50" s="5">
        <v>16</v>
      </c>
      <c r="I50" s="5">
        <v>17</v>
      </c>
      <c r="J50" s="5">
        <v>21</v>
      </c>
      <c r="K50" s="5">
        <v>23</v>
      </c>
      <c r="L50" s="5">
        <v>20</v>
      </c>
      <c r="M50" s="5">
        <v>19</v>
      </c>
      <c r="N50" s="5">
        <v>20</v>
      </c>
      <c r="O50" s="5">
        <v>20</v>
      </c>
      <c r="P50" s="5">
        <v>18</v>
      </c>
      <c r="Q50" s="5">
        <v>20</v>
      </c>
      <c r="R50" s="5">
        <v>233</v>
      </c>
    </row>
    <row r="51" spans="1:18" ht="12.75" customHeight="1">
      <c r="A51" s="4" t="s">
        <v>17</v>
      </c>
      <c r="B51" s="4" t="s">
        <v>18</v>
      </c>
      <c r="C51" s="4" t="s">
        <v>19</v>
      </c>
      <c r="D51" s="4" t="s">
        <v>24</v>
      </c>
      <c r="E51" s="4" t="s">
        <v>49</v>
      </c>
      <c r="F51" s="5">
        <v>17</v>
      </c>
      <c r="G51" s="5">
        <v>16</v>
      </c>
      <c r="H51" s="5">
        <v>19</v>
      </c>
      <c r="I51" s="5">
        <v>18</v>
      </c>
      <c r="J51" s="5">
        <v>16</v>
      </c>
      <c r="K51" s="5">
        <v>15</v>
      </c>
      <c r="L51" s="5">
        <v>14</v>
      </c>
      <c r="M51" s="5">
        <v>18</v>
      </c>
      <c r="N51" s="5">
        <v>17</v>
      </c>
      <c r="O51" s="5">
        <v>17</v>
      </c>
      <c r="P51" s="5">
        <v>18</v>
      </c>
      <c r="Q51" s="5">
        <v>17</v>
      </c>
      <c r="R51" s="5">
        <v>202</v>
      </c>
    </row>
    <row r="52" spans="1:18" ht="12.75" customHeight="1">
      <c r="A52" s="4" t="s">
        <v>17</v>
      </c>
      <c r="B52" s="4" t="s">
        <v>18</v>
      </c>
      <c r="C52" s="4" t="s">
        <v>19</v>
      </c>
      <c r="D52" s="4" t="s">
        <v>24</v>
      </c>
      <c r="E52" s="4" t="s">
        <v>48</v>
      </c>
      <c r="F52" s="5">
        <v>6</v>
      </c>
      <c r="G52" s="5">
        <v>6</v>
      </c>
      <c r="H52" s="5">
        <v>6</v>
      </c>
      <c r="I52" s="5">
        <v>7</v>
      </c>
      <c r="J52" s="5">
        <v>5</v>
      </c>
      <c r="K52" s="5">
        <v>6</v>
      </c>
      <c r="L52" s="5">
        <v>6</v>
      </c>
      <c r="M52" s="5">
        <v>5</v>
      </c>
      <c r="N52" s="5">
        <v>4</v>
      </c>
      <c r="O52" s="5">
        <v>2</v>
      </c>
      <c r="P52" s="5">
        <v>3</v>
      </c>
      <c r="Q52" s="5">
        <v>4</v>
      </c>
      <c r="R52" s="5">
        <v>60</v>
      </c>
    </row>
    <row r="53" spans="1:18" ht="12.75" customHeight="1">
      <c r="A53" s="4" t="s">
        <v>17</v>
      </c>
      <c r="B53" s="4" t="s">
        <v>18</v>
      </c>
      <c r="C53" s="4" t="s">
        <v>19</v>
      </c>
      <c r="D53" s="4" t="s">
        <v>24</v>
      </c>
      <c r="E53" s="4" t="s">
        <v>47</v>
      </c>
      <c r="F53" s="5">
        <v>4</v>
      </c>
      <c r="G53" s="5">
        <v>7</v>
      </c>
      <c r="H53" s="5">
        <v>3</v>
      </c>
      <c r="I53" s="5">
        <v>3</v>
      </c>
      <c r="J53" s="5">
        <v>4</v>
      </c>
      <c r="K53" s="5">
        <v>5</v>
      </c>
      <c r="L53" s="5">
        <v>7</v>
      </c>
      <c r="M53" s="5">
        <v>7</v>
      </c>
      <c r="N53" s="5">
        <v>2</v>
      </c>
      <c r="O53" s="5">
        <v>8</v>
      </c>
      <c r="P53" s="5">
        <v>2</v>
      </c>
      <c r="Q53" s="5">
        <v>4</v>
      </c>
      <c r="R53" s="5">
        <v>56</v>
      </c>
    </row>
    <row r="54" spans="1:18" ht="12.75" customHeight="1">
      <c r="A54" s="4" t="s">
        <v>17</v>
      </c>
      <c r="B54" s="4" t="s">
        <v>18</v>
      </c>
      <c r="C54" s="4" t="s">
        <v>19</v>
      </c>
      <c r="D54" s="4" t="s">
        <v>24</v>
      </c>
      <c r="E54" s="4" t="s">
        <v>46</v>
      </c>
      <c r="F54" s="5">
        <v>3</v>
      </c>
      <c r="G54" s="5">
        <v>1</v>
      </c>
      <c r="H54" s="5">
        <v>4</v>
      </c>
      <c r="I54" s="5">
        <v>3</v>
      </c>
      <c r="J54" s="5">
        <v>2</v>
      </c>
      <c r="K54" s="5">
        <v>3</v>
      </c>
      <c r="L54" s="5">
        <v>1</v>
      </c>
      <c r="M54" s="5">
        <v>2</v>
      </c>
      <c r="N54" s="5">
        <v>3</v>
      </c>
      <c r="O54" s="5">
        <v>1</v>
      </c>
      <c r="P54" s="5">
        <v>7</v>
      </c>
      <c r="Q54" s="5">
        <v>4</v>
      </c>
      <c r="R54" s="5">
        <v>34</v>
      </c>
    </row>
    <row r="55" spans="1:18" ht="12.75" customHeight="1">
      <c r="A55" s="4" t="s">
        <v>17</v>
      </c>
      <c r="B55" s="4" t="s">
        <v>18</v>
      </c>
      <c r="C55" s="4" t="s">
        <v>19</v>
      </c>
      <c r="D55" s="4" t="s">
        <v>24</v>
      </c>
      <c r="E55" s="4" t="s">
        <v>45</v>
      </c>
      <c r="F55" s="5">
        <v>2</v>
      </c>
      <c r="G55" s="5">
        <v>5</v>
      </c>
      <c r="H55" s="5">
        <v>2</v>
      </c>
      <c r="I55" s="5">
        <v>3</v>
      </c>
      <c r="J55" s="5">
        <v>1</v>
      </c>
      <c r="K55" s="5">
        <v>1</v>
      </c>
      <c r="L55" s="5">
        <v>1</v>
      </c>
      <c r="N55" s="5">
        <v>3</v>
      </c>
      <c r="O55" s="5">
        <v>3</v>
      </c>
      <c r="P55" s="5">
        <v>2</v>
      </c>
      <c r="Q55" s="5">
        <v>2</v>
      </c>
      <c r="R55" s="5">
        <v>25</v>
      </c>
    </row>
    <row r="56" spans="1:18" ht="12.75" customHeight="1">
      <c r="A56" s="4" t="s">
        <v>17</v>
      </c>
      <c r="B56" s="4" t="s">
        <v>18</v>
      </c>
      <c r="C56" s="4" t="s">
        <v>19</v>
      </c>
      <c r="D56" s="4" t="s">
        <v>24</v>
      </c>
      <c r="E56" s="4" t="s">
        <v>44</v>
      </c>
      <c r="H56" s="5">
        <v>1</v>
      </c>
      <c r="I56" s="5">
        <v>1</v>
      </c>
      <c r="J56" s="5">
        <v>1</v>
      </c>
      <c r="K56" s="5">
        <v>1</v>
      </c>
      <c r="L56" s="5">
        <v>1</v>
      </c>
      <c r="M56" s="5">
        <v>3</v>
      </c>
      <c r="N56" s="5">
        <v>2</v>
      </c>
      <c r="O56" s="5">
        <v>1</v>
      </c>
      <c r="Q56" s="5">
        <v>2</v>
      </c>
      <c r="R56" s="5">
        <v>13</v>
      </c>
    </row>
    <row r="57" spans="1:18" ht="12.75" customHeight="1">
      <c r="A57" s="4" t="s">
        <v>17</v>
      </c>
      <c r="B57" s="4" t="s">
        <v>18</v>
      </c>
      <c r="C57" s="4" t="s">
        <v>19</v>
      </c>
      <c r="D57" s="4" t="s">
        <v>24</v>
      </c>
      <c r="E57" s="4" t="s">
        <v>43</v>
      </c>
      <c r="F57" s="5">
        <v>1</v>
      </c>
      <c r="H57" s="5">
        <v>1</v>
      </c>
      <c r="I57" s="5">
        <v>3</v>
      </c>
      <c r="J57" s="5">
        <v>2</v>
      </c>
      <c r="K57" s="5">
        <v>1</v>
      </c>
      <c r="L57" s="5">
        <v>2</v>
      </c>
      <c r="N57" s="5">
        <v>2</v>
      </c>
      <c r="O57" s="5">
        <v>2</v>
      </c>
      <c r="P57" s="5">
        <v>1</v>
      </c>
      <c r="Q57" s="5">
        <v>3</v>
      </c>
      <c r="R57" s="5">
        <v>18</v>
      </c>
    </row>
    <row r="58" spans="1:18" ht="12.75" customHeight="1">
      <c r="A58" s="4" t="s">
        <v>17</v>
      </c>
      <c r="B58" s="4" t="s">
        <v>18</v>
      </c>
      <c r="C58" s="4" t="s">
        <v>19</v>
      </c>
      <c r="D58" s="4" t="s">
        <v>24</v>
      </c>
      <c r="E58" s="4" t="s">
        <v>42</v>
      </c>
      <c r="F58" s="5">
        <v>1</v>
      </c>
      <c r="I58" s="5">
        <v>1</v>
      </c>
      <c r="J58" s="5">
        <v>2</v>
      </c>
      <c r="K58" s="5">
        <v>1</v>
      </c>
      <c r="M58" s="5">
        <v>1</v>
      </c>
      <c r="O58" s="5">
        <v>1</v>
      </c>
      <c r="P58" s="5">
        <v>2</v>
      </c>
      <c r="R58" s="5">
        <v>9</v>
      </c>
    </row>
    <row r="59" spans="1:18" ht="12.75" customHeight="1">
      <c r="A59" s="4" t="s">
        <v>17</v>
      </c>
      <c r="B59" s="4" t="s">
        <v>18</v>
      </c>
      <c r="C59" s="4" t="s">
        <v>19</v>
      </c>
      <c r="D59" s="4" t="s">
        <v>24</v>
      </c>
      <c r="E59" s="4" t="s">
        <v>41</v>
      </c>
      <c r="F59" s="5">
        <v>2</v>
      </c>
      <c r="H59" s="5">
        <v>2</v>
      </c>
      <c r="I59" s="5">
        <v>1</v>
      </c>
      <c r="J59" s="5">
        <v>1</v>
      </c>
      <c r="K59" s="5">
        <v>1</v>
      </c>
      <c r="L59" s="5">
        <v>1</v>
      </c>
      <c r="M59" s="5">
        <v>1</v>
      </c>
      <c r="N59" s="5">
        <v>4</v>
      </c>
      <c r="O59" s="5">
        <v>3</v>
      </c>
      <c r="P59" s="5">
        <v>2</v>
      </c>
      <c r="Q59" s="5">
        <v>2</v>
      </c>
      <c r="R59" s="5">
        <v>20</v>
      </c>
    </row>
    <row r="60" spans="1:18" ht="12.75" customHeight="1">
      <c r="A60" s="4" t="s">
        <v>17</v>
      </c>
      <c r="B60" s="4" t="s">
        <v>18</v>
      </c>
      <c r="C60" s="4" t="s">
        <v>19</v>
      </c>
      <c r="D60" s="4" t="s">
        <v>24</v>
      </c>
      <c r="E60" s="4" t="s">
        <v>40</v>
      </c>
      <c r="G60" s="5">
        <v>2</v>
      </c>
      <c r="K60" s="5">
        <v>2</v>
      </c>
      <c r="L60" s="5">
        <v>1</v>
      </c>
      <c r="M60" s="5">
        <v>1</v>
      </c>
      <c r="P60" s="5">
        <v>2</v>
      </c>
      <c r="R60" s="5">
        <v>8</v>
      </c>
    </row>
    <row r="61" spans="1:18" ht="12.75" customHeight="1">
      <c r="A61" s="4" t="s">
        <v>17</v>
      </c>
      <c r="B61" s="4" t="s">
        <v>18</v>
      </c>
      <c r="C61" s="4" t="s">
        <v>19</v>
      </c>
      <c r="D61" s="4" t="s">
        <v>24</v>
      </c>
      <c r="E61" s="4" t="s">
        <v>39</v>
      </c>
      <c r="F61" s="5">
        <v>1</v>
      </c>
      <c r="G61" s="5">
        <v>2</v>
      </c>
      <c r="J61" s="5">
        <v>1</v>
      </c>
      <c r="L61" s="5">
        <v>1</v>
      </c>
      <c r="N61" s="5">
        <v>1</v>
      </c>
      <c r="R61" s="5">
        <v>6</v>
      </c>
    </row>
    <row r="62" spans="1:18" ht="12.75" customHeight="1">
      <c r="A62" s="4" t="s">
        <v>17</v>
      </c>
      <c r="B62" s="4" t="s">
        <v>18</v>
      </c>
      <c r="C62" s="4" t="s">
        <v>19</v>
      </c>
      <c r="D62" s="4" t="s">
        <v>24</v>
      </c>
      <c r="E62" s="4" t="s">
        <v>38</v>
      </c>
      <c r="G62" s="5">
        <v>1</v>
      </c>
      <c r="M62" s="5">
        <v>1</v>
      </c>
      <c r="N62" s="5">
        <v>2</v>
      </c>
      <c r="O62" s="5">
        <v>1</v>
      </c>
      <c r="Q62" s="5">
        <v>1</v>
      </c>
      <c r="R62" s="5">
        <v>6</v>
      </c>
    </row>
    <row r="63" spans="1:18" ht="12.75" customHeight="1">
      <c r="A63" s="4" t="s">
        <v>17</v>
      </c>
      <c r="B63" s="4" t="s">
        <v>18</v>
      </c>
      <c r="C63" s="4" t="s">
        <v>19</v>
      </c>
      <c r="D63" s="4" t="s">
        <v>24</v>
      </c>
      <c r="E63" s="4" t="s">
        <v>72</v>
      </c>
      <c r="H63" s="5">
        <v>1</v>
      </c>
      <c r="M63" s="5">
        <v>1</v>
      </c>
      <c r="N63" s="5">
        <v>1</v>
      </c>
      <c r="R63" s="5">
        <v>3</v>
      </c>
    </row>
    <row r="64" spans="1:18" ht="12.75" customHeight="1">
      <c r="A64" s="4" t="s">
        <v>17</v>
      </c>
      <c r="B64" s="4" t="s">
        <v>18</v>
      </c>
      <c r="C64" s="4" t="s">
        <v>19</v>
      </c>
      <c r="D64" s="4" t="s">
        <v>24</v>
      </c>
      <c r="E64" s="4" t="s">
        <v>71</v>
      </c>
      <c r="I64" s="5">
        <v>1</v>
      </c>
      <c r="J64" s="5">
        <v>1</v>
      </c>
      <c r="K64" s="5">
        <v>1</v>
      </c>
      <c r="L64" s="5">
        <v>1</v>
      </c>
      <c r="R64" s="5">
        <v>4</v>
      </c>
    </row>
    <row r="65" spans="1:18" ht="12.75" customHeight="1">
      <c r="A65" s="4" t="s">
        <v>17</v>
      </c>
      <c r="B65" s="4" t="s">
        <v>18</v>
      </c>
      <c r="C65" s="4" t="s">
        <v>19</v>
      </c>
      <c r="D65" s="4" t="s">
        <v>24</v>
      </c>
      <c r="E65" s="4" t="s">
        <v>70</v>
      </c>
      <c r="G65" s="5">
        <v>1</v>
      </c>
      <c r="J65" s="5">
        <v>1</v>
      </c>
      <c r="K65" s="5">
        <v>1</v>
      </c>
      <c r="L65" s="5">
        <v>1</v>
      </c>
      <c r="M65" s="5">
        <v>2</v>
      </c>
      <c r="O65" s="5">
        <v>1</v>
      </c>
      <c r="R65" s="5">
        <v>7</v>
      </c>
    </row>
    <row r="66" spans="1:18" ht="12.75" customHeight="1">
      <c r="A66" s="4" t="s">
        <v>17</v>
      </c>
      <c r="B66" s="4" t="s">
        <v>18</v>
      </c>
      <c r="C66" s="4" t="s">
        <v>19</v>
      </c>
      <c r="D66" s="4" t="s">
        <v>24</v>
      </c>
      <c r="E66" s="4" t="s">
        <v>37</v>
      </c>
      <c r="H66" s="5">
        <v>3</v>
      </c>
      <c r="I66" s="5">
        <v>1</v>
      </c>
      <c r="N66" s="5">
        <v>1</v>
      </c>
      <c r="Q66" s="5">
        <v>1</v>
      </c>
      <c r="R66" s="5">
        <v>6</v>
      </c>
    </row>
    <row r="67" spans="1:18" ht="12.75" customHeight="1">
      <c r="A67" s="4" t="s">
        <v>17</v>
      </c>
      <c r="B67" s="4" t="s">
        <v>18</v>
      </c>
      <c r="C67" s="4" t="s">
        <v>19</v>
      </c>
      <c r="D67" s="4" t="s">
        <v>24</v>
      </c>
      <c r="E67" s="4" t="s">
        <v>69</v>
      </c>
      <c r="G67" s="5">
        <v>1</v>
      </c>
      <c r="P67" s="5">
        <v>1</v>
      </c>
      <c r="R67" s="5">
        <v>2</v>
      </c>
    </row>
    <row r="68" spans="1:18" ht="12.75" customHeight="1">
      <c r="A68" s="4" t="s">
        <v>17</v>
      </c>
      <c r="B68" s="4" t="s">
        <v>18</v>
      </c>
      <c r="C68" s="4" t="s">
        <v>19</v>
      </c>
      <c r="D68" s="4" t="s">
        <v>24</v>
      </c>
      <c r="E68" s="4" t="s">
        <v>68</v>
      </c>
      <c r="F68" s="5">
        <v>1</v>
      </c>
      <c r="L68" s="5">
        <v>1</v>
      </c>
      <c r="R68" s="5">
        <v>2</v>
      </c>
    </row>
    <row r="69" spans="1:18" ht="12.75" customHeight="1">
      <c r="A69" s="4" t="s">
        <v>17</v>
      </c>
      <c r="B69" s="4" t="s">
        <v>18</v>
      </c>
      <c r="C69" s="4" t="s">
        <v>19</v>
      </c>
      <c r="D69" s="4" t="s">
        <v>24</v>
      </c>
      <c r="E69" s="4" t="s">
        <v>67</v>
      </c>
      <c r="K69" s="5">
        <v>1</v>
      </c>
      <c r="L69" s="5">
        <v>1</v>
      </c>
      <c r="P69" s="5">
        <v>1</v>
      </c>
      <c r="R69" s="5">
        <v>3</v>
      </c>
    </row>
    <row r="70" spans="1:18" ht="12.75" customHeight="1">
      <c r="A70" s="4" t="s">
        <v>17</v>
      </c>
      <c r="B70" s="4" t="s">
        <v>18</v>
      </c>
      <c r="C70" s="4" t="s">
        <v>19</v>
      </c>
      <c r="D70" s="4" t="s">
        <v>24</v>
      </c>
      <c r="E70" s="4" t="s">
        <v>65</v>
      </c>
      <c r="H70" s="5">
        <v>1</v>
      </c>
      <c r="R70" s="5">
        <v>1</v>
      </c>
    </row>
    <row r="71" spans="1:18" ht="12.75" customHeight="1">
      <c r="A71" s="4" t="s">
        <v>17</v>
      </c>
      <c r="B71" s="4" t="s">
        <v>18</v>
      </c>
      <c r="C71" s="4" t="s">
        <v>19</v>
      </c>
      <c r="D71" s="4" t="s">
        <v>24</v>
      </c>
      <c r="E71" s="4" t="s">
        <v>64</v>
      </c>
      <c r="I71" s="5">
        <v>1</v>
      </c>
      <c r="R71" s="5">
        <v>1</v>
      </c>
    </row>
    <row r="72" spans="1:18" ht="12.75" customHeight="1">
      <c r="A72" s="4" t="s">
        <v>17</v>
      </c>
      <c r="B72" s="4" t="s">
        <v>18</v>
      </c>
      <c r="C72" s="4" t="s">
        <v>19</v>
      </c>
      <c r="D72" s="4" t="s">
        <v>24</v>
      </c>
      <c r="E72" s="4" t="s">
        <v>82</v>
      </c>
      <c r="O72" s="5">
        <v>1</v>
      </c>
      <c r="R72" s="5">
        <v>1</v>
      </c>
    </row>
    <row r="73" spans="1:18" ht="12.75" customHeight="1">
      <c r="A73" s="4" t="s">
        <v>17</v>
      </c>
      <c r="B73" s="4" t="s">
        <v>18</v>
      </c>
      <c r="C73" s="4" t="s">
        <v>19</v>
      </c>
      <c r="D73" s="4" t="s">
        <v>24</v>
      </c>
      <c r="E73" s="4" t="s">
        <v>79</v>
      </c>
      <c r="J73" s="5">
        <v>1</v>
      </c>
      <c r="R73" s="5">
        <v>1</v>
      </c>
    </row>
    <row r="74" spans="1:18" ht="12.75" customHeight="1">
      <c r="A74" s="4" t="s">
        <v>17</v>
      </c>
      <c r="B74" s="4" t="s">
        <v>18</v>
      </c>
      <c r="C74" s="4" t="s">
        <v>19</v>
      </c>
      <c r="D74" s="4" t="s">
        <v>24</v>
      </c>
      <c r="E74" s="4" t="s">
        <v>115</v>
      </c>
      <c r="P74" s="5">
        <v>1</v>
      </c>
      <c r="R74" s="5">
        <v>1</v>
      </c>
    </row>
    <row r="75" spans="1:18" ht="12.75" customHeight="1">
      <c r="A75" s="4" t="s">
        <v>17</v>
      </c>
      <c r="B75" s="4" t="s">
        <v>18</v>
      </c>
      <c r="C75" s="4" t="s">
        <v>19</v>
      </c>
      <c r="D75" s="4" t="s">
        <v>24</v>
      </c>
      <c r="E75" s="4" t="s">
        <v>187</v>
      </c>
      <c r="L75" s="5">
        <v>1</v>
      </c>
      <c r="R75" s="5">
        <v>1</v>
      </c>
    </row>
    <row r="76" spans="1:18" ht="12.75" customHeight="1">
      <c r="A76" s="4" t="s">
        <v>17</v>
      </c>
      <c r="B76" s="4" t="s">
        <v>18</v>
      </c>
      <c r="C76" s="4" t="s">
        <v>19</v>
      </c>
      <c r="D76" s="4" t="s">
        <v>25</v>
      </c>
      <c r="E76" s="4" t="s">
        <v>50</v>
      </c>
      <c r="F76" s="5">
        <v>2</v>
      </c>
      <c r="G76" s="5">
        <v>1</v>
      </c>
      <c r="H76" s="5">
        <v>1</v>
      </c>
      <c r="J76" s="5">
        <v>1</v>
      </c>
      <c r="K76" s="5">
        <v>1</v>
      </c>
      <c r="M76" s="5">
        <v>1</v>
      </c>
      <c r="O76" s="5">
        <v>1</v>
      </c>
      <c r="P76" s="5">
        <v>1</v>
      </c>
      <c r="Q76" s="5">
        <v>1</v>
      </c>
      <c r="R76" s="5">
        <v>10</v>
      </c>
    </row>
    <row r="77" spans="1:18" ht="12.75" customHeight="1">
      <c r="A77" s="4" t="s">
        <v>17</v>
      </c>
      <c r="B77" s="4" t="s">
        <v>18</v>
      </c>
      <c r="C77" s="4" t="s">
        <v>19</v>
      </c>
      <c r="D77" s="4" t="s">
        <v>25</v>
      </c>
      <c r="E77" s="4" t="s">
        <v>49</v>
      </c>
      <c r="G77" s="5">
        <v>1</v>
      </c>
      <c r="H77" s="5">
        <v>1</v>
      </c>
      <c r="I77" s="5">
        <v>2</v>
      </c>
      <c r="J77" s="5">
        <v>1</v>
      </c>
      <c r="K77" s="5">
        <v>1</v>
      </c>
      <c r="L77" s="5">
        <v>2</v>
      </c>
      <c r="N77" s="5">
        <v>2</v>
      </c>
      <c r="O77" s="5">
        <v>1</v>
      </c>
      <c r="Q77" s="5">
        <v>1</v>
      </c>
      <c r="R77" s="5">
        <v>12</v>
      </c>
    </row>
    <row r="78" spans="1:18" ht="12.75" customHeight="1">
      <c r="A78" s="4" t="s">
        <v>17</v>
      </c>
      <c r="B78" s="4" t="s">
        <v>18</v>
      </c>
      <c r="C78" s="4" t="s">
        <v>19</v>
      </c>
      <c r="D78" s="4" t="s">
        <v>25</v>
      </c>
      <c r="E78" s="4" t="s">
        <v>48</v>
      </c>
      <c r="P78" s="5">
        <v>1</v>
      </c>
      <c r="Q78" s="5">
        <v>1</v>
      </c>
      <c r="R78" s="5">
        <v>2</v>
      </c>
    </row>
    <row r="79" spans="1:18" ht="12.75" customHeight="1">
      <c r="A79" s="4" t="s">
        <v>17</v>
      </c>
      <c r="B79" s="4" t="s">
        <v>18</v>
      </c>
      <c r="C79" s="4" t="s">
        <v>19</v>
      </c>
      <c r="D79" s="4" t="s">
        <v>25</v>
      </c>
      <c r="E79" s="4" t="s">
        <v>46</v>
      </c>
      <c r="F79" s="5">
        <v>1</v>
      </c>
      <c r="M79" s="5">
        <v>1</v>
      </c>
      <c r="R79" s="5">
        <v>2</v>
      </c>
    </row>
    <row r="80" spans="1:18" ht="12.75" customHeight="1">
      <c r="A80" s="4" t="s">
        <v>17</v>
      </c>
      <c r="B80" s="4" t="s">
        <v>18</v>
      </c>
      <c r="C80" s="4" t="s">
        <v>19</v>
      </c>
      <c r="D80" s="4" t="s">
        <v>25</v>
      </c>
      <c r="E80" s="4" t="s">
        <v>45</v>
      </c>
      <c r="H80" s="5">
        <v>1</v>
      </c>
      <c r="I80" s="5">
        <v>1</v>
      </c>
      <c r="J80" s="5">
        <v>1</v>
      </c>
      <c r="K80" s="5">
        <v>1</v>
      </c>
      <c r="N80" s="5">
        <v>1</v>
      </c>
      <c r="O80" s="5">
        <v>1</v>
      </c>
      <c r="Q80" s="5">
        <v>1</v>
      </c>
      <c r="R80" s="5">
        <v>7</v>
      </c>
    </row>
    <row r="81" spans="1:18" ht="12.75" customHeight="1">
      <c r="A81" s="4" t="s">
        <v>17</v>
      </c>
      <c r="B81" s="4" t="s">
        <v>18</v>
      </c>
      <c r="C81" s="4" t="s">
        <v>19</v>
      </c>
      <c r="D81" s="4" t="s">
        <v>25</v>
      </c>
      <c r="E81" s="4" t="s">
        <v>44</v>
      </c>
      <c r="G81" s="5">
        <v>1</v>
      </c>
      <c r="M81" s="5">
        <v>1</v>
      </c>
      <c r="P81" s="5">
        <v>1</v>
      </c>
      <c r="R81" s="5">
        <v>3</v>
      </c>
    </row>
    <row r="82" spans="1:18" ht="12.75" customHeight="1">
      <c r="A82" s="4" t="s">
        <v>17</v>
      </c>
      <c r="B82" s="4" t="s">
        <v>18</v>
      </c>
      <c r="C82" s="4" t="s">
        <v>19</v>
      </c>
      <c r="D82" s="4" t="s">
        <v>25</v>
      </c>
      <c r="E82" s="4" t="s">
        <v>43</v>
      </c>
      <c r="L82" s="5">
        <v>1</v>
      </c>
      <c r="R82" s="5">
        <v>1</v>
      </c>
    </row>
    <row r="83" spans="1:18" ht="12.75" customHeight="1">
      <c r="A83" s="4" t="s">
        <v>17</v>
      </c>
      <c r="B83" s="4" t="s">
        <v>18</v>
      </c>
      <c r="C83" s="4" t="s">
        <v>19</v>
      </c>
      <c r="D83" s="4" t="s">
        <v>25</v>
      </c>
      <c r="E83" s="4" t="s">
        <v>42</v>
      </c>
      <c r="H83" s="5">
        <v>1</v>
      </c>
      <c r="J83" s="5">
        <v>1</v>
      </c>
      <c r="O83" s="5">
        <v>1</v>
      </c>
      <c r="R83" s="5">
        <v>3</v>
      </c>
    </row>
    <row r="84" spans="1:18" ht="12.75" customHeight="1">
      <c r="A84" s="4" t="s">
        <v>17</v>
      </c>
      <c r="B84" s="4" t="s">
        <v>18</v>
      </c>
      <c r="C84" s="4" t="s">
        <v>19</v>
      </c>
      <c r="D84" s="4" t="s">
        <v>25</v>
      </c>
      <c r="E84" s="4" t="s">
        <v>41</v>
      </c>
      <c r="F84" s="5">
        <v>1</v>
      </c>
      <c r="G84" s="5">
        <v>1</v>
      </c>
      <c r="M84" s="5">
        <v>1</v>
      </c>
      <c r="N84" s="5">
        <v>1</v>
      </c>
      <c r="R84" s="5">
        <v>4</v>
      </c>
    </row>
    <row r="85" spans="1:18" ht="12.75" customHeight="1">
      <c r="A85" s="4" t="s">
        <v>17</v>
      </c>
      <c r="B85" s="4" t="s">
        <v>18</v>
      </c>
      <c r="C85" s="4" t="s">
        <v>19</v>
      </c>
      <c r="D85" s="4" t="s">
        <v>25</v>
      </c>
      <c r="E85" s="4" t="s">
        <v>40</v>
      </c>
      <c r="K85" s="5">
        <v>1</v>
      </c>
      <c r="P85" s="5">
        <v>1</v>
      </c>
      <c r="R85" s="5">
        <v>2</v>
      </c>
    </row>
    <row r="86" spans="1:18" ht="12.75" customHeight="1">
      <c r="A86" s="4" t="s">
        <v>17</v>
      </c>
      <c r="B86" s="4" t="s">
        <v>18</v>
      </c>
      <c r="C86" s="4" t="s">
        <v>19</v>
      </c>
      <c r="D86" s="4" t="s">
        <v>25</v>
      </c>
      <c r="E86" s="4" t="s">
        <v>72</v>
      </c>
      <c r="I86" s="5">
        <v>1</v>
      </c>
      <c r="R86" s="5">
        <v>1</v>
      </c>
    </row>
    <row r="87" spans="1:18" ht="12.75" customHeight="1">
      <c r="A87" s="4" t="s">
        <v>17</v>
      </c>
      <c r="B87" s="4" t="s">
        <v>18</v>
      </c>
      <c r="C87" s="4" t="s">
        <v>19</v>
      </c>
      <c r="D87" s="4" t="s">
        <v>25</v>
      </c>
      <c r="E87" s="4" t="s">
        <v>37</v>
      </c>
      <c r="L87" s="5">
        <v>1</v>
      </c>
      <c r="R87" s="5">
        <v>1</v>
      </c>
    </row>
    <row r="88" spans="1:18" ht="12.75" customHeight="1">
      <c r="A88" s="4" t="s">
        <v>17</v>
      </c>
      <c r="B88" s="4" t="s">
        <v>18</v>
      </c>
      <c r="C88" s="4" t="s">
        <v>26</v>
      </c>
      <c r="D88" s="4" t="s">
        <v>24</v>
      </c>
      <c r="E88" s="4" t="s">
        <v>46</v>
      </c>
      <c r="Q88" s="5">
        <v>1</v>
      </c>
      <c r="R88" s="5">
        <v>1</v>
      </c>
    </row>
    <row r="89" spans="1:18" ht="12.75" customHeight="1">
      <c r="A89" s="4" t="s">
        <v>17</v>
      </c>
      <c r="B89" s="4" t="s">
        <v>18</v>
      </c>
      <c r="C89" s="4" t="s">
        <v>26</v>
      </c>
      <c r="D89" s="4" t="s">
        <v>24</v>
      </c>
      <c r="E89" s="4" t="s">
        <v>45</v>
      </c>
      <c r="H89" s="5">
        <v>1</v>
      </c>
      <c r="I89" s="5">
        <v>1</v>
      </c>
      <c r="J89" s="5">
        <v>1</v>
      </c>
      <c r="M89" s="5">
        <v>1</v>
      </c>
      <c r="N89" s="5">
        <v>1</v>
      </c>
      <c r="O89" s="5">
        <v>1</v>
      </c>
      <c r="R89" s="5">
        <v>6</v>
      </c>
    </row>
    <row r="90" spans="1:18" ht="12.75" customHeight="1">
      <c r="A90" s="4" t="s">
        <v>17</v>
      </c>
      <c r="B90" s="4" t="s">
        <v>18</v>
      </c>
      <c r="C90" s="4" t="s">
        <v>26</v>
      </c>
      <c r="D90" s="4" t="s">
        <v>24</v>
      </c>
      <c r="E90" s="4" t="s">
        <v>44</v>
      </c>
      <c r="K90" s="5">
        <v>1</v>
      </c>
      <c r="P90" s="5">
        <v>1</v>
      </c>
      <c r="R90" s="5">
        <v>2</v>
      </c>
    </row>
    <row r="91" spans="1:18" ht="12.75" customHeight="1">
      <c r="A91" s="4" t="s">
        <v>17</v>
      </c>
      <c r="B91" s="4" t="s">
        <v>18</v>
      </c>
      <c r="C91" s="4" t="s">
        <v>26</v>
      </c>
      <c r="D91" s="4" t="s">
        <v>24</v>
      </c>
      <c r="E91" s="4" t="s">
        <v>43</v>
      </c>
      <c r="F91" s="5">
        <v>1</v>
      </c>
      <c r="G91" s="5">
        <v>1</v>
      </c>
      <c r="L91" s="5">
        <v>1</v>
      </c>
      <c r="R91" s="5">
        <v>3</v>
      </c>
    </row>
    <row r="92" spans="1:18" ht="12.75" customHeight="1">
      <c r="A92" s="4" t="s">
        <v>27</v>
      </c>
      <c r="B92" s="4" t="s">
        <v>28</v>
      </c>
      <c r="C92" s="4" t="s">
        <v>29</v>
      </c>
      <c r="D92" s="4" t="s">
        <v>20</v>
      </c>
      <c r="E92" s="4" t="s">
        <v>49</v>
      </c>
      <c r="F92" s="5">
        <v>1</v>
      </c>
      <c r="G92" s="5">
        <v>1</v>
      </c>
      <c r="H92" s="5">
        <v>1</v>
      </c>
      <c r="I92" s="5">
        <v>1</v>
      </c>
      <c r="J92" s="5">
        <v>2</v>
      </c>
      <c r="L92" s="5">
        <v>1</v>
      </c>
      <c r="M92" s="5">
        <v>2</v>
      </c>
      <c r="N92" s="5">
        <v>1</v>
      </c>
      <c r="O92" s="5">
        <v>1</v>
      </c>
      <c r="P92" s="5">
        <v>1</v>
      </c>
      <c r="Q92" s="5">
        <v>1</v>
      </c>
      <c r="R92" s="5">
        <v>13</v>
      </c>
    </row>
    <row r="93" spans="1:18" ht="12.75" customHeight="1">
      <c r="A93" s="4" t="s">
        <v>27</v>
      </c>
      <c r="B93" s="4" t="s">
        <v>28</v>
      </c>
      <c r="C93" s="4" t="s">
        <v>29</v>
      </c>
      <c r="D93" s="4" t="s">
        <v>20</v>
      </c>
      <c r="E93" s="4" t="s">
        <v>48</v>
      </c>
      <c r="F93" s="5">
        <v>1</v>
      </c>
      <c r="I93" s="5">
        <v>1</v>
      </c>
      <c r="K93" s="5">
        <v>2</v>
      </c>
      <c r="L93" s="5">
        <v>1</v>
      </c>
      <c r="N93" s="5">
        <v>1</v>
      </c>
      <c r="O93" s="5">
        <v>1</v>
      </c>
      <c r="P93" s="5">
        <v>1</v>
      </c>
      <c r="Q93" s="5">
        <v>1</v>
      </c>
      <c r="R93" s="5">
        <v>9</v>
      </c>
    </row>
    <row r="94" spans="1:18" ht="12.75" customHeight="1">
      <c r="A94" s="4" t="s">
        <v>27</v>
      </c>
      <c r="B94" s="4" t="s">
        <v>28</v>
      </c>
      <c r="C94" s="4" t="s">
        <v>29</v>
      </c>
      <c r="D94" s="4" t="s">
        <v>20</v>
      </c>
      <c r="E94" s="4" t="s">
        <v>46</v>
      </c>
      <c r="G94" s="5">
        <v>1</v>
      </c>
      <c r="H94" s="5">
        <v>1</v>
      </c>
      <c r="R94" s="5">
        <v>2</v>
      </c>
    </row>
    <row r="95" spans="1:18" ht="12.75" customHeight="1">
      <c r="A95" s="4" t="s">
        <v>27</v>
      </c>
      <c r="B95" s="4" t="s">
        <v>28</v>
      </c>
      <c r="C95" s="4" t="s">
        <v>29</v>
      </c>
      <c r="D95" s="4" t="s">
        <v>20</v>
      </c>
      <c r="E95" s="4" t="s">
        <v>40</v>
      </c>
      <c r="J95" s="5">
        <v>1</v>
      </c>
      <c r="R95" s="5">
        <v>1</v>
      </c>
    </row>
    <row r="96" spans="1:18" ht="12.75" customHeight="1">
      <c r="A96" s="4" t="s">
        <v>27</v>
      </c>
      <c r="B96" s="4" t="s">
        <v>28</v>
      </c>
      <c r="C96" s="4" t="s">
        <v>29</v>
      </c>
      <c r="D96" s="4" t="s">
        <v>20</v>
      </c>
      <c r="E96" s="4" t="s">
        <v>39</v>
      </c>
      <c r="F96" s="5">
        <v>1</v>
      </c>
      <c r="I96" s="5">
        <v>1</v>
      </c>
      <c r="K96" s="5">
        <v>1</v>
      </c>
      <c r="M96" s="5">
        <v>1</v>
      </c>
      <c r="R96" s="5">
        <v>4</v>
      </c>
    </row>
    <row r="97" spans="1:18" ht="12.75" customHeight="1">
      <c r="A97" s="4" t="s">
        <v>27</v>
      </c>
      <c r="B97" s="4" t="s">
        <v>28</v>
      </c>
      <c r="C97" s="4" t="s">
        <v>29</v>
      </c>
      <c r="D97" s="4" t="s">
        <v>20</v>
      </c>
      <c r="E97" s="4" t="s">
        <v>38</v>
      </c>
      <c r="H97" s="5">
        <v>1</v>
      </c>
      <c r="L97" s="5">
        <v>1</v>
      </c>
      <c r="N97" s="5">
        <v>1</v>
      </c>
      <c r="R97" s="5">
        <v>3</v>
      </c>
    </row>
    <row r="98" spans="1:18" ht="12.75" customHeight="1">
      <c r="A98" s="4" t="s">
        <v>27</v>
      </c>
      <c r="B98" s="4" t="s">
        <v>28</v>
      </c>
      <c r="C98" s="4" t="s">
        <v>29</v>
      </c>
      <c r="D98" s="4" t="s">
        <v>20</v>
      </c>
      <c r="E98" s="4" t="s">
        <v>72</v>
      </c>
      <c r="G98" s="5">
        <v>1</v>
      </c>
      <c r="O98" s="5">
        <v>1</v>
      </c>
      <c r="P98" s="5">
        <v>1</v>
      </c>
      <c r="Q98" s="5">
        <v>1</v>
      </c>
      <c r="R98" s="5">
        <v>4</v>
      </c>
    </row>
    <row r="99" spans="1:18" ht="12.75" customHeight="1">
      <c r="A99" s="4" t="s">
        <v>27</v>
      </c>
      <c r="B99" s="4" t="s">
        <v>28</v>
      </c>
      <c r="C99" s="4" t="s">
        <v>29</v>
      </c>
      <c r="D99" s="4" t="s">
        <v>21</v>
      </c>
      <c r="E99" s="4" t="s">
        <v>48</v>
      </c>
      <c r="G99" s="5">
        <v>1</v>
      </c>
      <c r="H99" s="5">
        <v>1</v>
      </c>
      <c r="J99" s="5">
        <v>1</v>
      </c>
      <c r="L99" s="5">
        <v>1</v>
      </c>
      <c r="M99" s="5">
        <v>1</v>
      </c>
      <c r="N99" s="5">
        <v>1</v>
      </c>
      <c r="O99" s="5">
        <v>1</v>
      </c>
      <c r="P99" s="5">
        <v>1</v>
      </c>
      <c r="Q99" s="5">
        <v>1</v>
      </c>
      <c r="R99" s="5">
        <v>9</v>
      </c>
    </row>
    <row r="100" spans="1:18" ht="12.75" customHeight="1">
      <c r="A100" s="4" t="s">
        <v>27</v>
      </c>
      <c r="B100" s="4" t="s">
        <v>28</v>
      </c>
      <c r="C100" s="4" t="s">
        <v>29</v>
      </c>
      <c r="D100" s="4" t="s">
        <v>21</v>
      </c>
      <c r="E100" s="4" t="s">
        <v>47</v>
      </c>
      <c r="I100" s="5">
        <v>1</v>
      </c>
      <c r="K100" s="5">
        <v>1</v>
      </c>
      <c r="R100" s="5">
        <v>2</v>
      </c>
    </row>
    <row r="101" spans="1:18" ht="12.75" customHeight="1">
      <c r="A101" s="4" t="s">
        <v>27</v>
      </c>
      <c r="B101" s="4" t="s">
        <v>28</v>
      </c>
      <c r="C101" s="4" t="s">
        <v>29</v>
      </c>
      <c r="D101" s="4" t="s">
        <v>21</v>
      </c>
      <c r="E101" s="4" t="s">
        <v>43</v>
      </c>
      <c r="F101" s="5">
        <v>1</v>
      </c>
      <c r="R101" s="5">
        <v>1</v>
      </c>
    </row>
    <row r="102" spans="1:18" ht="12.75" customHeight="1">
      <c r="A102" s="4" t="s">
        <v>27</v>
      </c>
      <c r="B102" s="4" t="s">
        <v>28</v>
      </c>
      <c r="C102" s="4" t="s">
        <v>29</v>
      </c>
      <c r="D102" s="4" t="s">
        <v>21</v>
      </c>
      <c r="E102" s="4" t="s">
        <v>186</v>
      </c>
      <c r="F102" s="5">
        <v>1</v>
      </c>
      <c r="R102" s="5">
        <v>1</v>
      </c>
    </row>
    <row r="103" spans="1:18" ht="12.75" customHeight="1">
      <c r="A103" s="4" t="s">
        <v>27</v>
      </c>
      <c r="B103" s="4" t="s">
        <v>28</v>
      </c>
      <c r="C103" s="4" t="s">
        <v>29</v>
      </c>
      <c r="D103" s="4" t="s">
        <v>21</v>
      </c>
      <c r="E103" s="4" t="s">
        <v>128</v>
      </c>
      <c r="J103" s="5">
        <v>1</v>
      </c>
      <c r="R103" s="5">
        <v>1</v>
      </c>
    </row>
    <row r="104" spans="1:18" ht="12.75" customHeight="1">
      <c r="A104" s="4" t="s">
        <v>27</v>
      </c>
      <c r="B104" s="4" t="s">
        <v>28</v>
      </c>
      <c r="C104" s="4" t="s">
        <v>29</v>
      </c>
      <c r="D104" s="4" t="s">
        <v>21</v>
      </c>
      <c r="E104" s="4" t="s">
        <v>184</v>
      </c>
      <c r="K104" s="5">
        <v>1</v>
      </c>
      <c r="R104" s="5">
        <v>1</v>
      </c>
    </row>
    <row r="105" spans="1:18" ht="12.75" customHeight="1">
      <c r="A105" s="4" t="s">
        <v>27</v>
      </c>
      <c r="B105" s="4" t="s">
        <v>28</v>
      </c>
      <c r="C105" s="4" t="s">
        <v>29</v>
      </c>
      <c r="D105" s="4" t="s">
        <v>21</v>
      </c>
      <c r="E105" s="4" t="s">
        <v>109</v>
      </c>
      <c r="Q105" s="5">
        <v>1</v>
      </c>
      <c r="R105" s="5">
        <v>1</v>
      </c>
    </row>
    <row r="106" spans="1:18" ht="12.75" customHeight="1">
      <c r="A106" s="4" t="s">
        <v>27</v>
      </c>
      <c r="B106" s="4" t="s">
        <v>28</v>
      </c>
      <c r="C106" s="4" t="s">
        <v>29</v>
      </c>
      <c r="D106" s="4" t="s">
        <v>21</v>
      </c>
      <c r="E106" s="4" t="s">
        <v>182</v>
      </c>
      <c r="L106" s="5">
        <v>1</v>
      </c>
      <c r="R106" s="5">
        <v>1</v>
      </c>
    </row>
    <row r="107" spans="1:18" ht="12.75" customHeight="1">
      <c r="A107" s="4" t="s">
        <v>27</v>
      </c>
      <c r="B107" s="4" t="s">
        <v>28</v>
      </c>
      <c r="C107" s="4" t="s">
        <v>29</v>
      </c>
      <c r="D107" s="4" t="s">
        <v>21</v>
      </c>
      <c r="E107" s="4" t="s">
        <v>181</v>
      </c>
      <c r="I107" s="5">
        <v>1</v>
      </c>
      <c r="R107" s="5">
        <v>1</v>
      </c>
    </row>
    <row r="108" spans="1:18" ht="12.75" customHeight="1">
      <c r="A108" s="4" t="s">
        <v>27</v>
      </c>
      <c r="B108" s="4" t="s">
        <v>28</v>
      </c>
      <c r="C108" s="4" t="s">
        <v>29</v>
      </c>
      <c r="D108" s="4" t="s">
        <v>21</v>
      </c>
      <c r="E108" s="4" t="s">
        <v>122</v>
      </c>
      <c r="P108" s="5">
        <v>1</v>
      </c>
      <c r="R108" s="5">
        <v>1</v>
      </c>
    </row>
    <row r="109" spans="1:18" ht="12.75" customHeight="1">
      <c r="A109" s="4" t="s">
        <v>27</v>
      </c>
      <c r="B109" s="4" t="s">
        <v>28</v>
      </c>
      <c r="C109" s="4" t="s">
        <v>29</v>
      </c>
      <c r="D109" s="4" t="s">
        <v>21</v>
      </c>
      <c r="E109" s="4" t="s">
        <v>180</v>
      </c>
      <c r="M109" s="5">
        <v>1</v>
      </c>
      <c r="R109" s="5">
        <v>1</v>
      </c>
    </row>
    <row r="110" spans="1:18" ht="12.75" customHeight="1">
      <c r="A110" s="4" t="s">
        <v>27</v>
      </c>
      <c r="B110" s="4" t="s">
        <v>28</v>
      </c>
      <c r="C110" s="4" t="s">
        <v>29</v>
      </c>
      <c r="D110" s="4" t="s">
        <v>21</v>
      </c>
      <c r="E110" s="4" t="s">
        <v>179</v>
      </c>
      <c r="H110" s="5">
        <v>1</v>
      </c>
      <c r="R110" s="5">
        <v>1</v>
      </c>
    </row>
    <row r="111" spans="1:18" ht="12.75" customHeight="1">
      <c r="A111" s="4" t="s">
        <v>27</v>
      </c>
      <c r="B111" s="4" t="s">
        <v>28</v>
      </c>
      <c r="C111" s="4" t="s">
        <v>29</v>
      </c>
      <c r="D111" s="4" t="s">
        <v>21</v>
      </c>
      <c r="E111" s="4" t="s">
        <v>100</v>
      </c>
      <c r="G111" s="5">
        <v>1</v>
      </c>
      <c r="R111" s="5">
        <v>1</v>
      </c>
    </row>
    <row r="112" spans="1:18" ht="12.75" customHeight="1">
      <c r="A112" s="4" t="s">
        <v>27</v>
      </c>
      <c r="B112" s="4" t="s">
        <v>28</v>
      </c>
      <c r="C112" s="4" t="s">
        <v>29</v>
      </c>
      <c r="D112" s="4" t="s">
        <v>21</v>
      </c>
      <c r="E112" s="4" t="s">
        <v>178</v>
      </c>
      <c r="O112" s="5">
        <v>1</v>
      </c>
      <c r="R112" s="5">
        <v>1</v>
      </c>
    </row>
    <row r="113" spans="1:18" ht="12.75" customHeight="1">
      <c r="A113" s="4" t="s">
        <v>27</v>
      </c>
      <c r="B113" s="4" t="s">
        <v>28</v>
      </c>
      <c r="C113" s="4" t="s">
        <v>29</v>
      </c>
      <c r="D113" s="4" t="s">
        <v>21</v>
      </c>
      <c r="E113" s="4" t="s">
        <v>177</v>
      </c>
      <c r="N113" s="5">
        <v>1</v>
      </c>
      <c r="R113" s="5">
        <v>1</v>
      </c>
    </row>
    <row r="114" spans="1:18" ht="12.75" customHeight="1">
      <c r="A114" s="4" t="s">
        <v>27</v>
      </c>
      <c r="B114" s="4" t="s">
        <v>28</v>
      </c>
      <c r="C114" s="4" t="s">
        <v>29</v>
      </c>
      <c r="D114" s="4" t="s">
        <v>22</v>
      </c>
      <c r="E114" s="4" t="s">
        <v>50</v>
      </c>
      <c r="G114" s="5">
        <v>1</v>
      </c>
      <c r="J114" s="5">
        <v>1</v>
      </c>
      <c r="O114" s="5">
        <v>1</v>
      </c>
      <c r="R114" s="5">
        <v>3</v>
      </c>
    </row>
    <row r="115" spans="1:18" ht="12.75" customHeight="1">
      <c r="A115" s="4" t="s">
        <v>27</v>
      </c>
      <c r="B115" s="4" t="s">
        <v>28</v>
      </c>
      <c r="C115" s="4" t="s">
        <v>29</v>
      </c>
      <c r="D115" s="4" t="s">
        <v>22</v>
      </c>
      <c r="E115" s="4" t="s">
        <v>49</v>
      </c>
      <c r="K115" s="5">
        <v>1</v>
      </c>
      <c r="M115" s="5">
        <v>1</v>
      </c>
      <c r="P115" s="5">
        <v>1</v>
      </c>
      <c r="R115" s="5">
        <v>3</v>
      </c>
    </row>
    <row r="116" spans="1:18" ht="12.75" customHeight="1">
      <c r="A116" s="4" t="s">
        <v>27</v>
      </c>
      <c r="B116" s="4" t="s">
        <v>28</v>
      </c>
      <c r="C116" s="4" t="s">
        <v>29</v>
      </c>
      <c r="D116" s="4" t="s">
        <v>22</v>
      </c>
      <c r="E116" s="4" t="s">
        <v>48</v>
      </c>
      <c r="F116" s="5">
        <v>1</v>
      </c>
      <c r="H116" s="5">
        <v>1</v>
      </c>
      <c r="J116" s="5">
        <v>1</v>
      </c>
      <c r="K116" s="5">
        <v>1</v>
      </c>
      <c r="M116" s="5">
        <v>1</v>
      </c>
      <c r="N116" s="5">
        <v>1</v>
      </c>
      <c r="O116" s="5">
        <v>1</v>
      </c>
      <c r="R116" s="5">
        <v>7</v>
      </c>
    </row>
    <row r="117" spans="1:18" ht="12.75" customHeight="1">
      <c r="A117" s="4" t="s">
        <v>27</v>
      </c>
      <c r="B117" s="4" t="s">
        <v>28</v>
      </c>
      <c r="C117" s="4" t="s">
        <v>29</v>
      </c>
      <c r="D117" s="4" t="s">
        <v>22</v>
      </c>
      <c r="E117" s="4" t="s">
        <v>47</v>
      </c>
      <c r="G117" s="5">
        <v>1</v>
      </c>
      <c r="H117" s="5">
        <v>1</v>
      </c>
      <c r="I117" s="5">
        <v>1</v>
      </c>
      <c r="L117" s="5">
        <v>1</v>
      </c>
      <c r="N117" s="5">
        <v>1</v>
      </c>
      <c r="P117" s="5">
        <v>1</v>
      </c>
      <c r="Q117" s="5">
        <v>2</v>
      </c>
      <c r="R117" s="5">
        <v>8</v>
      </c>
    </row>
    <row r="118" spans="1:18" ht="12.75" customHeight="1">
      <c r="A118" s="4" t="s">
        <v>27</v>
      </c>
      <c r="B118" s="4" t="s">
        <v>28</v>
      </c>
      <c r="C118" s="4" t="s">
        <v>29</v>
      </c>
      <c r="D118" s="4" t="s">
        <v>22</v>
      </c>
      <c r="E118" s="4" t="s">
        <v>46</v>
      </c>
      <c r="F118" s="5">
        <v>1</v>
      </c>
      <c r="I118" s="5">
        <v>1</v>
      </c>
      <c r="R118" s="5">
        <v>2</v>
      </c>
    </row>
    <row r="119" spans="1:18" ht="12.75" customHeight="1">
      <c r="A119" s="4" t="s">
        <v>27</v>
      </c>
      <c r="B119" s="4" t="s">
        <v>28</v>
      </c>
      <c r="C119" s="4" t="s">
        <v>29</v>
      </c>
      <c r="D119" s="4" t="s">
        <v>22</v>
      </c>
      <c r="E119" s="4" t="s">
        <v>45</v>
      </c>
      <c r="L119" s="5">
        <v>1</v>
      </c>
      <c r="R119" s="5">
        <v>1</v>
      </c>
    </row>
    <row r="120" spans="1:18" ht="12.75" customHeight="1">
      <c r="A120" s="4" t="s">
        <v>27</v>
      </c>
      <c r="B120" s="4" t="s">
        <v>28</v>
      </c>
      <c r="C120" s="4" t="s">
        <v>29</v>
      </c>
      <c r="D120" s="4" t="s">
        <v>22</v>
      </c>
      <c r="E120" s="4" t="s">
        <v>85</v>
      </c>
      <c r="M120" s="5">
        <v>1</v>
      </c>
      <c r="R120" s="5">
        <v>1</v>
      </c>
    </row>
    <row r="121" spans="1:18" ht="12.75" customHeight="1">
      <c r="A121" s="4" t="s">
        <v>27</v>
      </c>
      <c r="B121" s="4" t="s">
        <v>28</v>
      </c>
      <c r="C121" s="4" t="s">
        <v>29</v>
      </c>
      <c r="D121" s="4" t="s">
        <v>22</v>
      </c>
      <c r="E121" s="4" t="s">
        <v>84</v>
      </c>
      <c r="L121" s="5">
        <v>1</v>
      </c>
      <c r="R121" s="5">
        <v>1</v>
      </c>
    </row>
    <row r="122" spans="1:18" ht="12.75" customHeight="1">
      <c r="A122" s="4" t="s">
        <v>27</v>
      </c>
      <c r="B122" s="4" t="s">
        <v>28</v>
      </c>
      <c r="C122" s="4" t="s">
        <v>29</v>
      </c>
      <c r="D122" s="4" t="s">
        <v>22</v>
      </c>
      <c r="E122" s="4" t="s">
        <v>87</v>
      </c>
      <c r="F122" s="5">
        <v>1</v>
      </c>
      <c r="R122" s="5">
        <v>1</v>
      </c>
    </row>
    <row r="123" spans="1:18" ht="12.75" customHeight="1">
      <c r="A123" s="4" t="s">
        <v>27</v>
      </c>
      <c r="B123" s="4" t="s">
        <v>28</v>
      </c>
      <c r="C123" s="4" t="s">
        <v>29</v>
      </c>
      <c r="D123" s="4" t="s">
        <v>22</v>
      </c>
      <c r="E123" s="4" t="s">
        <v>77</v>
      </c>
      <c r="G123" s="5">
        <v>1</v>
      </c>
      <c r="R123" s="5">
        <v>1</v>
      </c>
    </row>
    <row r="124" spans="1:18" ht="12.75" customHeight="1">
      <c r="A124" s="4" t="s">
        <v>27</v>
      </c>
      <c r="B124" s="4" t="s">
        <v>28</v>
      </c>
      <c r="C124" s="4" t="s">
        <v>29</v>
      </c>
      <c r="D124" s="4" t="s">
        <v>22</v>
      </c>
      <c r="E124" s="4" t="s">
        <v>76</v>
      </c>
      <c r="F124" s="5">
        <v>1</v>
      </c>
      <c r="R124" s="5">
        <v>1</v>
      </c>
    </row>
    <row r="125" spans="1:18" ht="12.75" customHeight="1">
      <c r="A125" s="4" t="s">
        <v>27</v>
      </c>
      <c r="B125" s="4" t="s">
        <v>28</v>
      </c>
      <c r="C125" s="4" t="s">
        <v>29</v>
      </c>
      <c r="D125" s="4" t="s">
        <v>22</v>
      </c>
      <c r="E125" s="4" t="s">
        <v>55</v>
      </c>
      <c r="J125" s="5">
        <v>1</v>
      </c>
      <c r="R125" s="5">
        <v>1</v>
      </c>
    </row>
    <row r="126" spans="1:18" ht="12.75" customHeight="1">
      <c r="A126" s="4" t="s">
        <v>27</v>
      </c>
      <c r="B126" s="4" t="s">
        <v>28</v>
      </c>
      <c r="C126" s="4" t="s">
        <v>29</v>
      </c>
      <c r="D126" s="4" t="s">
        <v>22</v>
      </c>
      <c r="E126" s="4" t="s">
        <v>176</v>
      </c>
      <c r="O126" s="5">
        <v>1</v>
      </c>
      <c r="R126" s="5">
        <v>1</v>
      </c>
    </row>
    <row r="127" spans="1:18" ht="12.75" customHeight="1">
      <c r="A127" s="4" t="s">
        <v>27</v>
      </c>
      <c r="B127" s="4" t="s">
        <v>28</v>
      </c>
      <c r="C127" s="4" t="s">
        <v>29</v>
      </c>
      <c r="D127" s="4" t="s">
        <v>22</v>
      </c>
      <c r="E127" s="4" t="s">
        <v>54</v>
      </c>
      <c r="N127" s="5">
        <v>1</v>
      </c>
      <c r="R127" s="5">
        <v>1</v>
      </c>
    </row>
    <row r="128" spans="1:18" ht="12.75" customHeight="1">
      <c r="A128" s="4" t="s">
        <v>27</v>
      </c>
      <c r="B128" s="4" t="s">
        <v>28</v>
      </c>
      <c r="C128" s="4" t="s">
        <v>29</v>
      </c>
      <c r="D128" s="4" t="s">
        <v>22</v>
      </c>
      <c r="E128" s="4" t="s">
        <v>53</v>
      </c>
      <c r="K128" s="5">
        <v>1</v>
      </c>
      <c r="R128" s="5">
        <v>1</v>
      </c>
    </row>
    <row r="129" spans="1:18" ht="12.75" customHeight="1">
      <c r="A129" s="4" t="s">
        <v>27</v>
      </c>
      <c r="B129" s="4" t="s">
        <v>28</v>
      </c>
      <c r="C129" s="4" t="s">
        <v>29</v>
      </c>
      <c r="D129" s="4" t="s">
        <v>22</v>
      </c>
      <c r="E129" s="4" t="s">
        <v>175</v>
      </c>
      <c r="H129" s="5">
        <v>1</v>
      </c>
      <c r="R129" s="5">
        <v>1</v>
      </c>
    </row>
    <row r="130" spans="1:18" ht="12.75" customHeight="1">
      <c r="A130" s="4" t="s">
        <v>27</v>
      </c>
      <c r="B130" s="4" t="s">
        <v>28</v>
      </c>
      <c r="C130" s="4" t="s">
        <v>29</v>
      </c>
      <c r="D130" s="4" t="s">
        <v>22</v>
      </c>
      <c r="E130" s="4" t="s">
        <v>146</v>
      </c>
      <c r="M130" s="5">
        <v>1</v>
      </c>
      <c r="R130" s="5">
        <v>1</v>
      </c>
    </row>
    <row r="131" spans="1:18" ht="12.75" customHeight="1">
      <c r="A131" s="4" t="s">
        <v>27</v>
      </c>
      <c r="B131" s="4" t="s">
        <v>28</v>
      </c>
      <c r="C131" s="4" t="s">
        <v>29</v>
      </c>
      <c r="D131" s="4" t="s">
        <v>22</v>
      </c>
      <c r="E131" s="4" t="s">
        <v>174</v>
      </c>
      <c r="G131" s="5">
        <v>1</v>
      </c>
      <c r="R131" s="5">
        <v>1</v>
      </c>
    </row>
    <row r="132" spans="1:18" ht="12.75" customHeight="1">
      <c r="A132" s="4" t="s">
        <v>27</v>
      </c>
      <c r="B132" s="4" t="s">
        <v>28</v>
      </c>
      <c r="C132" s="4" t="s">
        <v>29</v>
      </c>
      <c r="D132" s="4" t="s">
        <v>22</v>
      </c>
      <c r="E132" s="4" t="s">
        <v>145</v>
      </c>
      <c r="I132" s="5">
        <v>1</v>
      </c>
      <c r="R132" s="5">
        <v>1</v>
      </c>
    </row>
    <row r="133" spans="1:18" ht="12.75" customHeight="1">
      <c r="A133" s="4" t="s">
        <v>27</v>
      </c>
      <c r="B133" s="4" t="s">
        <v>28</v>
      </c>
      <c r="C133" s="4" t="s">
        <v>29</v>
      </c>
      <c r="D133" s="4" t="s">
        <v>22</v>
      </c>
      <c r="E133" s="4" t="s">
        <v>173</v>
      </c>
      <c r="P133" s="5">
        <v>1</v>
      </c>
      <c r="R133" s="5">
        <v>1</v>
      </c>
    </row>
    <row r="134" spans="1:18" ht="12.75" customHeight="1">
      <c r="A134" s="4" t="s">
        <v>27</v>
      </c>
      <c r="B134" s="4" t="s">
        <v>28</v>
      </c>
      <c r="C134" s="4" t="s">
        <v>29</v>
      </c>
      <c r="D134" s="4" t="s">
        <v>22</v>
      </c>
      <c r="E134" s="4" t="s">
        <v>112</v>
      </c>
      <c r="H134" s="5">
        <v>1</v>
      </c>
      <c r="R134" s="5">
        <v>1</v>
      </c>
    </row>
    <row r="135" spans="1:18" ht="12.75" customHeight="1">
      <c r="A135" s="4" t="s">
        <v>27</v>
      </c>
      <c r="B135" s="4" t="s">
        <v>28</v>
      </c>
      <c r="C135" s="4" t="s">
        <v>29</v>
      </c>
      <c r="D135" s="4" t="s">
        <v>22</v>
      </c>
      <c r="E135" s="4" t="s">
        <v>135</v>
      </c>
      <c r="L135" s="5">
        <v>1</v>
      </c>
      <c r="R135" s="5">
        <v>1</v>
      </c>
    </row>
    <row r="136" spans="1:18" ht="12.75" customHeight="1">
      <c r="A136" s="4" t="s">
        <v>27</v>
      </c>
      <c r="B136" s="4" t="s">
        <v>28</v>
      </c>
      <c r="C136" s="4" t="s">
        <v>29</v>
      </c>
      <c r="D136" s="4" t="s">
        <v>22</v>
      </c>
      <c r="E136" s="4" t="s">
        <v>172</v>
      </c>
      <c r="J136" s="5">
        <v>1</v>
      </c>
      <c r="R136" s="5">
        <v>1</v>
      </c>
    </row>
    <row r="137" spans="1:18" ht="12.75" customHeight="1">
      <c r="A137" s="4" t="s">
        <v>27</v>
      </c>
      <c r="B137" s="4" t="s">
        <v>28</v>
      </c>
      <c r="C137" s="4" t="s">
        <v>29</v>
      </c>
      <c r="D137" s="4" t="s">
        <v>22</v>
      </c>
      <c r="E137" s="4" t="s">
        <v>171</v>
      </c>
      <c r="Q137" s="5">
        <v>1</v>
      </c>
      <c r="R137" s="5">
        <v>1</v>
      </c>
    </row>
    <row r="138" spans="1:18" ht="12.75" customHeight="1">
      <c r="A138" s="4" t="s">
        <v>27</v>
      </c>
      <c r="B138" s="4" t="s">
        <v>28</v>
      </c>
      <c r="C138" s="4" t="s">
        <v>29</v>
      </c>
      <c r="D138" s="4" t="s">
        <v>22</v>
      </c>
      <c r="E138" s="4" t="s">
        <v>170</v>
      </c>
      <c r="Q138" s="5">
        <v>1</v>
      </c>
      <c r="R138" s="5">
        <v>1</v>
      </c>
    </row>
    <row r="139" spans="1:18" ht="12.75" customHeight="1">
      <c r="A139" s="4" t="s">
        <v>27</v>
      </c>
      <c r="B139" s="4" t="s">
        <v>28</v>
      </c>
      <c r="C139" s="4" t="s">
        <v>29</v>
      </c>
      <c r="D139" s="4" t="s">
        <v>22</v>
      </c>
      <c r="E139" s="4" t="s">
        <v>132</v>
      </c>
      <c r="I139" s="5">
        <v>1</v>
      </c>
      <c r="R139" s="5">
        <v>1</v>
      </c>
    </row>
    <row r="140" spans="1:18" ht="12.75" customHeight="1">
      <c r="A140" s="4" t="s">
        <v>27</v>
      </c>
      <c r="B140" s="4" t="s">
        <v>28</v>
      </c>
      <c r="C140" s="4" t="s">
        <v>29</v>
      </c>
      <c r="D140" s="4" t="s">
        <v>22</v>
      </c>
      <c r="E140" s="4" t="s">
        <v>131</v>
      </c>
      <c r="P140" s="5">
        <v>1</v>
      </c>
      <c r="R140" s="5">
        <v>1</v>
      </c>
    </row>
    <row r="141" spans="1:18" ht="12.75" customHeight="1">
      <c r="A141" s="4" t="s">
        <v>27</v>
      </c>
      <c r="B141" s="4" t="s">
        <v>28</v>
      </c>
      <c r="C141" s="4" t="s">
        <v>29</v>
      </c>
      <c r="D141" s="4" t="s">
        <v>22</v>
      </c>
      <c r="E141" s="4" t="s">
        <v>169</v>
      </c>
      <c r="K141" s="5">
        <v>1</v>
      </c>
      <c r="R141" s="5">
        <v>1</v>
      </c>
    </row>
    <row r="142" spans="1:18" ht="12.75" customHeight="1">
      <c r="A142" s="4" t="s">
        <v>27</v>
      </c>
      <c r="B142" s="4" t="s">
        <v>28</v>
      </c>
      <c r="C142" s="4" t="s">
        <v>29</v>
      </c>
      <c r="D142" s="4" t="s">
        <v>22</v>
      </c>
      <c r="E142" s="4" t="s">
        <v>108</v>
      </c>
      <c r="H142" s="5">
        <v>1</v>
      </c>
      <c r="R142" s="5">
        <v>1</v>
      </c>
    </row>
    <row r="143" spans="1:18" ht="12.75" customHeight="1">
      <c r="A143" s="4" t="s">
        <v>27</v>
      </c>
      <c r="B143" s="4" t="s">
        <v>28</v>
      </c>
      <c r="C143" s="4" t="s">
        <v>29</v>
      </c>
      <c r="D143" s="4" t="s">
        <v>22</v>
      </c>
      <c r="E143" s="4" t="s">
        <v>107</v>
      </c>
      <c r="I143" s="5">
        <v>1</v>
      </c>
      <c r="R143" s="5">
        <v>1</v>
      </c>
    </row>
    <row r="144" spans="1:18" ht="12.75" customHeight="1">
      <c r="A144" s="4" t="s">
        <v>27</v>
      </c>
      <c r="B144" s="4" t="s">
        <v>28</v>
      </c>
      <c r="C144" s="4" t="s">
        <v>29</v>
      </c>
      <c r="D144" s="4" t="s">
        <v>22</v>
      </c>
      <c r="E144" s="4" t="s">
        <v>168</v>
      </c>
      <c r="O144" s="5">
        <v>1</v>
      </c>
      <c r="R144" s="5">
        <v>1</v>
      </c>
    </row>
    <row r="145" spans="1:18" ht="12.75" customHeight="1">
      <c r="A145" s="4" t="s">
        <v>27</v>
      </c>
      <c r="B145" s="4" t="s">
        <v>28</v>
      </c>
      <c r="C145" s="4" t="s">
        <v>29</v>
      </c>
      <c r="D145" s="4" t="s">
        <v>22</v>
      </c>
      <c r="E145" s="4" t="s">
        <v>167</v>
      </c>
      <c r="Q145" s="5">
        <v>1</v>
      </c>
      <c r="R145" s="5">
        <v>1</v>
      </c>
    </row>
    <row r="146" spans="1:18" ht="12.75" customHeight="1">
      <c r="A146" s="4" t="s">
        <v>27</v>
      </c>
      <c r="B146" s="4" t="s">
        <v>28</v>
      </c>
      <c r="C146" s="4" t="s">
        <v>29</v>
      </c>
      <c r="D146" s="4" t="s">
        <v>22</v>
      </c>
      <c r="E146" s="4" t="s">
        <v>166</v>
      </c>
      <c r="F146" s="5">
        <v>1</v>
      </c>
      <c r="R146" s="5">
        <v>1</v>
      </c>
    </row>
    <row r="147" spans="1:18" ht="12.75" customHeight="1">
      <c r="A147" s="4" t="s">
        <v>27</v>
      </c>
      <c r="B147" s="4" t="s">
        <v>28</v>
      </c>
      <c r="C147" s="4" t="s">
        <v>29</v>
      </c>
      <c r="D147" s="4" t="s">
        <v>22</v>
      </c>
      <c r="E147" s="4" t="s">
        <v>101</v>
      </c>
      <c r="J147" s="5">
        <v>1</v>
      </c>
      <c r="R147" s="5">
        <v>1</v>
      </c>
    </row>
    <row r="148" spans="1:18" ht="12.75" customHeight="1">
      <c r="A148" s="4" t="s">
        <v>27</v>
      </c>
      <c r="B148" s="4" t="s">
        <v>28</v>
      </c>
      <c r="C148" s="4" t="s">
        <v>29</v>
      </c>
      <c r="D148" s="4" t="s">
        <v>22</v>
      </c>
      <c r="E148" s="4" t="s">
        <v>165</v>
      </c>
      <c r="N148" s="5">
        <v>1</v>
      </c>
      <c r="R148" s="5">
        <v>1</v>
      </c>
    </row>
    <row r="149" spans="1:18" ht="12.75" customHeight="1">
      <c r="A149" s="4" t="s">
        <v>27</v>
      </c>
      <c r="B149" s="4" t="s">
        <v>28</v>
      </c>
      <c r="C149" s="4" t="s">
        <v>29</v>
      </c>
      <c r="D149" s="4" t="s">
        <v>22</v>
      </c>
      <c r="E149" s="4" t="s">
        <v>164</v>
      </c>
      <c r="L149" s="5">
        <v>1</v>
      </c>
      <c r="R149" s="5">
        <v>1</v>
      </c>
    </row>
    <row r="150" spans="1:18" ht="12.75" customHeight="1">
      <c r="A150" s="4" t="s">
        <v>27</v>
      </c>
      <c r="B150" s="4" t="s">
        <v>28</v>
      </c>
      <c r="C150" s="4" t="s">
        <v>29</v>
      </c>
      <c r="D150" s="4" t="s">
        <v>22</v>
      </c>
      <c r="E150" s="4" t="s">
        <v>163</v>
      </c>
      <c r="N150" s="5">
        <v>1</v>
      </c>
      <c r="R150" s="5">
        <v>1</v>
      </c>
    </row>
    <row r="151" spans="1:18" ht="12.75" customHeight="1">
      <c r="A151" s="4" t="s">
        <v>27</v>
      </c>
      <c r="B151" s="4" t="s">
        <v>28</v>
      </c>
      <c r="C151" s="4" t="s">
        <v>29</v>
      </c>
      <c r="D151" s="4" t="s">
        <v>22</v>
      </c>
      <c r="E151" s="4" t="s">
        <v>162</v>
      </c>
      <c r="M151" s="5">
        <v>1</v>
      </c>
      <c r="R151" s="5">
        <v>1</v>
      </c>
    </row>
    <row r="152" spans="1:18" ht="12.75" customHeight="1">
      <c r="A152" s="4" t="s">
        <v>27</v>
      </c>
      <c r="B152" s="4" t="s">
        <v>28</v>
      </c>
      <c r="C152" s="4" t="s">
        <v>29</v>
      </c>
      <c r="D152" s="4" t="s">
        <v>22</v>
      </c>
      <c r="E152" s="4" t="s">
        <v>161</v>
      </c>
      <c r="O152" s="5">
        <v>1</v>
      </c>
      <c r="P152" s="5">
        <v>1</v>
      </c>
      <c r="R152" s="5">
        <v>2</v>
      </c>
    </row>
    <row r="153" spans="1:18" ht="12.75" customHeight="1">
      <c r="A153" s="4" t="s">
        <v>27</v>
      </c>
      <c r="B153" s="4" t="s">
        <v>28</v>
      </c>
      <c r="C153" s="4" t="s">
        <v>29</v>
      </c>
      <c r="D153" s="4" t="s">
        <v>22</v>
      </c>
      <c r="E153" s="4" t="s">
        <v>160</v>
      </c>
      <c r="G153" s="5">
        <v>1</v>
      </c>
      <c r="R153" s="5">
        <v>1</v>
      </c>
    </row>
    <row r="154" spans="1:18" ht="12.75" customHeight="1">
      <c r="A154" s="4" t="s">
        <v>27</v>
      </c>
      <c r="B154" s="4" t="s">
        <v>28</v>
      </c>
      <c r="C154" s="4" t="s">
        <v>29</v>
      </c>
      <c r="D154" s="4" t="s">
        <v>22</v>
      </c>
      <c r="E154" s="4" t="s">
        <v>159</v>
      </c>
      <c r="K154" s="5">
        <v>1</v>
      </c>
      <c r="R154" s="5">
        <v>1</v>
      </c>
    </row>
    <row r="155" spans="1:18" ht="12.75" customHeight="1">
      <c r="A155" s="4" t="s">
        <v>27</v>
      </c>
      <c r="B155" s="4" t="s">
        <v>28</v>
      </c>
      <c r="C155" s="4" t="s">
        <v>29</v>
      </c>
      <c r="D155" s="4" t="s">
        <v>24</v>
      </c>
      <c r="E155" s="4" t="s">
        <v>50</v>
      </c>
      <c r="F155" s="5">
        <v>3</v>
      </c>
      <c r="G155" s="5">
        <v>3</v>
      </c>
      <c r="H155" s="5">
        <v>3</v>
      </c>
      <c r="I155" s="5">
        <v>3</v>
      </c>
      <c r="J155" s="5">
        <v>2</v>
      </c>
      <c r="K155" s="5">
        <v>2</v>
      </c>
      <c r="L155" s="5">
        <v>3</v>
      </c>
      <c r="M155" s="5">
        <v>3</v>
      </c>
      <c r="N155" s="5">
        <v>1</v>
      </c>
      <c r="O155" s="5">
        <v>3</v>
      </c>
      <c r="P155" s="5">
        <v>2</v>
      </c>
      <c r="Q155" s="5">
        <v>3</v>
      </c>
      <c r="R155" s="5">
        <v>31</v>
      </c>
    </row>
    <row r="156" spans="1:18" ht="12.75" customHeight="1">
      <c r="A156" s="4" t="s">
        <v>27</v>
      </c>
      <c r="B156" s="4" t="s">
        <v>28</v>
      </c>
      <c r="C156" s="4" t="s">
        <v>29</v>
      </c>
      <c r="D156" s="4" t="s">
        <v>24</v>
      </c>
      <c r="E156" s="4" t="s">
        <v>49</v>
      </c>
      <c r="F156" s="5">
        <v>1</v>
      </c>
      <c r="G156" s="5">
        <v>1</v>
      </c>
      <c r="H156" s="5">
        <v>1</v>
      </c>
      <c r="J156" s="5">
        <v>2</v>
      </c>
      <c r="L156" s="5">
        <v>1</v>
      </c>
      <c r="M156" s="5">
        <v>2</v>
      </c>
      <c r="N156" s="5">
        <v>4</v>
      </c>
      <c r="O156" s="5">
        <v>1</v>
      </c>
      <c r="P156" s="5">
        <v>3</v>
      </c>
      <c r="Q156" s="5">
        <v>2</v>
      </c>
      <c r="R156" s="5">
        <v>18</v>
      </c>
    </row>
    <row r="157" spans="1:18" ht="12.75" customHeight="1">
      <c r="A157" s="4" t="s">
        <v>27</v>
      </c>
      <c r="B157" s="4" t="s">
        <v>28</v>
      </c>
      <c r="C157" s="4" t="s">
        <v>29</v>
      </c>
      <c r="D157" s="4" t="s">
        <v>24</v>
      </c>
      <c r="E157" s="4" t="s">
        <v>48</v>
      </c>
      <c r="F157" s="5">
        <v>3</v>
      </c>
      <c r="G157" s="5">
        <v>2</v>
      </c>
      <c r="H157" s="5">
        <v>2</v>
      </c>
      <c r="I157" s="5">
        <v>2</v>
      </c>
      <c r="J157" s="5">
        <v>3</v>
      </c>
      <c r="K157" s="5">
        <v>2</v>
      </c>
      <c r="L157" s="5">
        <v>2</v>
      </c>
      <c r="M157" s="5">
        <v>1</v>
      </c>
      <c r="O157" s="5">
        <v>1</v>
      </c>
      <c r="Q157" s="5">
        <v>1</v>
      </c>
      <c r="R157" s="5">
        <v>19</v>
      </c>
    </row>
    <row r="158" spans="1:18" ht="12.75" customHeight="1">
      <c r="A158" s="4" t="s">
        <v>27</v>
      </c>
      <c r="B158" s="4" t="s">
        <v>28</v>
      </c>
      <c r="C158" s="4" t="s">
        <v>29</v>
      </c>
      <c r="D158" s="4" t="s">
        <v>24</v>
      </c>
      <c r="E158" s="4" t="s">
        <v>47</v>
      </c>
      <c r="F158" s="5">
        <v>1</v>
      </c>
      <c r="G158" s="5">
        <v>1</v>
      </c>
      <c r="H158" s="5">
        <v>1</v>
      </c>
      <c r="I158" s="5">
        <v>1</v>
      </c>
      <c r="J158" s="5">
        <v>1</v>
      </c>
      <c r="K158" s="5">
        <v>2</v>
      </c>
      <c r="M158" s="5">
        <v>2</v>
      </c>
      <c r="N158" s="5">
        <v>2</v>
      </c>
      <c r="P158" s="5">
        <v>1</v>
      </c>
      <c r="R158" s="5">
        <v>12</v>
      </c>
    </row>
    <row r="159" spans="1:18" ht="12.75" customHeight="1">
      <c r="A159" s="4" t="s">
        <v>27</v>
      </c>
      <c r="B159" s="4" t="s">
        <v>28</v>
      </c>
      <c r="C159" s="4" t="s">
        <v>29</v>
      </c>
      <c r="D159" s="4" t="s">
        <v>24</v>
      </c>
      <c r="E159" s="4" t="s">
        <v>46</v>
      </c>
      <c r="G159" s="5">
        <v>1</v>
      </c>
      <c r="H159" s="5">
        <v>1</v>
      </c>
      <c r="I159" s="5">
        <v>2</v>
      </c>
      <c r="K159" s="5">
        <v>2</v>
      </c>
      <c r="L159" s="5">
        <v>2</v>
      </c>
      <c r="O159" s="5">
        <v>1</v>
      </c>
      <c r="P159" s="5">
        <v>1</v>
      </c>
      <c r="Q159" s="5">
        <v>1</v>
      </c>
      <c r="R159" s="5">
        <v>11</v>
      </c>
    </row>
    <row r="160" spans="1:18" ht="12.75" customHeight="1">
      <c r="A160" s="4" t="s">
        <v>27</v>
      </c>
      <c r="B160" s="4" t="s">
        <v>28</v>
      </c>
      <c r="C160" s="4" t="s">
        <v>29</v>
      </c>
      <c r="D160" s="4" t="s">
        <v>24</v>
      </c>
      <c r="E160" s="4" t="s">
        <v>45</v>
      </c>
      <c r="N160" s="5">
        <v>1</v>
      </c>
      <c r="R160" s="5">
        <v>1</v>
      </c>
    </row>
    <row r="161" spans="1:18" ht="12.75" customHeight="1">
      <c r="A161" s="4" t="s">
        <v>27</v>
      </c>
      <c r="B161" s="4" t="s">
        <v>28</v>
      </c>
      <c r="C161" s="4" t="s">
        <v>29</v>
      </c>
      <c r="D161" s="4" t="s">
        <v>24</v>
      </c>
      <c r="E161" s="4" t="s">
        <v>44</v>
      </c>
      <c r="O161" s="5">
        <v>1</v>
      </c>
      <c r="R161" s="5">
        <v>1</v>
      </c>
    </row>
    <row r="162" spans="1:18" ht="12.75" customHeight="1">
      <c r="A162" s="4" t="s">
        <v>27</v>
      </c>
      <c r="B162" s="4" t="s">
        <v>28</v>
      </c>
      <c r="C162" s="4" t="s">
        <v>29</v>
      </c>
      <c r="D162" s="4" t="s">
        <v>24</v>
      </c>
      <c r="E162" s="4" t="s">
        <v>40</v>
      </c>
      <c r="O162" s="5">
        <v>1</v>
      </c>
      <c r="R162" s="5">
        <v>1</v>
      </c>
    </row>
    <row r="163" spans="1:18" ht="12.75" customHeight="1">
      <c r="A163" s="4" t="s">
        <v>27</v>
      </c>
      <c r="B163" s="4" t="s">
        <v>28</v>
      </c>
      <c r="C163" s="4" t="s">
        <v>29</v>
      </c>
      <c r="D163" s="4" t="s">
        <v>24</v>
      </c>
      <c r="E163" s="4" t="s">
        <v>37</v>
      </c>
      <c r="Q163" s="5">
        <v>1</v>
      </c>
      <c r="R163" s="5">
        <v>1</v>
      </c>
    </row>
    <row r="164" spans="1:18" ht="12.75" customHeight="1">
      <c r="A164" s="4" t="s">
        <v>27</v>
      </c>
      <c r="B164" s="4" t="s">
        <v>28</v>
      </c>
      <c r="C164" s="4" t="s">
        <v>29</v>
      </c>
      <c r="D164" s="4" t="s">
        <v>24</v>
      </c>
      <c r="E164" s="4" t="s">
        <v>66</v>
      </c>
      <c r="P164" s="5">
        <v>1</v>
      </c>
      <c r="R164" s="5">
        <v>1</v>
      </c>
    </row>
    <row r="165" spans="1:18" ht="12.75" customHeight="1">
      <c r="A165" s="4" t="s">
        <v>27</v>
      </c>
      <c r="B165" s="4" t="s">
        <v>28</v>
      </c>
      <c r="C165" s="4" t="s">
        <v>29</v>
      </c>
      <c r="D165" s="4" t="s">
        <v>25</v>
      </c>
      <c r="E165" s="4" t="s">
        <v>49</v>
      </c>
      <c r="F165" s="5">
        <v>1</v>
      </c>
      <c r="G165" s="5">
        <v>1</v>
      </c>
      <c r="H165" s="5">
        <v>1</v>
      </c>
      <c r="I165" s="5">
        <v>1</v>
      </c>
      <c r="J165" s="5">
        <v>1</v>
      </c>
      <c r="K165" s="5">
        <v>1</v>
      </c>
      <c r="L165" s="5">
        <v>1</v>
      </c>
      <c r="M165" s="5">
        <v>1</v>
      </c>
      <c r="N165" s="5">
        <v>1</v>
      </c>
      <c r="O165" s="5">
        <v>1</v>
      </c>
      <c r="P165" s="5">
        <v>1</v>
      </c>
      <c r="Q165" s="5">
        <v>1</v>
      </c>
      <c r="R165" s="5">
        <v>12</v>
      </c>
    </row>
    <row r="166" spans="1:18" ht="12.75" customHeight="1">
      <c r="A166" s="4" t="s">
        <v>30</v>
      </c>
      <c r="B166" s="4" t="s">
        <v>31</v>
      </c>
      <c r="C166" s="4" t="s">
        <v>26</v>
      </c>
      <c r="D166" s="4" t="s">
        <v>20</v>
      </c>
      <c r="E166" s="4" t="s">
        <v>44</v>
      </c>
      <c r="H166" s="5">
        <v>1</v>
      </c>
      <c r="R166" s="5">
        <v>1</v>
      </c>
    </row>
    <row r="167" spans="1:18" ht="12.75" customHeight="1">
      <c r="A167" s="4" t="s">
        <v>30</v>
      </c>
      <c r="B167" s="4" t="s">
        <v>31</v>
      </c>
      <c r="C167" s="4" t="s">
        <v>26</v>
      </c>
      <c r="D167" s="4" t="s">
        <v>20</v>
      </c>
      <c r="E167" s="4" t="s">
        <v>43</v>
      </c>
      <c r="F167" s="5">
        <v>1</v>
      </c>
      <c r="R167" s="5">
        <v>1</v>
      </c>
    </row>
    <row r="168" spans="1:18" ht="12.75" customHeight="1">
      <c r="A168" s="4" t="s">
        <v>30</v>
      </c>
      <c r="B168" s="4" t="s">
        <v>31</v>
      </c>
      <c r="C168" s="4" t="s">
        <v>26</v>
      </c>
      <c r="D168" s="4" t="s">
        <v>20</v>
      </c>
      <c r="E168" s="4" t="s">
        <v>42</v>
      </c>
      <c r="F168" s="5">
        <v>1</v>
      </c>
      <c r="I168" s="5">
        <v>1</v>
      </c>
      <c r="M168" s="5">
        <v>1</v>
      </c>
      <c r="O168" s="5">
        <v>1</v>
      </c>
      <c r="R168" s="5">
        <v>4</v>
      </c>
    </row>
    <row r="169" spans="1:18" ht="12.75" customHeight="1">
      <c r="A169" s="4" t="s">
        <v>30</v>
      </c>
      <c r="B169" s="4" t="s">
        <v>31</v>
      </c>
      <c r="C169" s="4" t="s">
        <v>26</v>
      </c>
      <c r="D169" s="4" t="s">
        <v>20</v>
      </c>
      <c r="E169" s="4" t="s">
        <v>41</v>
      </c>
      <c r="J169" s="5">
        <v>1</v>
      </c>
      <c r="N169" s="5">
        <v>1</v>
      </c>
      <c r="Q169" s="5">
        <v>2</v>
      </c>
      <c r="R169" s="5">
        <v>4</v>
      </c>
    </row>
    <row r="170" spans="1:18" ht="12.75" customHeight="1">
      <c r="A170" s="4" t="s">
        <v>30</v>
      </c>
      <c r="B170" s="4" t="s">
        <v>31</v>
      </c>
      <c r="C170" s="4" t="s">
        <v>26</v>
      </c>
      <c r="D170" s="4" t="s">
        <v>20</v>
      </c>
      <c r="E170" s="4" t="s">
        <v>39</v>
      </c>
      <c r="G170" s="5">
        <v>1</v>
      </c>
      <c r="M170" s="5">
        <v>2</v>
      </c>
      <c r="N170" s="5">
        <v>1</v>
      </c>
      <c r="P170" s="5">
        <v>1</v>
      </c>
      <c r="Q170" s="5">
        <v>1</v>
      </c>
      <c r="R170" s="5">
        <v>6</v>
      </c>
    </row>
    <row r="171" spans="1:18" ht="12.75" customHeight="1">
      <c r="A171" s="4" t="s">
        <v>30</v>
      </c>
      <c r="B171" s="4" t="s">
        <v>31</v>
      </c>
      <c r="C171" s="4" t="s">
        <v>26</v>
      </c>
      <c r="D171" s="4" t="s">
        <v>20</v>
      </c>
      <c r="E171" s="4" t="s">
        <v>38</v>
      </c>
      <c r="F171" s="5">
        <v>1</v>
      </c>
      <c r="I171" s="5">
        <v>1</v>
      </c>
      <c r="J171" s="5">
        <v>1</v>
      </c>
      <c r="K171" s="5">
        <v>1</v>
      </c>
      <c r="L171" s="5">
        <v>1</v>
      </c>
      <c r="N171" s="5">
        <v>1</v>
      </c>
      <c r="O171" s="5">
        <v>1</v>
      </c>
      <c r="Q171" s="5">
        <v>2</v>
      </c>
      <c r="R171" s="5">
        <v>9</v>
      </c>
    </row>
    <row r="172" spans="1:18" ht="12.75" customHeight="1">
      <c r="A172" s="4" t="s">
        <v>30</v>
      </c>
      <c r="B172" s="4" t="s">
        <v>31</v>
      </c>
      <c r="C172" s="4" t="s">
        <v>26</v>
      </c>
      <c r="D172" s="4" t="s">
        <v>20</v>
      </c>
      <c r="E172" s="4" t="s">
        <v>72</v>
      </c>
      <c r="F172" s="5">
        <v>1</v>
      </c>
      <c r="H172" s="5">
        <v>2</v>
      </c>
      <c r="I172" s="5">
        <v>1</v>
      </c>
      <c r="J172" s="5">
        <v>3</v>
      </c>
      <c r="L172" s="5">
        <v>1</v>
      </c>
      <c r="M172" s="5">
        <v>1</v>
      </c>
      <c r="N172" s="5">
        <v>1</v>
      </c>
      <c r="O172" s="5">
        <v>2</v>
      </c>
      <c r="P172" s="5">
        <v>1</v>
      </c>
      <c r="R172" s="5">
        <v>13</v>
      </c>
    </row>
    <row r="173" spans="1:18" ht="12.75" customHeight="1">
      <c r="A173" s="4" t="s">
        <v>30</v>
      </c>
      <c r="B173" s="4" t="s">
        <v>31</v>
      </c>
      <c r="C173" s="4" t="s">
        <v>26</v>
      </c>
      <c r="D173" s="4" t="s">
        <v>20</v>
      </c>
      <c r="E173" s="4" t="s">
        <v>71</v>
      </c>
      <c r="I173" s="5">
        <v>1</v>
      </c>
      <c r="K173" s="5">
        <v>2</v>
      </c>
      <c r="M173" s="5">
        <v>2</v>
      </c>
      <c r="N173" s="5">
        <v>1</v>
      </c>
      <c r="O173" s="5">
        <v>1</v>
      </c>
      <c r="P173" s="5">
        <v>1</v>
      </c>
      <c r="R173" s="5">
        <v>8</v>
      </c>
    </row>
    <row r="174" spans="1:18" ht="12.75" customHeight="1">
      <c r="A174" s="4" t="s">
        <v>30</v>
      </c>
      <c r="B174" s="4" t="s">
        <v>31</v>
      </c>
      <c r="C174" s="4" t="s">
        <v>26</v>
      </c>
      <c r="D174" s="4" t="s">
        <v>20</v>
      </c>
      <c r="E174" s="4" t="s">
        <v>70</v>
      </c>
      <c r="F174" s="5">
        <v>1</v>
      </c>
      <c r="H174" s="5">
        <v>1</v>
      </c>
      <c r="K174" s="5">
        <v>1</v>
      </c>
      <c r="L174" s="5">
        <v>2</v>
      </c>
      <c r="P174" s="5">
        <v>1</v>
      </c>
      <c r="R174" s="5">
        <v>6</v>
      </c>
    </row>
    <row r="175" spans="1:18" ht="12.75" customHeight="1">
      <c r="A175" s="4" t="s">
        <v>30</v>
      </c>
      <c r="B175" s="4" t="s">
        <v>31</v>
      </c>
      <c r="C175" s="4" t="s">
        <v>26</v>
      </c>
      <c r="D175" s="4" t="s">
        <v>20</v>
      </c>
      <c r="E175" s="4" t="s">
        <v>37</v>
      </c>
      <c r="F175" s="5">
        <v>1</v>
      </c>
      <c r="K175" s="5">
        <v>1</v>
      </c>
      <c r="L175" s="5">
        <v>1</v>
      </c>
      <c r="M175" s="5">
        <v>1</v>
      </c>
      <c r="N175" s="5">
        <v>1</v>
      </c>
      <c r="P175" s="5">
        <v>1</v>
      </c>
      <c r="Q175" s="5">
        <v>1</v>
      </c>
      <c r="R175" s="5">
        <v>7</v>
      </c>
    </row>
    <row r="176" spans="1:18" ht="12.75" customHeight="1">
      <c r="A176" s="4" t="s">
        <v>30</v>
      </c>
      <c r="B176" s="4" t="s">
        <v>31</v>
      </c>
      <c r="C176" s="4" t="s">
        <v>26</v>
      </c>
      <c r="D176" s="4" t="s">
        <v>20</v>
      </c>
      <c r="E176" s="4" t="s">
        <v>69</v>
      </c>
      <c r="G176" s="5">
        <v>1</v>
      </c>
      <c r="I176" s="5">
        <v>1</v>
      </c>
      <c r="K176" s="5">
        <v>1</v>
      </c>
      <c r="L176" s="5">
        <v>1</v>
      </c>
      <c r="R176" s="5">
        <v>4</v>
      </c>
    </row>
    <row r="177" spans="1:18" ht="12.75" customHeight="1">
      <c r="A177" s="4" t="s">
        <v>30</v>
      </c>
      <c r="B177" s="4" t="s">
        <v>31</v>
      </c>
      <c r="C177" s="4" t="s">
        <v>26</v>
      </c>
      <c r="D177" s="4" t="s">
        <v>20</v>
      </c>
      <c r="E177" s="4" t="s">
        <v>68</v>
      </c>
      <c r="F177" s="5">
        <v>1</v>
      </c>
      <c r="H177" s="5">
        <v>1</v>
      </c>
      <c r="I177" s="5">
        <v>1</v>
      </c>
      <c r="K177" s="5">
        <v>1</v>
      </c>
      <c r="N177" s="5">
        <v>1</v>
      </c>
      <c r="P177" s="5">
        <v>1</v>
      </c>
      <c r="R177" s="5">
        <v>6</v>
      </c>
    </row>
    <row r="178" spans="1:18" ht="12.75" customHeight="1">
      <c r="A178" s="4" t="s">
        <v>30</v>
      </c>
      <c r="B178" s="4" t="s">
        <v>31</v>
      </c>
      <c r="C178" s="4" t="s">
        <v>26</v>
      </c>
      <c r="D178" s="4" t="s">
        <v>20</v>
      </c>
      <c r="E178" s="4" t="s">
        <v>67</v>
      </c>
      <c r="H178" s="5">
        <v>1</v>
      </c>
      <c r="R178" s="5">
        <v>1</v>
      </c>
    </row>
    <row r="179" spans="1:18" ht="12.75" customHeight="1">
      <c r="A179" s="4" t="s">
        <v>30</v>
      </c>
      <c r="B179" s="4" t="s">
        <v>31</v>
      </c>
      <c r="C179" s="4" t="s">
        <v>26</v>
      </c>
      <c r="D179" s="4" t="s">
        <v>20</v>
      </c>
      <c r="E179" s="4" t="s">
        <v>36</v>
      </c>
      <c r="J179" s="5">
        <v>1</v>
      </c>
      <c r="O179" s="5">
        <v>1</v>
      </c>
      <c r="R179" s="5">
        <v>2</v>
      </c>
    </row>
    <row r="180" spans="1:18" ht="12.75" customHeight="1">
      <c r="A180" s="4" t="s">
        <v>30</v>
      </c>
      <c r="B180" s="4" t="s">
        <v>31</v>
      </c>
      <c r="C180" s="4" t="s">
        <v>26</v>
      </c>
      <c r="D180" s="4" t="s">
        <v>20</v>
      </c>
      <c r="E180" s="4" t="s">
        <v>86</v>
      </c>
      <c r="G180" s="5">
        <v>1</v>
      </c>
      <c r="J180" s="5">
        <v>1</v>
      </c>
      <c r="R180" s="5">
        <v>2</v>
      </c>
    </row>
    <row r="181" spans="1:18" ht="12.75" customHeight="1">
      <c r="A181" s="4" t="s">
        <v>30</v>
      </c>
      <c r="B181" s="4" t="s">
        <v>31</v>
      </c>
      <c r="C181" s="4" t="s">
        <v>26</v>
      </c>
      <c r="D181" s="4" t="s">
        <v>20</v>
      </c>
      <c r="E181" s="4" t="s">
        <v>66</v>
      </c>
      <c r="G181" s="5">
        <v>1</v>
      </c>
      <c r="I181" s="5">
        <v>1</v>
      </c>
      <c r="P181" s="5">
        <v>1</v>
      </c>
      <c r="R181" s="5">
        <v>3</v>
      </c>
    </row>
    <row r="182" spans="1:18" ht="12.75" customHeight="1">
      <c r="A182" s="4" t="s">
        <v>30</v>
      </c>
      <c r="B182" s="4" t="s">
        <v>31</v>
      </c>
      <c r="C182" s="4" t="s">
        <v>26</v>
      </c>
      <c r="D182" s="4" t="s">
        <v>20</v>
      </c>
      <c r="E182" s="4" t="s">
        <v>85</v>
      </c>
      <c r="G182" s="5">
        <v>1</v>
      </c>
      <c r="O182" s="5">
        <v>1</v>
      </c>
      <c r="Q182" s="5">
        <v>1</v>
      </c>
      <c r="R182" s="5">
        <v>3</v>
      </c>
    </row>
    <row r="183" spans="1:18" ht="12.75" customHeight="1">
      <c r="A183" s="4" t="s">
        <v>30</v>
      </c>
      <c r="B183" s="4" t="s">
        <v>31</v>
      </c>
      <c r="C183" s="4" t="s">
        <v>26</v>
      </c>
      <c r="D183" s="4" t="s">
        <v>20</v>
      </c>
      <c r="E183" s="4" t="s">
        <v>84</v>
      </c>
      <c r="G183" s="5">
        <v>1</v>
      </c>
      <c r="L183" s="5">
        <v>1</v>
      </c>
      <c r="R183" s="5">
        <v>2</v>
      </c>
    </row>
    <row r="184" spans="1:18" ht="12.75" customHeight="1">
      <c r="A184" s="4" t="s">
        <v>30</v>
      </c>
      <c r="B184" s="4" t="s">
        <v>31</v>
      </c>
      <c r="C184" s="4" t="s">
        <v>26</v>
      </c>
      <c r="D184" s="4" t="s">
        <v>20</v>
      </c>
      <c r="E184" s="4" t="s">
        <v>83</v>
      </c>
      <c r="H184" s="5">
        <v>1</v>
      </c>
      <c r="R184" s="5">
        <v>1</v>
      </c>
    </row>
    <row r="185" spans="1:18" ht="12.75" customHeight="1">
      <c r="A185" s="4" t="s">
        <v>30</v>
      </c>
      <c r="B185" s="4" t="s">
        <v>31</v>
      </c>
      <c r="C185" s="4" t="s">
        <v>26</v>
      </c>
      <c r="D185" s="4" t="s">
        <v>20</v>
      </c>
      <c r="E185" s="4" t="s">
        <v>64</v>
      </c>
      <c r="G185" s="5">
        <v>1</v>
      </c>
      <c r="R185" s="5">
        <v>1</v>
      </c>
    </row>
    <row r="186" spans="1:18" ht="12.75" customHeight="1">
      <c r="A186" s="4" t="s">
        <v>30</v>
      </c>
      <c r="B186" s="4" t="s">
        <v>31</v>
      </c>
      <c r="C186" s="4" t="s">
        <v>26</v>
      </c>
      <c r="D186" s="4" t="s">
        <v>22</v>
      </c>
      <c r="E186" s="4" t="s">
        <v>138</v>
      </c>
      <c r="M186" s="5">
        <v>1</v>
      </c>
      <c r="R186" s="5">
        <v>1</v>
      </c>
    </row>
    <row r="187" spans="1:18" ht="12.75" customHeight="1">
      <c r="A187" s="4" t="s">
        <v>30</v>
      </c>
      <c r="B187" s="4" t="s">
        <v>31</v>
      </c>
      <c r="C187" s="4" t="s">
        <v>26</v>
      </c>
      <c r="D187" s="4" t="s">
        <v>22</v>
      </c>
      <c r="E187" s="4" t="s">
        <v>65</v>
      </c>
      <c r="N187" s="5">
        <v>1</v>
      </c>
      <c r="O187" s="5">
        <v>1</v>
      </c>
      <c r="R187" s="5">
        <v>2</v>
      </c>
    </row>
    <row r="188" spans="1:18" ht="12.75" customHeight="1">
      <c r="A188" s="4" t="s">
        <v>30</v>
      </c>
      <c r="B188" s="4" t="s">
        <v>31</v>
      </c>
      <c r="C188" s="4" t="s">
        <v>26</v>
      </c>
      <c r="D188" s="4" t="s">
        <v>22</v>
      </c>
      <c r="E188" s="4" t="s">
        <v>35</v>
      </c>
      <c r="Q188" s="5">
        <v>1</v>
      </c>
      <c r="R188" s="5">
        <v>1</v>
      </c>
    </row>
    <row r="189" spans="1:18" ht="12.75" customHeight="1">
      <c r="A189" s="4" t="s">
        <v>30</v>
      </c>
      <c r="B189" s="4" t="s">
        <v>31</v>
      </c>
      <c r="C189" s="4" t="s">
        <v>26</v>
      </c>
      <c r="D189" s="4" t="s">
        <v>22</v>
      </c>
      <c r="E189" s="4" t="s">
        <v>87</v>
      </c>
      <c r="K189" s="5">
        <v>1</v>
      </c>
      <c r="P189" s="5">
        <v>1</v>
      </c>
      <c r="R189" s="5">
        <v>2</v>
      </c>
    </row>
    <row r="190" spans="1:18" ht="12.75" customHeight="1">
      <c r="A190" s="4" t="s">
        <v>30</v>
      </c>
      <c r="B190" s="4" t="s">
        <v>31</v>
      </c>
      <c r="C190" s="4" t="s">
        <v>26</v>
      </c>
      <c r="D190" s="4" t="s">
        <v>22</v>
      </c>
      <c r="E190" s="4" t="s">
        <v>62</v>
      </c>
      <c r="L190" s="5">
        <v>1</v>
      </c>
      <c r="R190" s="5">
        <v>1</v>
      </c>
    </row>
    <row r="191" spans="1:18" ht="12.75" customHeight="1">
      <c r="A191" s="4" t="s">
        <v>30</v>
      </c>
      <c r="B191" s="4" t="s">
        <v>31</v>
      </c>
      <c r="C191" s="4" t="s">
        <v>26</v>
      </c>
      <c r="D191" s="4" t="s">
        <v>22</v>
      </c>
      <c r="E191" s="4" t="s">
        <v>79</v>
      </c>
      <c r="I191" s="5">
        <v>1</v>
      </c>
      <c r="R191" s="5">
        <v>1</v>
      </c>
    </row>
    <row r="192" spans="1:18" ht="12.75" customHeight="1">
      <c r="A192" s="4" t="s">
        <v>30</v>
      </c>
      <c r="B192" s="4" t="s">
        <v>31</v>
      </c>
      <c r="C192" s="4" t="s">
        <v>26</v>
      </c>
      <c r="D192" s="4" t="s">
        <v>22</v>
      </c>
      <c r="E192" s="4" t="s">
        <v>60</v>
      </c>
      <c r="H192" s="5">
        <v>1</v>
      </c>
      <c r="J192" s="5">
        <v>1</v>
      </c>
      <c r="R192" s="5">
        <v>2</v>
      </c>
    </row>
    <row r="193" spans="1:18" ht="12.75" customHeight="1">
      <c r="A193" s="4" t="s">
        <v>30</v>
      </c>
      <c r="B193" s="4" t="s">
        <v>31</v>
      </c>
      <c r="C193" s="4" t="s">
        <v>26</v>
      </c>
      <c r="D193" s="4" t="s">
        <v>22</v>
      </c>
      <c r="E193" s="4" t="s">
        <v>58</v>
      </c>
      <c r="F193" s="5">
        <v>1</v>
      </c>
      <c r="R193" s="5">
        <v>1</v>
      </c>
    </row>
    <row r="194" spans="1:18" ht="12.75" customHeight="1">
      <c r="A194" s="4" t="s">
        <v>30</v>
      </c>
      <c r="B194" s="4" t="s">
        <v>31</v>
      </c>
      <c r="C194" s="4" t="s">
        <v>26</v>
      </c>
      <c r="D194" s="4" t="s">
        <v>22</v>
      </c>
      <c r="E194" s="4" t="s">
        <v>76</v>
      </c>
      <c r="G194" s="5">
        <v>1</v>
      </c>
      <c r="R194" s="5">
        <v>1</v>
      </c>
    </row>
    <row r="195" spans="1:18" ht="12.75" customHeight="1">
      <c r="A195" s="4" t="s">
        <v>32</v>
      </c>
      <c r="B195" s="4" t="s">
        <v>33</v>
      </c>
      <c r="C195" s="4" t="s">
        <v>26</v>
      </c>
      <c r="D195" s="4" t="s">
        <v>24</v>
      </c>
      <c r="E195" s="4" t="s">
        <v>44</v>
      </c>
      <c r="G195" s="5">
        <v>1</v>
      </c>
      <c r="H195" s="5">
        <v>1</v>
      </c>
      <c r="I195" s="5">
        <v>1</v>
      </c>
      <c r="J195" s="5">
        <v>1</v>
      </c>
      <c r="R195" s="5">
        <v>4</v>
      </c>
    </row>
    <row r="196" spans="1:18" ht="12.75" customHeight="1">
      <c r="A196" s="4" t="s">
        <v>32</v>
      </c>
      <c r="B196" s="4" t="s">
        <v>33</v>
      </c>
      <c r="C196" s="4" t="s">
        <v>26</v>
      </c>
      <c r="D196" s="4" t="s">
        <v>24</v>
      </c>
      <c r="E196" s="4" t="s">
        <v>45</v>
      </c>
      <c r="K196" s="5">
        <v>1</v>
      </c>
      <c r="R196" s="5">
        <v>1</v>
      </c>
    </row>
    <row r="197" spans="1:18" ht="12.75" customHeight="1">
      <c r="A197" s="4" t="s">
        <v>32</v>
      </c>
      <c r="B197" s="4" t="s">
        <v>33</v>
      </c>
      <c r="C197" s="4" t="s">
        <v>26</v>
      </c>
      <c r="D197" s="4" t="s">
        <v>24</v>
      </c>
      <c r="E197" s="4" t="s">
        <v>47</v>
      </c>
      <c r="F197" s="5">
        <v>1</v>
      </c>
      <c r="R197" s="5">
        <v>1</v>
      </c>
    </row>
    <row r="198" spans="1:18" ht="12.75" customHeight="1">
      <c r="A198" s="4" t="s">
        <v>32</v>
      </c>
      <c r="B198" s="4" t="s">
        <v>33</v>
      </c>
      <c r="C198" s="4" t="s">
        <v>26</v>
      </c>
      <c r="D198" s="4" t="s">
        <v>24</v>
      </c>
      <c r="E198" s="4" t="s">
        <v>50</v>
      </c>
      <c r="F198" s="5">
        <v>37</v>
      </c>
      <c r="G198" s="5">
        <v>31</v>
      </c>
      <c r="H198" s="5">
        <v>33</v>
      </c>
      <c r="I198" s="5">
        <v>33</v>
      </c>
      <c r="J198" s="5">
        <v>30</v>
      </c>
      <c r="K198" s="5">
        <v>33</v>
      </c>
      <c r="L198" s="5">
        <v>39</v>
      </c>
      <c r="M198" s="5">
        <v>41</v>
      </c>
      <c r="N198" s="5">
        <v>37</v>
      </c>
      <c r="O198" s="5">
        <v>45</v>
      </c>
      <c r="P198" s="5">
        <v>45</v>
      </c>
      <c r="Q198" s="5">
        <v>47</v>
      </c>
      <c r="R198" s="5">
        <v>451</v>
      </c>
    </row>
    <row r="199" spans="1:18" ht="12.75" customHeight="1">
      <c r="A199" s="4" t="s">
        <v>32</v>
      </c>
      <c r="B199" s="4" t="s">
        <v>33</v>
      </c>
      <c r="C199" s="4" t="s">
        <v>26</v>
      </c>
      <c r="D199" s="4" t="s">
        <v>24</v>
      </c>
      <c r="E199" s="4" t="s">
        <v>49</v>
      </c>
      <c r="F199" s="5">
        <v>99</v>
      </c>
      <c r="G199" s="5">
        <v>49</v>
      </c>
      <c r="H199" s="5">
        <v>80</v>
      </c>
      <c r="I199" s="5">
        <v>89</v>
      </c>
      <c r="J199" s="5">
        <v>83</v>
      </c>
      <c r="K199" s="5">
        <v>79</v>
      </c>
      <c r="L199" s="5">
        <v>69</v>
      </c>
      <c r="M199" s="5">
        <v>70</v>
      </c>
      <c r="N199" s="5">
        <v>74</v>
      </c>
      <c r="O199" s="5">
        <v>77</v>
      </c>
      <c r="P199" s="5">
        <v>62</v>
      </c>
      <c r="Q199" s="5">
        <v>87</v>
      </c>
      <c r="R199" s="5">
        <v>918</v>
      </c>
    </row>
    <row r="200" spans="1:18" ht="12.75" customHeight="1">
      <c r="A200" s="4" t="s">
        <v>32</v>
      </c>
      <c r="B200" s="4" t="s">
        <v>33</v>
      </c>
      <c r="C200" s="4" t="s">
        <v>26</v>
      </c>
      <c r="D200" s="4" t="s">
        <v>24</v>
      </c>
      <c r="E200" s="4" t="s">
        <v>48</v>
      </c>
      <c r="F200" s="5">
        <v>96</v>
      </c>
      <c r="G200" s="5">
        <v>83</v>
      </c>
      <c r="H200" s="5">
        <v>95</v>
      </c>
      <c r="I200" s="5">
        <v>96</v>
      </c>
      <c r="J200" s="5">
        <v>105</v>
      </c>
      <c r="K200" s="5">
        <v>99</v>
      </c>
      <c r="L200" s="5">
        <v>80</v>
      </c>
      <c r="M200" s="5">
        <v>104</v>
      </c>
      <c r="N200" s="5">
        <v>89</v>
      </c>
      <c r="O200" s="5">
        <v>102</v>
      </c>
      <c r="P200" s="5">
        <v>99</v>
      </c>
      <c r="Q200" s="5">
        <v>117</v>
      </c>
      <c r="R200" s="5">
        <v>1165</v>
      </c>
    </row>
    <row r="201" spans="1:18" ht="12.75" customHeight="1">
      <c r="A201" s="4" t="s">
        <v>32</v>
      </c>
      <c r="B201" s="4" t="s">
        <v>33</v>
      </c>
      <c r="C201" s="4" t="s">
        <v>26</v>
      </c>
      <c r="D201" s="4" t="s">
        <v>24</v>
      </c>
      <c r="E201" s="4" t="s">
        <v>47</v>
      </c>
      <c r="F201" s="5">
        <v>96</v>
      </c>
      <c r="G201" s="5">
        <v>67</v>
      </c>
      <c r="H201" s="5">
        <v>92</v>
      </c>
      <c r="I201" s="5">
        <v>87</v>
      </c>
      <c r="J201" s="5">
        <v>73</v>
      </c>
      <c r="K201" s="5">
        <v>85</v>
      </c>
      <c r="L201" s="5">
        <v>70</v>
      </c>
      <c r="M201" s="5">
        <v>75</v>
      </c>
      <c r="N201" s="5">
        <v>81</v>
      </c>
      <c r="O201" s="5">
        <v>75</v>
      </c>
      <c r="P201" s="5">
        <v>92</v>
      </c>
      <c r="Q201" s="5">
        <v>76</v>
      </c>
      <c r="R201" s="5">
        <v>969</v>
      </c>
    </row>
    <row r="202" spans="1:18" ht="12.75" customHeight="1">
      <c r="A202" s="4" t="s">
        <v>32</v>
      </c>
      <c r="B202" s="4" t="s">
        <v>33</v>
      </c>
      <c r="C202" s="4" t="s">
        <v>26</v>
      </c>
      <c r="D202" s="4" t="s">
        <v>24</v>
      </c>
      <c r="E202" s="4" t="s">
        <v>46</v>
      </c>
      <c r="F202" s="5">
        <v>55</v>
      </c>
      <c r="G202" s="5">
        <v>72</v>
      </c>
      <c r="H202" s="5">
        <v>68</v>
      </c>
      <c r="I202" s="5">
        <v>69</v>
      </c>
      <c r="J202" s="5">
        <v>75</v>
      </c>
      <c r="K202" s="5">
        <v>65</v>
      </c>
      <c r="L202" s="5">
        <v>65</v>
      </c>
      <c r="M202" s="5">
        <v>85</v>
      </c>
      <c r="N202" s="5">
        <v>82</v>
      </c>
      <c r="O202" s="5">
        <v>80</v>
      </c>
      <c r="P202" s="5">
        <v>58</v>
      </c>
      <c r="Q202" s="5">
        <v>60</v>
      </c>
      <c r="R202" s="5">
        <v>834</v>
      </c>
    </row>
    <row r="203" spans="1:18" ht="12.75" customHeight="1">
      <c r="A203" s="4" t="s">
        <v>32</v>
      </c>
      <c r="B203" s="4" t="s">
        <v>33</v>
      </c>
      <c r="C203" s="4" t="s">
        <v>26</v>
      </c>
      <c r="D203" s="4" t="s">
        <v>24</v>
      </c>
      <c r="E203" s="4" t="s">
        <v>45</v>
      </c>
      <c r="F203" s="5">
        <v>41</v>
      </c>
      <c r="G203" s="5">
        <v>59</v>
      </c>
      <c r="H203" s="5">
        <v>48</v>
      </c>
      <c r="I203" s="5">
        <v>43</v>
      </c>
      <c r="J203" s="5">
        <v>38</v>
      </c>
      <c r="K203" s="5">
        <v>42</v>
      </c>
      <c r="L203" s="5">
        <v>53</v>
      </c>
      <c r="M203" s="5">
        <v>41</v>
      </c>
      <c r="N203" s="5">
        <v>52</v>
      </c>
      <c r="O203" s="5">
        <v>47</v>
      </c>
      <c r="P203" s="5">
        <v>43</v>
      </c>
      <c r="Q203" s="5">
        <v>49</v>
      </c>
      <c r="R203" s="5">
        <v>556</v>
      </c>
    </row>
    <row r="204" spans="1:18" ht="12.75" customHeight="1">
      <c r="A204" s="4" t="s">
        <v>32</v>
      </c>
      <c r="B204" s="4" t="s">
        <v>33</v>
      </c>
      <c r="C204" s="4" t="s">
        <v>26</v>
      </c>
      <c r="D204" s="4" t="s">
        <v>24</v>
      </c>
      <c r="E204" s="4" t="s">
        <v>44</v>
      </c>
      <c r="F204" s="5">
        <v>21</v>
      </c>
      <c r="G204" s="5">
        <v>37</v>
      </c>
      <c r="H204" s="5">
        <v>36</v>
      </c>
      <c r="I204" s="5">
        <v>27</v>
      </c>
      <c r="J204" s="5">
        <v>27</v>
      </c>
      <c r="K204" s="5">
        <v>32</v>
      </c>
      <c r="L204" s="5">
        <v>37</v>
      </c>
      <c r="M204" s="5">
        <v>17</v>
      </c>
      <c r="N204" s="5">
        <v>26</v>
      </c>
      <c r="O204" s="5">
        <v>22</v>
      </c>
      <c r="P204" s="5">
        <v>44</v>
      </c>
      <c r="Q204" s="5">
        <v>19</v>
      </c>
      <c r="R204" s="5">
        <v>345</v>
      </c>
    </row>
    <row r="205" spans="1:18" ht="12.75" customHeight="1">
      <c r="A205" s="4" t="s">
        <v>32</v>
      </c>
      <c r="B205" s="4" t="s">
        <v>33</v>
      </c>
      <c r="C205" s="4" t="s">
        <v>26</v>
      </c>
      <c r="D205" s="4" t="s">
        <v>24</v>
      </c>
      <c r="E205" s="4" t="s">
        <v>43</v>
      </c>
      <c r="F205" s="5">
        <v>13</v>
      </c>
      <c r="G205" s="5">
        <v>25</v>
      </c>
      <c r="H205" s="5">
        <v>9</v>
      </c>
      <c r="I205" s="5">
        <v>19</v>
      </c>
      <c r="J205" s="5">
        <v>8</v>
      </c>
      <c r="K205" s="5">
        <v>13</v>
      </c>
      <c r="L205" s="5">
        <v>25</v>
      </c>
      <c r="M205" s="5">
        <v>25</v>
      </c>
      <c r="N205" s="5">
        <v>11</v>
      </c>
      <c r="O205" s="5">
        <v>11</v>
      </c>
      <c r="P205" s="5">
        <v>13</v>
      </c>
      <c r="Q205" s="5">
        <v>7</v>
      </c>
      <c r="R205" s="5">
        <v>179</v>
      </c>
    </row>
    <row r="206" spans="1:18" ht="12.75" customHeight="1">
      <c r="A206" s="4" t="s">
        <v>32</v>
      </c>
      <c r="B206" s="4" t="s">
        <v>33</v>
      </c>
      <c r="C206" s="4" t="s">
        <v>26</v>
      </c>
      <c r="D206" s="4" t="s">
        <v>24</v>
      </c>
      <c r="E206" s="4" t="s">
        <v>42</v>
      </c>
      <c r="F206" s="5">
        <v>4</v>
      </c>
      <c r="G206" s="5">
        <v>19</v>
      </c>
      <c r="H206" s="5">
        <v>4</v>
      </c>
      <c r="I206" s="5">
        <v>8</v>
      </c>
      <c r="J206" s="5">
        <v>12</v>
      </c>
      <c r="K206" s="5">
        <v>9</v>
      </c>
      <c r="L206" s="5">
        <v>17</v>
      </c>
      <c r="M206" s="5">
        <v>8</v>
      </c>
      <c r="N206" s="5">
        <v>15</v>
      </c>
      <c r="O206" s="5">
        <v>9</v>
      </c>
      <c r="P206" s="5">
        <v>13</v>
      </c>
      <c r="Q206" s="5">
        <v>2</v>
      </c>
      <c r="R206" s="5">
        <v>120</v>
      </c>
    </row>
    <row r="207" spans="1:18" ht="12.75" customHeight="1">
      <c r="A207" s="4" t="s">
        <v>32</v>
      </c>
      <c r="B207" s="4" t="s">
        <v>33</v>
      </c>
      <c r="C207" s="4" t="s">
        <v>26</v>
      </c>
      <c r="D207" s="4" t="s">
        <v>24</v>
      </c>
      <c r="E207" s="4" t="s">
        <v>41</v>
      </c>
      <c r="F207" s="5">
        <v>4</v>
      </c>
      <c r="G207" s="5">
        <v>10</v>
      </c>
      <c r="H207" s="5">
        <v>3</v>
      </c>
      <c r="I207" s="5">
        <v>3</v>
      </c>
      <c r="J207" s="5">
        <v>5</v>
      </c>
      <c r="K207" s="5">
        <v>5</v>
      </c>
      <c r="L207" s="5">
        <v>7</v>
      </c>
      <c r="M207" s="5">
        <v>3</v>
      </c>
      <c r="N207" s="5">
        <v>3</v>
      </c>
      <c r="O207" s="5">
        <v>6</v>
      </c>
      <c r="P207" s="5">
        <v>5</v>
      </c>
      <c r="Q207" s="5">
        <v>3</v>
      </c>
      <c r="R207" s="5">
        <v>57</v>
      </c>
    </row>
    <row r="208" spans="1:18" ht="12.75" customHeight="1">
      <c r="A208" s="4" t="s">
        <v>32</v>
      </c>
      <c r="B208" s="4" t="s">
        <v>33</v>
      </c>
      <c r="C208" s="4" t="s">
        <v>26</v>
      </c>
      <c r="D208" s="4" t="s">
        <v>24</v>
      </c>
      <c r="E208" s="4" t="s">
        <v>40</v>
      </c>
      <c r="F208" s="5">
        <v>4</v>
      </c>
      <c r="G208" s="5">
        <v>9</v>
      </c>
      <c r="H208" s="5">
        <v>3</v>
      </c>
      <c r="I208" s="5">
        <v>4</v>
      </c>
      <c r="J208" s="5">
        <v>1</v>
      </c>
      <c r="K208" s="5">
        <v>1</v>
      </c>
      <c r="L208" s="5">
        <v>2</v>
      </c>
      <c r="M208" s="5">
        <v>2</v>
      </c>
      <c r="N208" s="5">
        <v>4</v>
      </c>
      <c r="P208" s="5">
        <v>4</v>
      </c>
      <c r="Q208" s="5">
        <v>2</v>
      </c>
      <c r="R208" s="5">
        <v>36</v>
      </c>
    </row>
    <row r="209" spans="1:18" ht="12.75" customHeight="1">
      <c r="A209" s="4" t="s">
        <v>32</v>
      </c>
      <c r="B209" s="4" t="s">
        <v>33</v>
      </c>
      <c r="C209" s="4" t="s">
        <v>26</v>
      </c>
      <c r="D209" s="4" t="s">
        <v>24</v>
      </c>
      <c r="E209" s="4" t="s">
        <v>39</v>
      </c>
      <c r="F209" s="5">
        <v>4</v>
      </c>
      <c r="G209" s="5">
        <v>2</v>
      </c>
      <c r="H209" s="5">
        <v>3</v>
      </c>
      <c r="I209" s="5">
        <v>1</v>
      </c>
      <c r="J209" s="5">
        <v>2</v>
      </c>
      <c r="K209" s="5">
        <v>2</v>
      </c>
      <c r="L209" s="5">
        <v>3</v>
      </c>
      <c r="M209" s="5">
        <v>2</v>
      </c>
      <c r="N209" s="5">
        <v>2</v>
      </c>
      <c r="O209" s="5">
        <v>3</v>
      </c>
      <c r="P209" s="5">
        <v>2</v>
      </c>
      <c r="Q209" s="5">
        <v>1</v>
      </c>
      <c r="R209" s="5">
        <v>27</v>
      </c>
    </row>
    <row r="210" spans="1:18" ht="12.75" customHeight="1">
      <c r="A210" s="4" t="s">
        <v>32</v>
      </c>
      <c r="B210" s="4" t="s">
        <v>33</v>
      </c>
      <c r="C210" s="4" t="s">
        <v>26</v>
      </c>
      <c r="D210" s="4" t="s">
        <v>24</v>
      </c>
      <c r="E210" s="4" t="s">
        <v>38</v>
      </c>
      <c r="G210" s="5">
        <v>2</v>
      </c>
      <c r="K210" s="5">
        <v>1</v>
      </c>
      <c r="L210" s="5">
        <v>1</v>
      </c>
      <c r="N210" s="5">
        <v>2</v>
      </c>
      <c r="R210" s="5">
        <v>6</v>
      </c>
    </row>
    <row r="211" spans="1:18" ht="12.75" customHeight="1">
      <c r="A211" s="4" t="s">
        <v>32</v>
      </c>
      <c r="B211" s="4" t="s">
        <v>33</v>
      </c>
      <c r="C211" s="4" t="s">
        <v>26</v>
      </c>
      <c r="D211" s="4" t="s">
        <v>24</v>
      </c>
      <c r="E211" s="4" t="s">
        <v>72</v>
      </c>
      <c r="G211" s="5">
        <v>1</v>
      </c>
      <c r="I211" s="5">
        <v>1</v>
      </c>
      <c r="J211" s="5">
        <v>2</v>
      </c>
      <c r="K211" s="5">
        <v>1</v>
      </c>
      <c r="L211" s="5">
        <v>3</v>
      </c>
      <c r="M211" s="5">
        <v>2</v>
      </c>
      <c r="N211" s="5">
        <v>3</v>
      </c>
      <c r="P211" s="5">
        <v>1</v>
      </c>
      <c r="Q211" s="5">
        <v>1</v>
      </c>
      <c r="R211" s="5">
        <v>15</v>
      </c>
    </row>
    <row r="212" spans="1:18" ht="12.75" customHeight="1">
      <c r="A212" s="4" t="s">
        <v>32</v>
      </c>
      <c r="B212" s="4" t="s">
        <v>33</v>
      </c>
      <c r="C212" s="4" t="s">
        <v>26</v>
      </c>
      <c r="D212" s="4" t="s">
        <v>24</v>
      </c>
      <c r="E212" s="4" t="s">
        <v>71</v>
      </c>
      <c r="G212" s="5">
        <v>1</v>
      </c>
      <c r="J212" s="5">
        <v>2</v>
      </c>
      <c r="L212" s="5">
        <v>2</v>
      </c>
      <c r="M212" s="5">
        <v>1</v>
      </c>
      <c r="O212" s="5">
        <v>1</v>
      </c>
      <c r="P212" s="5">
        <v>1</v>
      </c>
      <c r="R212" s="5">
        <v>8</v>
      </c>
    </row>
    <row r="213" spans="1:18" ht="12.75" customHeight="1">
      <c r="A213" s="4" t="s">
        <v>32</v>
      </c>
      <c r="B213" s="4" t="s">
        <v>33</v>
      </c>
      <c r="C213" s="4" t="s">
        <v>26</v>
      </c>
      <c r="D213" s="4" t="s">
        <v>24</v>
      </c>
      <c r="E213" s="4" t="s">
        <v>70</v>
      </c>
      <c r="F213" s="5">
        <v>3</v>
      </c>
      <c r="I213" s="5">
        <v>1</v>
      </c>
      <c r="J213" s="5">
        <v>1</v>
      </c>
      <c r="K213" s="5">
        <v>1</v>
      </c>
      <c r="L213" s="5">
        <v>2</v>
      </c>
      <c r="N213" s="5">
        <v>1</v>
      </c>
      <c r="R213" s="5">
        <v>9</v>
      </c>
    </row>
    <row r="214" spans="1:18" ht="12.75" customHeight="1">
      <c r="A214" s="4" t="s">
        <v>32</v>
      </c>
      <c r="B214" s="4" t="s">
        <v>33</v>
      </c>
      <c r="C214" s="4" t="s">
        <v>26</v>
      </c>
      <c r="D214" s="4" t="s">
        <v>24</v>
      </c>
      <c r="E214" s="4" t="s">
        <v>37</v>
      </c>
      <c r="G214" s="5">
        <v>1</v>
      </c>
      <c r="K214" s="5">
        <v>4</v>
      </c>
      <c r="L214" s="5">
        <v>1</v>
      </c>
      <c r="P214" s="5">
        <v>3</v>
      </c>
      <c r="R214" s="5">
        <v>9</v>
      </c>
    </row>
    <row r="215" spans="1:18" ht="12.75" customHeight="1">
      <c r="A215" s="4" t="s">
        <v>32</v>
      </c>
      <c r="B215" s="4" t="s">
        <v>33</v>
      </c>
      <c r="C215" s="4" t="s">
        <v>26</v>
      </c>
      <c r="D215" s="4" t="s">
        <v>24</v>
      </c>
      <c r="E215" s="4" t="s">
        <v>69</v>
      </c>
      <c r="H215" s="5">
        <v>2</v>
      </c>
      <c r="L215" s="5">
        <v>1</v>
      </c>
      <c r="M215" s="5">
        <v>1</v>
      </c>
      <c r="O215" s="5">
        <v>1</v>
      </c>
      <c r="R215" s="5">
        <v>5</v>
      </c>
    </row>
    <row r="216" spans="1:18" ht="12.75" customHeight="1">
      <c r="A216" s="4" t="s">
        <v>32</v>
      </c>
      <c r="B216" s="4" t="s">
        <v>33</v>
      </c>
      <c r="C216" s="4" t="s">
        <v>26</v>
      </c>
      <c r="D216" s="4" t="s">
        <v>24</v>
      </c>
      <c r="E216" s="4" t="s">
        <v>68</v>
      </c>
      <c r="F216" s="5">
        <v>1</v>
      </c>
      <c r="G216" s="5">
        <v>1</v>
      </c>
      <c r="H216" s="5">
        <v>1</v>
      </c>
      <c r="M216" s="5">
        <v>1</v>
      </c>
      <c r="N216" s="5">
        <v>1</v>
      </c>
      <c r="R216" s="5">
        <v>5</v>
      </c>
    </row>
    <row r="217" spans="1:18" ht="12.75" customHeight="1">
      <c r="A217" s="4" t="s">
        <v>32</v>
      </c>
      <c r="B217" s="4" t="s">
        <v>33</v>
      </c>
      <c r="C217" s="4" t="s">
        <v>26</v>
      </c>
      <c r="D217" s="4" t="s">
        <v>24</v>
      </c>
      <c r="E217" s="4" t="s">
        <v>67</v>
      </c>
      <c r="I217" s="5">
        <v>1</v>
      </c>
      <c r="K217" s="5">
        <v>1</v>
      </c>
      <c r="R217" s="5">
        <v>2</v>
      </c>
    </row>
    <row r="218" spans="1:18" ht="12.75" customHeight="1">
      <c r="A218" s="4" t="s">
        <v>32</v>
      </c>
      <c r="B218" s="4" t="s">
        <v>33</v>
      </c>
      <c r="C218" s="4" t="s">
        <v>26</v>
      </c>
      <c r="D218" s="4" t="s">
        <v>24</v>
      </c>
      <c r="E218" s="4" t="s">
        <v>36</v>
      </c>
      <c r="J218" s="5">
        <v>1</v>
      </c>
      <c r="R218" s="5">
        <v>1</v>
      </c>
    </row>
    <row r="219" spans="1:18" ht="12.75" customHeight="1">
      <c r="A219" s="4" t="s">
        <v>32</v>
      </c>
      <c r="B219" s="4" t="s">
        <v>33</v>
      </c>
      <c r="C219" s="4" t="s">
        <v>26</v>
      </c>
      <c r="D219" s="4" t="s">
        <v>24</v>
      </c>
      <c r="E219" s="4" t="s">
        <v>86</v>
      </c>
      <c r="I219" s="5">
        <v>1</v>
      </c>
      <c r="L219" s="5">
        <v>1</v>
      </c>
      <c r="O219" s="5">
        <v>1</v>
      </c>
      <c r="R219" s="5">
        <v>3</v>
      </c>
    </row>
    <row r="220" spans="1:18" ht="12.75" customHeight="1">
      <c r="A220" s="4" t="s">
        <v>32</v>
      </c>
      <c r="B220" s="4" t="s">
        <v>33</v>
      </c>
      <c r="C220" s="4" t="s">
        <v>26</v>
      </c>
      <c r="D220" s="4" t="s">
        <v>24</v>
      </c>
      <c r="E220" s="4" t="s">
        <v>66</v>
      </c>
      <c r="G220" s="5">
        <v>1</v>
      </c>
      <c r="L220" s="5">
        <v>1</v>
      </c>
      <c r="R220" s="5">
        <v>2</v>
      </c>
    </row>
    <row r="221" spans="1:18" ht="12.75" customHeight="1">
      <c r="A221" s="4" t="s">
        <v>32</v>
      </c>
      <c r="B221" s="4" t="s">
        <v>33</v>
      </c>
      <c r="C221" s="4" t="s">
        <v>26</v>
      </c>
      <c r="D221" s="4" t="s">
        <v>24</v>
      </c>
      <c r="E221" s="4" t="s">
        <v>138</v>
      </c>
      <c r="F221" s="5">
        <v>1</v>
      </c>
      <c r="G221" s="5">
        <v>1</v>
      </c>
      <c r="N221" s="5">
        <v>1</v>
      </c>
      <c r="R221" s="5">
        <v>3</v>
      </c>
    </row>
    <row r="222" spans="1:18" ht="12.75" customHeight="1">
      <c r="A222" s="4" t="s">
        <v>32</v>
      </c>
      <c r="B222" s="4" t="s">
        <v>33</v>
      </c>
      <c r="C222" s="4" t="s">
        <v>26</v>
      </c>
      <c r="D222" s="4" t="s">
        <v>24</v>
      </c>
      <c r="E222" s="4" t="s">
        <v>84</v>
      </c>
      <c r="J222" s="5">
        <v>1</v>
      </c>
      <c r="R222" s="5">
        <v>1</v>
      </c>
    </row>
    <row r="223" spans="1:18" ht="12.75" customHeight="1">
      <c r="A223" s="4" t="s">
        <v>32</v>
      </c>
      <c r="B223" s="4" t="s">
        <v>33</v>
      </c>
      <c r="C223" s="4" t="s">
        <v>26</v>
      </c>
      <c r="D223" s="4" t="s">
        <v>24</v>
      </c>
      <c r="E223" s="4" t="s">
        <v>83</v>
      </c>
      <c r="N223" s="5">
        <v>1</v>
      </c>
      <c r="R223" s="5">
        <v>1</v>
      </c>
    </row>
    <row r="224" spans="1:18" ht="12.75" customHeight="1">
      <c r="A224" s="4" t="s">
        <v>32</v>
      </c>
      <c r="B224" s="4" t="s">
        <v>33</v>
      </c>
      <c r="C224" s="4" t="s">
        <v>26</v>
      </c>
      <c r="D224" s="4" t="s">
        <v>24</v>
      </c>
      <c r="E224" s="4" t="s">
        <v>65</v>
      </c>
      <c r="G224" s="5">
        <v>1</v>
      </c>
      <c r="Q224" s="5">
        <v>1</v>
      </c>
      <c r="R224" s="5">
        <v>2</v>
      </c>
    </row>
    <row r="225" spans="1:18" ht="12.75" customHeight="1">
      <c r="A225" s="4" t="s">
        <v>32</v>
      </c>
      <c r="B225" s="4" t="s">
        <v>33</v>
      </c>
      <c r="C225" s="4" t="s">
        <v>26</v>
      </c>
      <c r="D225" s="4" t="s">
        <v>24</v>
      </c>
      <c r="E225" s="4" t="s">
        <v>35</v>
      </c>
      <c r="O225" s="5">
        <v>1</v>
      </c>
      <c r="R225" s="5">
        <v>1</v>
      </c>
    </row>
    <row r="226" spans="1:18" ht="12.75" customHeight="1">
      <c r="A226" s="4" t="s">
        <v>32</v>
      </c>
      <c r="B226" s="4" t="s">
        <v>33</v>
      </c>
      <c r="C226" s="4" t="s">
        <v>26</v>
      </c>
      <c r="D226" s="4" t="s">
        <v>24</v>
      </c>
      <c r="E226" s="4" t="s">
        <v>64</v>
      </c>
      <c r="H226" s="5">
        <v>2</v>
      </c>
      <c r="N226" s="5">
        <v>1</v>
      </c>
      <c r="R226" s="5">
        <v>3</v>
      </c>
    </row>
    <row r="227" spans="1:18" ht="12.75" customHeight="1">
      <c r="A227" s="4" t="s">
        <v>32</v>
      </c>
      <c r="B227" s="4" t="s">
        <v>33</v>
      </c>
      <c r="C227" s="4" t="s">
        <v>26</v>
      </c>
      <c r="D227" s="4" t="s">
        <v>24</v>
      </c>
      <c r="E227" s="4" t="s">
        <v>63</v>
      </c>
      <c r="L227" s="5">
        <v>1</v>
      </c>
      <c r="Q227" s="5">
        <v>1</v>
      </c>
      <c r="R227" s="5">
        <v>2</v>
      </c>
    </row>
    <row r="228" spans="1:18" ht="12.75" customHeight="1">
      <c r="A228" s="4" t="s">
        <v>32</v>
      </c>
      <c r="B228" s="4" t="s">
        <v>33</v>
      </c>
      <c r="C228" s="4" t="s">
        <v>26</v>
      </c>
      <c r="D228" s="4" t="s">
        <v>24</v>
      </c>
      <c r="E228" s="4" t="s">
        <v>61</v>
      </c>
      <c r="K228" s="5">
        <v>1</v>
      </c>
      <c r="R228" s="5">
        <v>1</v>
      </c>
    </row>
    <row r="229" spans="1:18" ht="12.75" customHeight="1">
      <c r="A229" s="4" t="s">
        <v>32</v>
      </c>
      <c r="B229" s="4" t="s">
        <v>33</v>
      </c>
      <c r="C229" s="4" t="s">
        <v>26</v>
      </c>
      <c r="D229" s="4" t="s">
        <v>24</v>
      </c>
      <c r="E229" s="4" t="s">
        <v>89</v>
      </c>
      <c r="K229" s="5">
        <v>1</v>
      </c>
      <c r="R229" s="5">
        <v>1</v>
      </c>
    </row>
    <row r="230" spans="1:18" ht="12.75" customHeight="1">
      <c r="A230" s="4" t="s">
        <v>32</v>
      </c>
      <c r="B230" s="4" t="s">
        <v>33</v>
      </c>
      <c r="C230" s="4" t="s">
        <v>26</v>
      </c>
      <c r="D230" s="4" t="s">
        <v>24</v>
      </c>
      <c r="E230" s="4" t="s">
        <v>81</v>
      </c>
      <c r="F230" s="5">
        <v>1</v>
      </c>
      <c r="R230" s="5">
        <v>1</v>
      </c>
    </row>
    <row r="231" spans="1:18" ht="12.75" customHeight="1">
      <c r="A231" s="4" t="s">
        <v>32</v>
      </c>
      <c r="B231" s="4" t="s">
        <v>33</v>
      </c>
      <c r="C231" s="4" t="s">
        <v>26</v>
      </c>
      <c r="D231" s="4" t="s">
        <v>24</v>
      </c>
      <c r="E231" s="4" t="s">
        <v>57</v>
      </c>
      <c r="G231" s="5">
        <v>1</v>
      </c>
      <c r="R231" s="5">
        <v>1</v>
      </c>
    </row>
    <row r="232" spans="1:18" ht="12.75" customHeight="1">
      <c r="A232" s="4" t="s">
        <v>32</v>
      </c>
      <c r="B232" s="4" t="s">
        <v>33</v>
      </c>
      <c r="C232" s="4" t="s">
        <v>26</v>
      </c>
      <c r="D232" s="4" t="s">
        <v>24</v>
      </c>
      <c r="E232" s="4" t="s">
        <v>115</v>
      </c>
      <c r="Q232" s="5">
        <v>1</v>
      </c>
      <c r="R232" s="5">
        <v>1</v>
      </c>
    </row>
    <row r="233" spans="1:18" ht="12.75" customHeight="1">
      <c r="A233" s="4" t="s">
        <v>32</v>
      </c>
      <c r="B233" s="4" t="s">
        <v>33</v>
      </c>
      <c r="C233" s="4" t="s">
        <v>26</v>
      </c>
      <c r="D233" s="4" t="s">
        <v>24</v>
      </c>
      <c r="E233" s="4" t="s">
        <v>53</v>
      </c>
      <c r="P233" s="5">
        <v>1</v>
      </c>
      <c r="R233" s="5">
        <v>1</v>
      </c>
    </row>
    <row r="234" spans="1:18" ht="12.75" customHeight="1">
      <c r="A234" s="4" t="s">
        <v>32</v>
      </c>
      <c r="B234" s="4" t="s">
        <v>33</v>
      </c>
      <c r="C234" s="4" t="s">
        <v>26</v>
      </c>
      <c r="D234" s="4" t="s">
        <v>24</v>
      </c>
      <c r="E234" s="4" t="s">
        <v>146</v>
      </c>
      <c r="L234" s="5">
        <v>1</v>
      </c>
      <c r="R234" s="5">
        <v>1</v>
      </c>
    </row>
    <row r="235" spans="1:18" ht="12.75" customHeight="1">
      <c r="A235" s="4" t="s">
        <v>32</v>
      </c>
      <c r="B235" s="4" t="s">
        <v>33</v>
      </c>
      <c r="C235" s="4" t="s">
        <v>26</v>
      </c>
      <c r="D235" s="4" t="s">
        <v>24</v>
      </c>
      <c r="E235" s="4" t="s">
        <v>145</v>
      </c>
      <c r="P235" s="5">
        <v>1</v>
      </c>
      <c r="R235" s="5">
        <v>1</v>
      </c>
    </row>
    <row r="236" spans="1:18" ht="12.75" customHeight="1">
      <c r="A236" s="4" t="s">
        <v>32</v>
      </c>
      <c r="B236" s="4" t="s">
        <v>33</v>
      </c>
      <c r="C236" s="4" t="s">
        <v>26</v>
      </c>
      <c r="D236" s="4" t="s">
        <v>24</v>
      </c>
      <c r="E236" s="4" t="s">
        <v>144</v>
      </c>
      <c r="Q236" s="5">
        <v>1</v>
      </c>
      <c r="R236" s="5">
        <v>1</v>
      </c>
    </row>
    <row r="237" spans="1:18" ht="12.75" customHeight="1">
      <c r="A237" s="4" t="s">
        <v>32</v>
      </c>
      <c r="B237" s="4" t="s">
        <v>33</v>
      </c>
      <c r="C237" s="4" t="s">
        <v>26</v>
      </c>
      <c r="D237" s="4" t="s">
        <v>24</v>
      </c>
      <c r="E237" s="4" t="s">
        <v>88</v>
      </c>
      <c r="O237" s="5">
        <v>1</v>
      </c>
      <c r="R237" s="5">
        <v>1</v>
      </c>
    </row>
    <row r="238" spans="1:18" ht="12.75" customHeight="1">
      <c r="A238" s="4" t="s">
        <v>32</v>
      </c>
      <c r="B238" s="4" t="s">
        <v>33</v>
      </c>
      <c r="C238" s="4" t="s">
        <v>26</v>
      </c>
      <c r="D238" s="4" t="s">
        <v>24</v>
      </c>
      <c r="E238" s="4" t="s">
        <v>143</v>
      </c>
      <c r="O238" s="5">
        <v>1</v>
      </c>
      <c r="R238" s="5">
        <v>1</v>
      </c>
    </row>
    <row r="239" spans="1:18" ht="12.75" customHeight="1">
      <c r="A239" s="4" t="s">
        <v>32</v>
      </c>
      <c r="B239" s="4" t="s">
        <v>33</v>
      </c>
      <c r="C239" s="4" t="s">
        <v>26</v>
      </c>
      <c r="D239" s="4" t="s">
        <v>25</v>
      </c>
      <c r="E239" s="4" t="s">
        <v>50</v>
      </c>
      <c r="F239" s="5">
        <v>4</v>
      </c>
      <c r="G239" s="5">
        <v>2</v>
      </c>
      <c r="H239" s="5">
        <v>1</v>
      </c>
      <c r="I239" s="5">
        <v>2</v>
      </c>
      <c r="J239" s="5">
        <v>2</v>
      </c>
      <c r="K239" s="5">
        <v>2</v>
      </c>
      <c r="L239" s="5">
        <v>4</v>
      </c>
      <c r="M239" s="5">
        <v>3</v>
      </c>
      <c r="N239" s="5">
        <v>3</v>
      </c>
      <c r="O239" s="5">
        <v>3</v>
      </c>
      <c r="P239" s="5">
        <v>2</v>
      </c>
      <c r="Q239" s="5">
        <v>2</v>
      </c>
      <c r="R239" s="5">
        <v>30</v>
      </c>
    </row>
    <row r="240" spans="1:18" ht="12.75" customHeight="1">
      <c r="A240" s="4" t="s">
        <v>32</v>
      </c>
      <c r="B240" s="4" t="s">
        <v>33</v>
      </c>
      <c r="C240" s="4" t="s">
        <v>26</v>
      </c>
      <c r="D240" s="4" t="s">
        <v>25</v>
      </c>
      <c r="E240" s="4" t="s">
        <v>49</v>
      </c>
      <c r="F240" s="5">
        <v>6</v>
      </c>
      <c r="G240" s="5">
        <v>1</v>
      </c>
      <c r="H240" s="5">
        <v>4</v>
      </c>
      <c r="I240" s="5">
        <v>3</v>
      </c>
      <c r="J240" s="5">
        <v>4</v>
      </c>
      <c r="K240" s="5">
        <v>2</v>
      </c>
      <c r="L240" s="5">
        <v>2</v>
      </c>
      <c r="M240" s="5">
        <v>2</v>
      </c>
      <c r="N240" s="5">
        <v>2</v>
      </c>
      <c r="O240" s="5">
        <v>4</v>
      </c>
      <c r="P240" s="5">
        <v>2</v>
      </c>
      <c r="Q240" s="5">
        <v>3</v>
      </c>
      <c r="R240" s="5">
        <v>35</v>
      </c>
    </row>
    <row r="241" spans="1:18" ht="12.75" customHeight="1">
      <c r="A241" s="4" t="s">
        <v>32</v>
      </c>
      <c r="B241" s="4" t="s">
        <v>33</v>
      </c>
      <c r="C241" s="4" t="s">
        <v>26</v>
      </c>
      <c r="D241" s="4" t="s">
        <v>25</v>
      </c>
      <c r="E241" s="4" t="s">
        <v>48</v>
      </c>
      <c r="F241" s="5">
        <v>4</v>
      </c>
      <c r="G241" s="5">
        <v>5</v>
      </c>
      <c r="H241" s="5">
        <v>2</v>
      </c>
      <c r="I241" s="5">
        <v>5</v>
      </c>
      <c r="J241" s="5">
        <v>2</v>
      </c>
      <c r="K241" s="5">
        <v>5</v>
      </c>
      <c r="L241" s="5">
        <v>5</v>
      </c>
      <c r="M241" s="5">
        <v>6</v>
      </c>
      <c r="N241" s="5">
        <v>7</v>
      </c>
      <c r="O241" s="5">
        <v>6</v>
      </c>
      <c r="P241" s="5">
        <v>7</v>
      </c>
      <c r="Q241" s="5">
        <v>9</v>
      </c>
      <c r="R241" s="5">
        <v>63</v>
      </c>
    </row>
    <row r="242" spans="1:18" ht="12.75" customHeight="1">
      <c r="A242" s="4" t="s">
        <v>32</v>
      </c>
      <c r="B242" s="4" t="s">
        <v>33</v>
      </c>
      <c r="C242" s="4" t="s">
        <v>26</v>
      </c>
      <c r="D242" s="4" t="s">
        <v>25</v>
      </c>
      <c r="E242" s="4" t="s">
        <v>47</v>
      </c>
      <c r="F242" s="5">
        <v>4</v>
      </c>
      <c r="G242" s="5">
        <v>3</v>
      </c>
      <c r="H242" s="5">
        <v>9</v>
      </c>
      <c r="I242" s="5">
        <v>3</v>
      </c>
      <c r="J242" s="5">
        <v>4</v>
      </c>
      <c r="K242" s="5">
        <v>4</v>
      </c>
      <c r="L242" s="5">
        <v>5</v>
      </c>
      <c r="M242" s="5">
        <v>2</v>
      </c>
      <c r="N242" s="5">
        <v>2</v>
      </c>
      <c r="O242" s="5">
        <v>1</v>
      </c>
      <c r="P242" s="5">
        <v>4</v>
      </c>
      <c r="R242" s="5">
        <v>41</v>
      </c>
    </row>
    <row r="243" spans="1:18" ht="12.75" customHeight="1">
      <c r="A243" s="4" t="s">
        <v>32</v>
      </c>
      <c r="B243" s="4" t="s">
        <v>33</v>
      </c>
      <c r="C243" s="4" t="s">
        <v>26</v>
      </c>
      <c r="D243" s="4" t="s">
        <v>25</v>
      </c>
      <c r="E243" s="4" t="s">
        <v>46</v>
      </c>
      <c r="G243" s="5">
        <v>4</v>
      </c>
      <c r="I243" s="5">
        <v>4</v>
      </c>
      <c r="J243" s="5">
        <v>1</v>
      </c>
      <c r="L243" s="5">
        <v>2</v>
      </c>
      <c r="N243" s="5">
        <v>3</v>
      </c>
      <c r="O243" s="5">
        <v>4</v>
      </c>
      <c r="P243" s="5">
        <v>1</v>
      </c>
      <c r="Q243" s="5">
        <v>2</v>
      </c>
      <c r="R243" s="5">
        <v>21</v>
      </c>
    </row>
    <row r="244" spans="1:18" ht="12.75" customHeight="1">
      <c r="A244" s="4" t="s">
        <v>32</v>
      </c>
      <c r="B244" s="4" t="s">
        <v>33</v>
      </c>
      <c r="C244" s="4" t="s">
        <v>26</v>
      </c>
      <c r="D244" s="4" t="s">
        <v>25</v>
      </c>
      <c r="E244" s="4" t="s">
        <v>45</v>
      </c>
      <c r="F244" s="5">
        <v>2</v>
      </c>
      <c r="G244" s="5">
        <v>1</v>
      </c>
      <c r="I244" s="5">
        <v>1</v>
      </c>
      <c r="J244" s="5">
        <v>1</v>
      </c>
      <c r="K244" s="5">
        <v>2</v>
      </c>
      <c r="M244" s="5">
        <v>3</v>
      </c>
      <c r="P244" s="5">
        <v>2</v>
      </c>
      <c r="R244" s="5">
        <v>12</v>
      </c>
    </row>
    <row r="245" spans="1:18" ht="12.75" customHeight="1">
      <c r="A245" s="4" t="s">
        <v>32</v>
      </c>
      <c r="B245" s="4" t="s">
        <v>33</v>
      </c>
      <c r="C245" s="4" t="s">
        <v>26</v>
      </c>
      <c r="D245" s="4" t="s">
        <v>25</v>
      </c>
      <c r="E245" s="4" t="s">
        <v>44</v>
      </c>
      <c r="G245" s="5">
        <v>1</v>
      </c>
      <c r="H245" s="5">
        <v>2</v>
      </c>
      <c r="I245" s="5">
        <v>1</v>
      </c>
      <c r="K245" s="5">
        <v>1</v>
      </c>
      <c r="L245" s="5">
        <v>1</v>
      </c>
      <c r="N245" s="5">
        <v>1</v>
      </c>
      <c r="Q245" s="5">
        <v>1</v>
      </c>
      <c r="R245" s="5">
        <v>8</v>
      </c>
    </row>
    <row r="246" spans="1:18" ht="12.75" customHeight="1">
      <c r="A246" s="4" t="s">
        <v>32</v>
      </c>
      <c r="B246" s="4" t="s">
        <v>33</v>
      </c>
      <c r="C246" s="4" t="s">
        <v>26</v>
      </c>
      <c r="D246" s="4" t="s">
        <v>25</v>
      </c>
      <c r="E246" s="4" t="s">
        <v>43</v>
      </c>
      <c r="F246" s="5">
        <v>1</v>
      </c>
      <c r="J246" s="5">
        <v>1</v>
      </c>
      <c r="M246" s="5">
        <v>1</v>
      </c>
      <c r="Q246" s="5">
        <v>1</v>
      </c>
      <c r="R246" s="5">
        <v>4</v>
      </c>
    </row>
    <row r="247" spans="1:18" ht="12.75" customHeight="1">
      <c r="A247" s="4" t="s">
        <v>32</v>
      </c>
      <c r="B247" s="4" t="s">
        <v>33</v>
      </c>
      <c r="C247" s="4" t="s">
        <v>26</v>
      </c>
      <c r="D247" s="4" t="s">
        <v>25</v>
      </c>
      <c r="E247" s="4" t="s">
        <v>42</v>
      </c>
      <c r="F247" s="5">
        <v>1</v>
      </c>
      <c r="G247" s="5">
        <v>1</v>
      </c>
      <c r="H247" s="5">
        <v>2</v>
      </c>
      <c r="I247" s="5">
        <v>1</v>
      </c>
      <c r="J247" s="5">
        <v>2</v>
      </c>
      <c r="P247" s="5">
        <v>1</v>
      </c>
      <c r="Q247" s="5">
        <v>1</v>
      </c>
      <c r="R247" s="5">
        <v>9</v>
      </c>
    </row>
    <row r="248" spans="1:18" ht="12.75" customHeight="1">
      <c r="A248" s="4" t="s">
        <v>32</v>
      </c>
      <c r="B248" s="4" t="s">
        <v>33</v>
      </c>
      <c r="C248" s="4" t="s">
        <v>26</v>
      </c>
      <c r="D248" s="4" t="s">
        <v>25</v>
      </c>
      <c r="E248" s="4" t="s">
        <v>41</v>
      </c>
      <c r="H248" s="5">
        <v>1</v>
      </c>
      <c r="I248" s="5">
        <v>1</v>
      </c>
      <c r="J248" s="5">
        <v>1</v>
      </c>
      <c r="K248" s="5">
        <v>1</v>
      </c>
      <c r="M248" s="5">
        <v>2</v>
      </c>
      <c r="N248" s="5">
        <v>1</v>
      </c>
      <c r="O248" s="5">
        <v>1</v>
      </c>
      <c r="R248" s="5">
        <v>8</v>
      </c>
    </row>
    <row r="249" spans="1:18" ht="12.75" customHeight="1">
      <c r="A249" s="4" t="s">
        <v>32</v>
      </c>
      <c r="B249" s="4" t="s">
        <v>33</v>
      </c>
      <c r="C249" s="4" t="s">
        <v>26</v>
      </c>
      <c r="D249" s="4" t="s">
        <v>25</v>
      </c>
      <c r="E249" s="4" t="s">
        <v>40</v>
      </c>
      <c r="G249" s="5">
        <v>1</v>
      </c>
      <c r="K249" s="5">
        <v>1</v>
      </c>
      <c r="L249" s="5">
        <v>2</v>
      </c>
      <c r="N249" s="5">
        <v>1</v>
      </c>
      <c r="O249" s="5">
        <v>1</v>
      </c>
      <c r="P249" s="5">
        <v>1</v>
      </c>
      <c r="R249" s="5">
        <v>7</v>
      </c>
    </row>
    <row r="250" spans="1:18" ht="12.75" customHeight="1">
      <c r="A250" s="4" t="s">
        <v>32</v>
      </c>
      <c r="B250" s="4" t="s">
        <v>33</v>
      </c>
      <c r="C250" s="4" t="s">
        <v>26</v>
      </c>
      <c r="D250" s="4" t="s">
        <v>25</v>
      </c>
      <c r="E250" s="4" t="s">
        <v>39</v>
      </c>
      <c r="I250" s="5">
        <v>1</v>
      </c>
      <c r="R250" s="5">
        <v>1</v>
      </c>
    </row>
    <row r="251" spans="1:18" ht="12.75" customHeight="1">
      <c r="A251" s="4" t="s">
        <v>32</v>
      </c>
      <c r="B251" s="4" t="s">
        <v>33</v>
      </c>
      <c r="C251" s="4" t="s">
        <v>26</v>
      </c>
      <c r="D251" s="4" t="s">
        <v>25</v>
      </c>
      <c r="E251" s="4" t="s">
        <v>38</v>
      </c>
      <c r="G251" s="5">
        <v>1</v>
      </c>
      <c r="P251" s="5">
        <v>1</v>
      </c>
      <c r="Q251" s="5">
        <v>1</v>
      </c>
      <c r="R251" s="5">
        <v>3</v>
      </c>
    </row>
    <row r="252" spans="1:18" ht="12.75" customHeight="1">
      <c r="A252" s="4" t="s">
        <v>32</v>
      </c>
      <c r="B252" s="4" t="s">
        <v>33</v>
      </c>
      <c r="C252" s="4" t="s">
        <v>26</v>
      </c>
      <c r="D252" s="4" t="s">
        <v>25</v>
      </c>
      <c r="E252" s="4" t="s">
        <v>71</v>
      </c>
      <c r="G252" s="5">
        <v>1</v>
      </c>
      <c r="R252" s="5">
        <v>1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18"/>
  <sheetViews>
    <sheetView workbookViewId="0">
      <selection activeCell="B54" sqref="B54"/>
    </sheetView>
  </sheetViews>
  <sheetFormatPr defaultRowHeight="12.75"/>
  <cols>
    <col min="1" max="1" width="13.85546875" bestFit="1" customWidth="1"/>
    <col min="2" max="2" width="9" customWidth="1"/>
    <col min="3" max="3" width="5.5703125" customWidth="1"/>
  </cols>
  <sheetData>
    <row r="3" spans="1:5">
      <c r="A3" s="6" t="s">
        <v>218</v>
      </c>
    </row>
    <row r="4" spans="1:5">
      <c r="A4" s="6" t="s">
        <v>2</v>
      </c>
      <c r="B4" s="6" t="s">
        <v>3</v>
      </c>
      <c r="C4" t="s">
        <v>219</v>
      </c>
      <c r="D4" t="s">
        <v>219</v>
      </c>
    </row>
    <row r="5" spans="1:5">
      <c r="A5" t="s">
        <v>19</v>
      </c>
      <c r="B5" t="s">
        <v>20</v>
      </c>
      <c r="C5" s="7">
        <v>36</v>
      </c>
      <c r="D5">
        <v>36</v>
      </c>
      <c r="E5">
        <f>ROUND(D5/12,0)</f>
        <v>3</v>
      </c>
    </row>
    <row r="6" spans="1:5">
      <c r="B6" t="s">
        <v>21</v>
      </c>
      <c r="C6" s="7">
        <v>24</v>
      </c>
      <c r="D6">
        <v>24</v>
      </c>
      <c r="E6">
        <f t="shared" ref="E6:E18" si="0">ROUND(D6/12,0)</f>
        <v>2</v>
      </c>
    </row>
    <row r="7" spans="1:5">
      <c r="B7" t="s">
        <v>22</v>
      </c>
      <c r="C7" s="7">
        <v>12</v>
      </c>
      <c r="D7">
        <v>12</v>
      </c>
      <c r="E7">
        <f t="shared" si="0"/>
        <v>1</v>
      </c>
    </row>
    <row r="8" spans="1:5">
      <c r="B8" t="s">
        <v>24</v>
      </c>
      <c r="C8" s="7">
        <v>714</v>
      </c>
      <c r="D8">
        <v>714</v>
      </c>
      <c r="E8">
        <f t="shared" si="0"/>
        <v>60</v>
      </c>
    </row>
    <row r="9" spans="1:5">
      <c r="B9" t="s">
        <v>25</v>
      </c>
      <c r="C9" s="7">
        <v>49</v>
      </c>
      <c r="D9">
        <v>49</v>
      </c>
      <c r="E9">
        <f t="shared" si="0"/>
        <v>4</v>
      </c>
    </row>
    <row r="10" spans="1:5">
      <c r="A10" t="s">
        <v>29</v>
      </c>
      <c r="B10" t="s">
        <v>20</v>
      </c>
      <c r="C10" s="7">
        <v>36</v>
      </c>
      <c r="D10">
        <v>36</v>
      </c>
      <c r="E10">
        <f t="shared" si="0"/>
        <v>3</v>
      </c>
    </row>
    <row r="11" spans="1:5">
      <c r="B11" t="s">
        <v>21</v>
      </c>
      <c r="C11" s="7">
        <v>24</v>
      </c>
      <c r="D11">
        <v>24</v>
      </c>
      <c r="E11">
        <f t="shared" si="0"/>
        <v>2</v>
      </c>
    </row>
    <row r="12" spans="1:5">
      <c r="B12" t="s">
        <v>22</v>
      </c>
      <c r="C12" s="7">
        <v>60</v>
      </c>
      <c r="D12">
        <v>60</v>
      </c>
      <c r="E12">
        <f t="shared" si="0"/>
        <v>5</v>
      </c>
    </row>
    <row r="13" spans="1:5">
      <c r="B13" t="s">
        <v>24</v>
      </c>
      <c r="C13" s="7">
        <v>96</v>
      </c>
      <c r="D13">
        <v>96</v>
      </c>
      <c r="E13">
        <f t="shared" si="0"/>
        <v>8</v>
      </c>
    </row>
    <row r="14" spans="1:5">
      <c r="B14" t="s">
        <v>25</v>
      </c>
      <c r="C14" s="7">
        <v>12</v>
      </c>
      <c r="D14">
        <v>12</v>
      </c>
      <c r="E14">
        <f t="shared" si="0"/>
        <v>1</v>
      </c>
    </row>
    <row r="15" spans="1:5">
      <c r="A15" t="s">
        <v>26</v>
      </c>
      <c r="B15" t="s">
        <v>20</v>
      </c>
      <c r="C15" s="7">
        <v>84</v>
      </c>
      <c r="D15">
        <v>84</v>
      </c>
      <c r="E15">
        <f t="shared" si="0"/>
        <v>7</v>
      </c>
    </row>
    <row r="16" spans="1:5">
      <c r="B16" t="s">
        <v>22</v>
      </c>
      <c r="C16" s="7">
        <v>12</v>
      </c>
      <c r="D16">
        <v>12</v>
      </c>
      <c r="E16">
        <f t="shared" si="0"/>
        <v>1</v>
      </c>
    </row>
    <row r="17" spans="2:5">
      <c r="B17" t="s">
        <v>24</v>
      </c>
      <c r="C17" s="7">
        <v>5747</v>
      </c>
      <c r="D17">
        <v>5747</v>
      </c>
      <c r="E17">
        <f t="shared" si="0"/>
        <v>479</v>
      </c>
    </row>
    <row r="18" spans="2:5">
      <c r="B18" t="s">
        <v>25</v>
      </c>
      <c r="C18" s="7">
        <v>243</v>
      </c>
      <c r="D18">
        <v>243</v>
      </c>
      <c r="E18">
        <f t="shared" si="0"/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269"/>
  <sheetViews>
    <sheetView showOutlineSymbols="0" zoomScale="85" zoomScaleNormal="85" workbookViewId="0">
      <selection activeCell="B54" sqref="B54"/>
    </sheetView>
  </sheetViews>
  <sheetFormatPr defaultColWidth="8" defaultRowHeight="12.75" customHeight="1"/>
  <cols>
    <col min="1" max="1" width="18.28515625" style="3" bestFit="1" customWidth="1"/>
    <col min="2" max="2" width="57.140625" style="3" bestFit="1" customWidth="1"/>
    <col min="3" max="3" width="9.42578125" style="3" bestFit="1" customWidth="1"/>
    <col min="4" max="4" width="6.5703125" style="3" bestFit="1" customWidth="1"/>
    <col min="5" max="5" width="6.42578125" style="3" bestFit="1" customWidth="1"/>
    <col min="6" max="6" width="7.7109375" style="3" bestFit="1" customWidth="1"/>
    <col min="7" max="7" width="8.5703125" style="3" bestFit="1" customWidth="1"/>
    <col min="8" max="8" width="6.140625" style="3" bestFit="1" customWidth="1"/>
    <col min="9" max="12" width="5.140625" style="3" bestFit="1" customWidth="1"/>
    <col min="13" max="13" width="7" style="3" bestFit="1" customWidth="1"/>
    <col min="14" max="14" width="10" style="3" bestFit="1" customWidth="1"/>
    <col min="15" max="15" width="7.7109375" style="3" bestFit="1" customWidth="1"/>
    <col min="16" max="17" width="9.42578125" style="3" bestFit="1" customWidth="1"/>
    <col min="18" max="18" width="10.5703125" style="3" bestFit="1" customWidth="1"/>
    <col min="19" max="256" width="6.85546875" style="3" customWidth="1"/>
    <col min="257" max="16384" width="8" style="3"/>
  </cols>
  <sheetData>
    <row r="1" spans="1:18" ht="12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142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3" t="s">
        <v>16</v>
      </c>
    </row>
    <row r="2" spans="1:18" ht="12.7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49</v>
      </c>
      <c r="G2" s="5">
        <v>1</v>
      </c>
      <c r="M2" s="5">
        <v>1</v>
      </c>
      <c r="N2" s="5">
        <v>1</v>
      </c>
      <c r="P2" s="5">
        <v>1</v>
      </c>
      <c r="Q2" s="5">
        <v>1</v>
      </c>
      <c r="R2" s="5">
        <v>5</v>
      </c>
    </row>
    <row r="3" spans="1:18" ht="12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48</v>
      </c>
      <c r="G3" s="5">
        <v>1</v>
      </c>
      <c r="H3" s="5">
        <v>1</v>
      </c>
      <c r="J3" s="5">
        <v>1</v>
      </c>
      <c r="K3" s="5">
        <v>2</v>
      </c>
      <c r="L3" s="5">
        <v>2</v>
      </c>
      <c r="M3" s="5">
        <v>1</v>
      </c>
      <c r="O3" s="5">
        <v>2</v>
      </c>
      <c r="P3" s="5">
        <v>1</v>
      </c>
      <c r="R3" s="5">
        <v>11</v>
      </c>
    </row>
    <row r="4" spans="1:18" ht="12.75" customHeight="1">
      <c r="A4" s="4" t="s">
        <v>17</v>
      </c>
      <c r="B4" s="4" t="s">
        <v>18</v>
      </c>
      <c r="C4" s="4" t="s">
        <v>19</v>
      </c>
      <c r="D4" s="4" t="s">
        <v>20</v>
      </c>
      <c r="E4" s="4" t="s">
        <v>47</v>
      </c>
      <c r="F4" s="5">
        <v>1</v>
      </c>
      <c r="J4" s="5">
        <v>1</v>
      </c>
      <c r="N4" s="5">
        <v>1</v>
      </c>
      <c r="Q4" s="5">
        <v>1</v>
      </c>
      <c r="R4" s="5">
        <v>4</v>
      </c>
    </row>
    <row r="5" spans="1:18" ht="12.75" customHeight="1">
      <c r="A5" s="4" t="s">
        <v>17</v>
      </c>
      <c r="B5" s="4" t="s">
        <v>18</v>
      </c>
      <c r="C5" s="4" t="s">
        <v>19</v>
      </c>
      <c r="D5" s="4" t="s">
        <v>20</v>
      </c>
      <c r="E5" s="4" t="s">
        <v>46</v>
      </c>
      <c r="H5" s="5">
        <v>1</v>
      </c>
      <c r="I5" s="5">
        <v>2</v>
      </c>
      <c r="R5" s="5">
        <v>3</v>
      </c>
    </row>
    <row r="6" spans="1:18" ht="12.75" customHeight="1">
      <c r="A6" s="4" t="s">
        <v>17</v>
      </c>
      <c r="B6" s="4" t="s">
        <v>18</v>
      </c>
      <c r="C6" s="4" t="s">
        <v>19</v>
      </c>
      <c r="D6" s="4" t="s">
        <v>20</v>
      </c>
      <c r="E6" s="4" t="s">
        <v>45</v>
      </c>
      <c r="F6" s="5">
        <v>2</v>
      </c>
      <c r="R6" s="5">
        <v>2</v>
      </c>
    </row>
    <row r="7" spans="1:18" ht="12.75" customHeight="1">
      <c r="A7" s="4" t="s">
        <v>17</v>
      </c>
      <c r="B7" s="4" t="s">
        <v>18</v>
      </c>
      <c r="C7" s="4" t="s">
        <v>19</v>
      </c>
      <c r="D7" s="4" t="s">
        <v>20</v>
      </c>
      <c r="E7" s="4" t="s">
        <v>38</v>
      </c>
      <c r="G7" s="5">
        <v>1</v>
      </c>
      <c r="R7" s="5">
        <v>1</v>
      </c>
    </row>
    <row r="8" spans="1:18" ht="12.75" customHeight="1">
      <c r="A8" s="4" t="s">
        <v>17</v>
      </c>
      <c r="B8" s="4" t="s">
        <v>18</v>
      </c>
      <c r="C8" s="4" t="s">
        <v>19</v>
      </c>
      <c r="D8" s="4" t="s">
        <v>20</v>
      </c>
      <c r="E8" s="4" t="s">
        <v>72</v>
      </c>
      <c r="Q8" s="5">
        <v>1</v>
      </c>
      <c r="R8" s="5">
        <v>1</v>
      </c>
    </row>
    <row r="9" spans="1:18" ht="12.75" customHeight="1">
      <c r="A9" s="4" t="s">
        <v>17</v>
      </c>
      <c r="B9" s="4" t="s">
        <v>18</v>
      </c>
      <c r="C9" s="4" t="s">
        <v>19</v>
      </c>
      <c r="D9" s="4" t="s">
        <v>20</v>
      </c>
      <c r="E9" s="4" t="s">
        <v>71</v>
      </c>
      <c r="H9" s="5">
        <v>1</v>
      </c>
      <c r="O9" s="5">
        <v>1</v>
      </c>
      <c r="R9" s="5">
        <v>2</v>
      </c>
    </row>
    <row r="10" spans="1:18" ht="12.75" customHeight="1">
      <c r="A10" s="4" t="s">
        <v>17</v>
      </c>
      <c r="B10" s="4" t="s">
        <v>18</v>
      </c>
      <c r="C10" s="4" t="s">
        <v>19</v>
      </c>
      <c r="D10" s="4" t="s">
        <v>20</v>
      </c>
      <c r="E10" s="4" t="s">
        <v>84</v>
      </c>
      <c r="P10" s="5">
        <v>1</v>
      </c>
      <c r="R10" s="5">
        <v>1</v>
      </c>
    </row>
    <row r="11" spans="1:18" ht="12.75" customHeight="1">
      <c r="A11" s="4" t="s">
        <v>17</v>
      </c>
      <c r="B11" s="4" t="s">
        <v>18</v>
      </c>
      <c r="C11" s="4" t="s">
        <v>19</v>
      </c>
      <c r="D11" s="4" t="s">
        <v>20</v>
      </c>
      <c r="E11" s="4" t="s">
        <v>82</v>
      </c>
      <c r="I11" s="5">
        <v>1</v>
      </c>
      <c r="R11" s="5">
        <v>1</v>
      </c>
    </row>
    <row r="12" spans="1:18" ht="12.75" customHeight="1">
      <c r="A12" s="4" t="s">
        <v>17</v>
      </c>
      <c r="B12" s="4" t="s">
        <v>18</v>
      </c>
      <c r="C12" s="4" t="s">
        <v>19</v>
      </c>
      <c r="D12" s="4" t="s">
        <v>20</v>
      </c>
      <c r="E12" s="4" t="s">
        <v>63</v>
      </c>
      <c r="N12" s="5">
        <v>1</v>
      </c>
      <c r="R12" s="5">
        <v>1</v>
      </c>
    </row>
    <row r="13" spans="1:18" ht="12.75" customHeight="1">
      <c r="A13" s="4" t="s">
        <v>17</v>
      </c>
      <c r="B13" s="4" t="s">
        <v>18</v>
      </c>
      <c r="C13" s="4" t="s">
        <v>19</v>
      </c>
      <c r="D13" s="4" t="s">
        <v>20</v>
      </c>
      <c r="E13" s="4" t="s">
        <v>60</v>
      </c>
      <c r="J13" s="5">
        <v>1</v>
      </c>
      <c r="R13" s="5">
        <v>1</v>
      </c>
    </row>
    <row r="14" spans="1:18" ht="12.75" customHeight="1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74</v>
      </c>
      <c r="K14" s="5">
        <v>1</v>
      </c>
      <c r="R14" s="5">
        <v>1</v>
      </c>
    </row>
    <row r="15" spans="1:18" ht="12.75" customHeight="1">
      <c r="A15" s="4" t="s">
        <v>17</v>
      </c>
      <c r="B15" s="4" t="s">
        <v>18</v>
      </c>
      <c r="C15" s="4" t="s">
        <v>19</v>
      </c>
      <c r="D15" s="4" t="s">
        <v>20</v>
      </c>
      <c r="E15" s="4" t="s">
        <v>54</v>
      </c>
      <c r="L15" s="5">
        <v>1</v>
      </c>
      <c r="R15" s="5">
        <v>1</v>
      </c>
    </row>
    <row r="16" spans="1:18" ht="12.75" customHeight="1">
      <c r="A16" s="4" t="s">
        <v>17</v>
      </c>
      <c r="B16" s="4" t="s">
        <v>18</v>
      </c>
      <c r="C16" s="4" t="s">
        <v>19</v>
      </c>
      <c r="D16" s="4" t="s">
        <v>20</v>
      </c>
      <c r="E16" s="4" t="s">
        <v>53</v>
      </c>
      <c r="M16" s="5">
        <v>1</v>
      </c>
      <c r="R16" s="5">
        <v>1</v>
      </c>
    </row>
    <row r="17" spans="1:18" ht="12.75" customHeight="1">
      <c r="A17" s="4" t="s">
        <v>17</v>
      </c>
      <c r="B17" s="4" t="s">
        <v>18</v>
      </c>
      <c r="C17" s="4" t="s">
        <v>19</v>
      </c>
      <c r="D17" s="4" t="s">
        <v>21</v>
      </c>
      <c r="E17" s="4" t="s">
        <v>49</v>
      </c>
      <c r="P17" s="5">
        <v>1</v>
      </c>
      <c r="Q17" s="5">
        <v>1</v>
      </c>
      <c r="R17" s="5">
        <v>2</v>
      </c>
    </row>
    <row r="18" spans="1:18" ht="12.75" customHeight="1">
      <c r="A18" s="4" t="s">
        <v>17</v>
      </c>
      <c r="B18" s="4" t="s">
        <v>18</v>
      </c>
      <c r="C18" s="4" t="s">
        <v>19</v>
      </c>
      <c r="D18" s="4" t="s">
        <v>21</v>
      </c>
      <c r="E18" s="4" t="s">
        <v>48</v>
      </c>
      <c r="O18" s="5">
        <v>1</v>
      </c>
      <c r="R18" s="5">
        <v>1</v>
      </c>
    </row>
    <row r="19" spans="1:18" ht="12.75" customHeight="1">
      <c r="A19" s="4" t="s">
        <v>17</v>
      </c>
      <c r="B19" s="4" t="s">
        <v>18</v>
      </c>
      <c r="C19" s="4" t="s">
        <v>19</v>
      </c>
      <c r="D19" s="4" t="s">
        <v>21</v>
      </c>
      <c r="E19" s="4" t="s">
        <v>43</v>
      </c>
      <c r="M19" s="5">
        <v>1</v>
      </c>
      <c r="O19" s="5">
        <v>1</v>
      </c>
      <c r="P19" s="5">
        <v>1</v>
      </c>
      <c r="R19" s="5">
        <v>3</v>
      </c>
    </row>
    <row r="20" spans="1:18" ht="12.75" customHeight="1">
      <c r="A20" s="4" t="s">
        <v>17</v>
      </c>
      <c r="B20" s="4" t="s">
        <v>18</v>
      </c>
      <c r="C20" s="4" t="s">
        <v>19</v>
      </c>
      <c r="D20" s="4" t="s">
        <v>21</v>
      </c>
      <c r="E20" s="4" t="s">
        <v>42</v>
      </c>
      <c r="N20" s="5">
        <v>1</v>
      </c>
      <c r="R20" s="5">
        <v>1</v>
      </c>
    </row>
    <row r="21" spans="1:18" ht="12.75" customHeight="1">
      <c r="A21" s="4" t="s">
        <v>17</v>
      </c>
      <c r="B21" s="4" t="s">
        <v>18</v>
      </c>
      <c r="C21" s="4" t="s">
        <v>19</v>
      </c>
      <c r="D21" s="4" t="s">
        <v>21</v>
      </c>
      <c r="E21" s="4" t="s">
        <v>41</v>
      </c>
      <c r="F21" s="5">
        <v>1</v>
      </c>
      <c r="H21" s="5">
        <v>1</v>
      </c>
      <c r="Q21" s="5">
        <v>1</v>
      </c>
      <c r="R21" s="5">
        <v>3</v>
      </c>
    </row>
    <row r="22" spans="1:18" ht="12.75" customHeight="1">
      <c r="A22" s="4" t="s">
        <v>17</v>
      </c>
      <c r="B22" s="4" t="s">
        <v>18</v>
      </c>
      <c r="C22" s="4" t="s">
        <v>19</v>
      </c>
      <c r="D22" s="4" t="s">
        <v>21</v>
      </c>
      <c r="E22" s="4" t="s">
        <v>40</v>
      </c>
      <c r="G22" s="5">
        <v>1</v>
      </c>
      <c r="R22" s="5">
        <v>1</v>
      </c>
    </row>
    <row r="23" spans="1:18" ht="12.75" customHeight="1">
      <c r="A23" s="4" t="s">
        <v>17</v>
      </c>
      <c r="B23" s="4" t="s">
        <v>18</v>
      </c>
      <c r="C23" s="4" t="s">
        <v>19</v>
      </c>
      <c r="D23" s="4" t="s">
        <v>21</v>
      </c>
      <c r="E23" s="4" t="s">
        <v>39</v>
      </c>
      <c r="J23" s="5">
        <v>1</v>
      </c>
      <c r="N23" s="5">
        <v>1</v>
      </c>
      <c r="R23" s="5">
        <v>2</v>
      </c>
    </row>
    <row r="24" spans="1:18" ht="12.75" customHeight="1">
      <c r="A24" s="4" t="s">
        <v>17</v>
      </c>
      <c r="B24" s="4" t="s">
        <v>18</v>
      </c>
      <c r="C24" s="4" t="s">
        <v>19</v>
      </c>
      <c r="D24" s="4" t="s">
        <v>21</v>
      </c>
      <c r="E24" s="4" t="s">
        <v>38</v>
      </c>
      <c r="K24" s="5">
        <v>1</v>
      </c>
      <c r="R24" s="5">
        <v>1</v>
      </c>
    </row>
    <row r="25" spans="1:18" ht="12.75" customHeight="1">
      <c r="A25" s="4" t="s">
        <v>17</v>
      </c>
      <c r="B25" s="4" t="s">
        <v>18</v>
      </c>
      <c r="C25" s="4" t="s">
        <v>19</v>
      </c>
      <c r="D25" s="4" t="s">
        <v>21</v>
      </c>
      <c r="E25" s="4" t="s">
        <v>72</v>
      </c>
      <c r="L25" s="5">
        <v>1</v>
      </c>
      <c r="R25" s="5">
        <v>1</v>
      </c>
    </row>
    <row r="26" spans="1:18" ht="12.75" customHeight="1">
      <c r="A26" s="4" t="s">
        <v>17</v>
      </c>
      <c r="B26" s="4" t="s">
        <v>18</v>
      </c>
      <c r="C26" s="4" t="s">
        <v>19</v>
      </c>
      <c r="D26" s="4" t="s">
        <v>21</v>
      </c>
      <c r="E26" s="4" t="s">
        <v>71</v>
      </c>
      <c r="I26" s="5">
        <v>1</v>
      </c>
      <c r="R26" s="5">
        <v>1</v>
      </c>
    </row>
    <row r="27" spans="1:18" ht="12.75" customHeight="1">
      <c r="A27" s="4" t="s">
        <v>17</v>
      </c>
      <c r="B27" s="4" t="s">
        <v>18</v>
      </c>
      <c r="C27" s="4" t="s">
        <v>19</v>
      </c>
      <c r="D27" s="4" t="s">
        <v>21</v>
      </c>
      <c r="E27" s="4" t="s">
        <v>87</v>
      </c>
      <c r="M27" s="5">
        <v>1</v>
      </c>
      <c r="R27" s="5">
        <v>1</v>
      </c>
    </row>
    <row r="28" spans="1:18" ht="12.75" customHeight="1">
      <c r="A28" s="4" t="s">
        <v>17</v>
      </c>
      <c r="B28" s="4" t="s">
        <v>18</v>
      </c>
      <c r="C28" s="4" t="s">
        <v>19</v>
      </c>
      <c r="D28" s="4" t="s">
        <v>21</v>
      </c>
      <c r="E28" s="4" t="s">
        <v>74</v>
      </c>
      <c r="L28" s="5">
        <v>1</v>
      </c>
      <c r="R28" s="5">
        <v>1</v>
      </c>
    </row>
    <row r="29" spans="1:18" ht="12.75" customHeight="1">
      <c r="A29" s="4" t="s">
        <v>17</v>
      </c>
      <c r="B29" s="4" t="s">
        <v>18</v>
      </c>
      <c r="C29" s="4" t="s">
        <v>19</v>
      </c>
      <c r="D29" s="4" t="s">
        <v>21</v>
      </c>
      <c r="E29" s="4" t="s">
        <v>176</v>
      </c>
      <c r="K29" s="5">
        <v>1</v>
      </c>
      <c r="R29" s="5">
        <v>1</v>
      </c>
    </row>
    <row r="30" spans="1:18" ht="12.75" customHeight="1">
      <c r="A30" s="4" t="s">
        <v>17</v>
      </c>
      <c r="B30" s="4" t="s">
        <v>18</v>
      </c>
      <c r="C30" s="4" t="s">
        <v>19</v>
      </c>
      <c r="D30" s="4" t="s">
        <v>21</v>
      </c>
      <c r="E30" s="4" t="s">
        <v>217</v>
      </c>
      <c r="F30" s="5">
        <v>1</v>
      </c>
      <c r="R30" s="5">
        <v>1</v>
      </c>
    </row>
    <row r="31" spans="1:18" ht="12.75" customHeight="1">
      <c r="A31" s="4" t="s">
        <v>17</v>
      </c>
      <c r="B31" s="4" t="s">
        <v>18</v>
      </c>
      <c r="C31" s="4" t="s">
        <v>19</v>
      </c>
      <c r="D31" s="4" t="s">
        <v>21</v>
      </c>
      <c r="E31" s="4" t="s">
        <v>112</v>
      </c>
      <c r="H31" s="5">
        <v>1</v>
      </c>
      <c r="R31" s="5">
        <v>1</v>
      </c>
    </row>
    <row r="32" spans="1:18" ht="12.75" customHeight="1">
      <c r="A32" s="4" t="s">
        <v>17</v>
      </c>
      <c r="B32" s="4" t="s">
        <v>18</v>
      </c>
      <c r="C32" s="4" t="s">
        <v>19</v>
      </c>
      <c r="D32" s="4" t="s">
        <v>21</v>
      </c>
      <c r="E32" s="4" t="s">
        <v>144</v>
      </c>
      <c r="G32" s="5">
        <v>1</v>
      </c>
      <c r="R32" s="5">
        <v>1</v>
      </c>
    </row>
    <row r="33" spans="1:18" ht="12.75" customHeight="1">
      <c r="A33" s="4" t="s">
        <v>17</v>
      </c>
      <c r="B33" s="4" t="s">
        <v>18</v>
      </c>
      <c r="C33" s="4" t="s">
        <v>19</v>
      </c>
      <c r="D33" s="4" t="s">
        <v>21</v>
      </c>
      <c r="E33" s="4" t="s">
        <v>188</v>
      </c>
      <c r="J33" s="5">
        <v>1</v>
      </c>
      <c r="R33" s="5">
        <v>1</v>
      </c>
    </row>
    <row r="34" spans="1:18" ht="12.75" customHeight="1">
      <c r="A34" s="4" t="s">
        <v>17</v>
      </c>
      <c r="B34" s="4" t="s">
        <v>18</v>
      </c>
      <c r="C34" s="4" t="s">
        <v>19</v>
      </c>
      <c r="D34" s="4" t="s">
        <v>21</v>
      </c>
      <c r="E34" s="4" t="s">
        <v>216</v>
      </c>
      <c r="I34" s="5">
        <v>1</v>
      </c>
      <c r="R34" s="5">
        <v>1</v>
      </c>
    </row>
    <row r="35" spans="1:18" ht="12.75" customHeight="1">
      <c r="A35" s="4" t="s">
        <v>17</v>
      </c>
      <c r="B35" s="4" t="s">
        <v>18</v>
      </c>
      <c r="C35" s="4" t="s">
        <v>19</v>
      </c>
      <c r="D35" s="4" t="s">
        <v>22</v>
      </c>
      <c r="E35" s="4" t="s">
        <v>49</v>
      </c>
      <c r="P35" s="5">
        <v>1</v>
      </c>
      <c r="R35" s="5">
        <v>1</v>
      </c>
    </row>
    <row r="36" spans="1:18" ht="12.75" customHeight="1">
      <c r="A36" s="4" t="s">
        <v>17</v>
      </c>
      <c r="B36" s="4" t="s">
        <v>18</v>
      </c>
      <c r="C36" s="4" t="s">
        <v>19</v>
      </c>
      <c r="D36" s="4" t="s">
        <v>22</v>
      </c>
      <c r="E36" s="4" t="s">
        <v>48</v>
      </c>
      <c r="Q36" s="5">
        <v>1</v>
      </c>
      <c r="R36" s="5">
        <v>1</v>
      </c>
    </row>
    <row r="37" spans="1:18" ht="12.75" customHeight="1">
      <c r="A37" s="4" t="s">
        <v>17</v>
      </c>
      <c r="B37" s="4" t="s">
        <v>18</v>
      </c>
      <c r="C37" s="4" t="s">
        <v>19</v>
      </c>
      <c r="D37" s="4" t="s">
        <v>22</v>
      </c>
      <c r="E37" s="4" t="s">
        <v>47</v>
      </c>
      <c r="O37" s="5">
        <v>1</v>
      </c>
      <c r="R37" s="5">
        <v>1</v>
      </c>
    </row>
    <row r="38" spans="1:18" ht="12.75" customHeight="1">
      <c r="A38" s="4" t="s">
        <v>17</v>
      </c>
      <c r="B38" s="4" t="s">
        <v>18</v>
      </c>
      <c r="C38" s="4" t="s">
        <v>19</v>
      </c>
      <c r="D38" s="4" t="s">
        <v>22</v>
      </c>
      <c r="E38" s="4" t="s">
        <v>72</v>
      </c>
      <c r="N38" s="5">
        <v>1</v>
      </c>
      <c r="R38" s="5">
        <v>1</v>
      </c>
    </row>
    <row r="39" spans="1:18" ht="12.75" customHeight="1">
      <c r="A39" s="4" t="s">
        <v>17</v>
      </c>
      <c r="B39" s="4" t="s">
        <v>18</v>
      </c>
      <c r="C39" s="4" t="s">
        <v>19</v>
      </c>
      <c r="D39" s="4" t="s">
        <v>22</v>
      </c>
      <c r="E39" s="4" t="s">
        <v>84</v>
      </c>
      <c r="M39" s="5">
        <v>1</v>
      </c>
      <c r="R39" s="5">
        <v>1</v>
      </c>
    </row>
    <row r="40" spans="1:18" ht="12.75" customHeight="1">
      <c r="A40" s="4" t="s">
        <v>17</v>
      </c>
      <c r="B40" s="4" t="s">
        <v>18</v>
      </c>
      <c r="C40" s="4" t="s">
        <v>19</v>
      </c>
      <c r="D40" s="4" t="s">
        <v>22</v>
      </c>
      <c r="E40" s="4" t="s">
        <v>62</v>
      </c>
      <c r="L40" s="5">
        <v>1</v>
      </c>
      <c r="R40" s="5">
        <v>1</v>
      </c>
    </row>
    <row r="41" spans="1:18" ht="12.75" customHeight="1">
      <c r="A41" s="4" t="s">
        <v>17</v>
      </c>
      <c r="B41" s="4" t="s">
        <v>18</v>
      </c>
      <c r="C41" s="4" t="s">
        <v>19</v>
      </c>
      <c r="D41" s="4" t="s">
        <v>22</v>
      </c>
      <c r="E41" s="4" t="s">
        <v>146</v>
      </c>
      <c r="K41" s="5">
        <v>1</v>
      </c>
      <c r="R41" s="5">
        <v>1</v>
      </c>
    </row>
    <row r="42" spans="1:18" ht="12.75" customHeight="1">
      <c r="A42" s="4" t="s">
        <v>17</v>
      </c>
      <c r="B42" s="4" t="s">
        <v>18</v>
      </c>
      <c r="C42" s="4" t="s">
        <v>19</v>
      </c>
      <c r="D42" s="4" t="s">
        <v>22</v>
      </c>
      <c r="E42" s="4" t="s">
        <v>101</v>
      </c>
      <c r="F42" s="5">
        <v>1</v>
      </c>
      <c r="R42" s="5">
        <v>1</v>
      </c>
    </row>
    <row r="43" spans="1:18" ht="12.75" customHeight="1">
      <c r="A43" s="4" t="s">
        <v>17</v>
      </c>
      <c r="B43" s="4" t="s">
        <v>18</v>
      </c>
      <c r="C43" s="4" t="s">
        <v>19</v>
      </c>
      <c r="D43" s="4" t="s">
        <v>22</v>
      </c>
      <c r="E43" s="4" t="s">
        <v>199</v>
      </c>
      <c r="J43" s="5">
        <v>1</v>
      </c>
      <c r="R43" s="5">
        <v>1</v>
      </c>
    </row>
    <row r="44" spans="1:18" ht="12.75" customHeight="1">
      <c r="A44" s="4" t="s">
        <v>17</v>
      </c>
      <c r="B44" s="4" t="s">
        <v>18</v>
      </c>
      <c r="C44" s="4" t="s">
        <v>19</v>
      </c>
      <c r="D44" s="4" t="s">
        <v>22</v>
      </c>
      <c r="E44" s="4" t="s">
        <v>198</v>
      </c>
      <c r="I44" s="5">
        <v>1</v>
      </c>
      <c r="R44" s="5">
        <v>1</v>
      </c>
    </row>
    <row r="45" spans="1:18" ht="12.75" customHeight="1">
      <c r="A45" s="4" t="s">
        <v>17</v>
      </c>
      <c r="B45" s="4" t="s">
        <v>18</v>
      </c>
      <c r="C45" s="4" t="s">
        <v>19</v>
      </c>
      <c r="D45" s="4" t="s">
        <v>22</v>
      </c>
      <c r="E45" s="4" t="s">
        <v>197</v>
      </c>
      <c r="H45" s="5">
        <v>1</v>
      </c>
      <c r="R45" s="5">
        <v>1</v>
      </c>
    </row>
    <row r="46" spans="1:18" ht="12.75" customHeight="1">
      <c r="A46" s="4" t="s">
        <v>17</v>
      </c>
      <c r="B46" s="4" t="s">
        <v>18</v>
      </c>
      <c r="C46" s="4" t="s">
        <v>19</v>
      </c>
      <c r="D46" s="4" t="s">
        <v>22</v>
      </c>
      <c r="E46" s="4" t="s">
        <v>196</v>
      </c>
      <c r="G46" s="5">
        <v>1</v>
      </c>
      <c r="R46" s="5">
        <v>1</v>
      </c>
    </row>
    <row r="47" spans="1:18" ht="12.75" customHeight="1">
      <c r="A47" s="4" t="s">
        <v>17</v>
      </c>
      <c r="B47" s="4" t="s">
        <v>18</v>
      </c>
      <c r="C47" s="4" t="s">
        <v>19</v>
      </c>
      <c r="D47" s="4" t="s">
        <v>24</v>
      </c>
      <c r="E47" s="4" t="s">
        <v>50</v>
      </c>
      <c r="F47" s="5">
        <v>15</v>
      </c>
      <c r="G47" s="5">
        <v>17</v>
      </c>
      <c r="H47" s="5">
        <v>16</v>
      </c>
      <c r="I47" s="5">
        <v>15</v>
      </c>
      <c r="J47" s="5">
        <v>18</v>
      </c>
      <c r="K47" s="5">
        <v>17</v>
      </c>
      <c r="L47" s="5">
        <v>18</v>
      </c>
      <c r="M47" s="5">
        <v>23</v>
      </c>
      <c r="N47" s="5">
        <v>19</v>
      </c>
      <c r="O47" s="5">
        <v>21</v>
      </c>
      <c r="P47" s="5">
        <v>25</v>
      </c>
      <c r="Q47" s="5">
        <v>24</v>
      </c>
      <c r="R47" s="5">
        <v>228</v>
      </c>
    </row>
    <row r="48" spans="1:18" ht="12.75" customHeight="1">
      <c r="A48" s="4" t="s">
        <v>17</v>
      </c>
      <c r="B48" s="4" t="s">
        <v>18</v>
      </c>
      <c r="C48" s="4" t="s">
        <v>19</v>
      </c>
      <c r="D48" s="4" t="s">
        <v>24</v>
      </c>
      <c r="E48" s="4" t="s">
        <v>49</v>
      </c>
      <c r="F48" s="5">
        <v>19</v>
      </c>
      <c r="G48" s="5">
        <v>15</v>
      </c>
      <c r="H48" s="5">
        <v>18</v>
      </c>
      <c r="I48" s="5">
        <v>22</v>
      </c>
      <c r="J48" s="5">
        <v>26</v>
      </c>
      <c r="K48" s="5">
        <v>22</v>
      </c>
      <c r="L48" s="5">
        <v>19</v>
      </c>
      <c r="M48" s="5">
        <v>21</v>
      </c>
      <c r="N48" s="5">
        <v>20</v>
      </c>
      <c r="O48" s="5">
        <v>18</v>
      </c>
      <c r="P48" s="5">
        <v>19</v>
      </c>
      <c r="Q48" s="5">
        <v>21</v>
      </c>
      <c r="R48" s="5">
        <v>240</v>
      </c>
    </row>
    <row r="49" spans="1:18" ht="12.75" customHeight="1">
      <c r="A49" s="4" t="s">
        <v>17</v>
      </c>
      <c r="B49" s="4" t="s">
        <v>18</v>
      </c>
      <c r="C49" s="4" t="s">
        <v>19</v>
      </c>
      <c r="D49" s="4" t="s">
        <v>24</v>
      </c>
      <c r="E49" s="4" t="s">
        <v>48</v>
      </c>
      <c r="F49" s="5">
        <v>4</v>
      </c>
      <c r="G49" s="5">
        <v>4</v>
      </c>
      <c r="H49" s="5">
        <v>4</v>
      </c>
      <c r="I49" s="5">
        <v>5</v>
      </c>
      <c r="J49" s="5">
        <v>1</v>
      </c>
      <c r="K49" s="5">
        <v>1</v>
      </c>
      <c r="L49" s="5">
        <v>5</v>
      </c>
      <c r="M49" s="5">
        <v>3</v>
      </c>
      <c r="N49" s="5">
        <v>5</v>
      </c>
      <c r="O49" s="5">
        <v>3</v>
      </c>
      <c r="Q49" s="5">
        <v>3</v>
      </c>
      <c r="R49" s="5">
        <v>38</v>
      </c>
    </row>
    <row r="50" spans="1:18" ht="12.75" customHeight="1">
      <c r="A50" s="4" t="s">
        <v>17</v>
      </c>
      <c r="B50" s="4" t="s">
        <v>18</v>
      </c>
      <c r="C50" s="4" t="s">
        <v>19</v>
      </c>
      <c r="D50" s="4" t="s">
        <v>24</v>
      </c>
      <c r="E50" s="4" t="s">
        <v>47</v>
      </c>
      <c r="F50" s="5">
        <v>5</v>
      </c>
      <c r="G50" s="5">
        <v>3</v>
      </c>
      <c r="H50" s="5">
        <v>6</v>
      </c>
      <c r="J50" s="5">
        <v>5</v>
      </c>
      <c r="K50" s="5">
        <v>6</v>
      </c>
      <c r="L50" s="5">
        <v>3</v>
      </c>
      <c r="M50" s="5">
        <v>3</v>
      </c>
      <c r="N50" s="5">
        <v>2</v>
      </c>
      <c r="O50" s="5">
        <v>5</v>
      </c>
      <c r="P50" s="5">
        <v>4</v>
      </c>
      <c r="Q50" s="5">
        <v>3</v>
      </c>
      <c r="R50" s="5">
        <v>45</v>
      </c>
    </row>
    <row r="51" spans="1:18" ht="12.75" customHeight="1">
      <c r="A51" s="4" t="s">
        <v>17</v>
      </c>
      <c r="B51" s="4" t="s">
        <v>18</v>
      </c>
      <c r="C51" s="4" t="s">
        <v>19</v>
      </c>
      <c r="D51" s="4" t="s">
        <v>24</v>
      </c>
      <c r="E51" s="4" t="s">
        <v>46</v>
      </c>
      <c r="F51" s="5">
        <v>3</v>
      </c>
      <c r="G51" s="5">
        <v>7</v>
      </c>
      <c r="H51" s="5">
        <v>1</v>
      </c>
      <c r="I51" s="5">
        <v>5</v>
      </c>
      <c r="J51" s="5">
        <v>1</v>
      </c>
      <c r="K51" s="5">
        <v>1</v>
      </c>
      <c r="L51" s="5">
        <v>2</v>
      </c>
      <c r="M51" s="5">
        <v>2</v>
      </c>
      <c r="O51" s="5">
        <v>1</v>
      </c>
      <c r="P51" s="5">
        <v>1</v>
      </c>
      <c r="Q51" s="5">
        <v>2</v>
      </c>
      <c r="R51" s="5">
        <v>26</v>
      </c>
    </row>
    <row r="52" spans="1:18" ht="12.75" customHeight="1">
      <c r="A52" s="4" t="s">
        <v>17</v>
      </c>
      <c r="B52" s="4" t="s">
        <v>18</v>
      </c>
      <c r="C52" s="4" t="s">
        <v>19</v>
      </c>
      <c r="D52" s="4" t="s">
        <v>24</v>
      </c>
      <c r="E52" s="4" t="s">
        <v>45</v>
      </c>
      <c r="F52" s="5">
        <v>1</v>
      </c>
      <c r="G52" s="5">
        <v>2</v>
      </c>
      <c r="H52" s="5">
        <v>2</v>
      </c>
      <c r="I52" s="5">
        <v>3</v>
      </c>
      <c r="J52" s="5">
        <v>3</v>
      </c>
      <c r="K52" s="5">
        <v>3</v>
      </c>
      <c r="L52" s="5">
        <v>2</v>
      </c>
      <c r="N52" s="5">
        <v>2</v>
      </c>
      <c r="O52" s="5">
        <v>1</v>
      </c>
      <c r="P52" s="5">
        <v>2</v>
      </c>
      <c r="Q52" s="5">
        <v>1</v>
      </c>
      <c r="R52" s="5">
        <v>22</v>
      </c>
    </row>
    <row r="53" spans="1:18" ht="12.75" customHeight="1">
      <c r="A53" s="4" t="s">
        <v>17</v>
      </c>
      <c r="B53" s="4" t="s">
        <v>18</v>
      </c>
      <c r="C53" s="4" t="s">
        <v>19</v>
      </c>
      <c r="D53" s="4" t="s">
        <v>24</v>
      </c>
      <c r="E53" s="4" t="s">
        <v>44</v>
      </c>
      <c r="F53" s="5">
        <v>2</v>
      </c>
      <c r="G53" s="5">
        <v>2</v>
      </c>
      <c r="J53" s="5">
        <v>1</v>
      </c>
      <c r="K53" s="5">
        <v>1</v>
      </c>
      <c r="L53" s="5">
        <v>2</v>
      </c>
      <c r="M53" s="5">
        <v>2</v>
      </c>
      <c r="N53" s="5">
        <v>3</v>
      </c>
      <c r="O53" s="5">
        <v>2</v>
      </c>
      <c r="P53" s="5">
        <v>2</v>
      </c>
      <c r="Q53" s="5">
        <v>2</v>
      </c>
      <c r="R53" s="5">
        <v>19</v>
      </c>
    </row>
    <row r="54" spans="1:18" ht="12.75" customHeight="1">
      <c r="A54" s="4" t="s">
        <v>17</v>
      </c>
      <c r="B54" s="4" t="s">
        <v>18</v>
      </c>
      <c r="C54" s="4" t="s">
        <v>19</v>
      </c>
      <c r="D54" s="4" t="s">
        <v>24</v>
      </c>
      <c r="E54" s="4" t="s">
        <v>43</v>
      </c>
      <c r="F54" s="5">
        <v>2</v>
      </c>
      <c r="G54" s="5">
        <v>1</v>
      </c>
      <c r="H54" s="5">
        <v>2</v>
      </c>
      <c r="I54" s="5">
        <v>1</v>
      </c>
      <c r="J54" s="5">
        <v>2</v>
      </c>
      <c r="L54" s="5">
        <v>2</v>
      </c>
      <c r="N54" s="5">
        <v>1</v>
      </c>
      <c r="O54" s="5">
        <v>1</v>
      </c>
      <c r="Q54" s="5">
        <v>2</v>
      </c>
      <c r="R54" s="5">
        <v>14</v>
      </c>
    </row>
    <row r="55" spans="1:18" ht="12.75" customHeight="1">
      <c r="A55" s="4" t="s">
        <v>17</v>
      </c>
      <c r="B55" s="4" t="s">
        <v>18</v>
      </c>
      <c r="C55" s="4" t="s">
        <v>19</v>
      </c>
      <c r="D55" s="4" t="s">
        <v>24</v>
      </c>
      <c r="E55" s="4" t="s">
        <v>42</v>
      </c>
      <c r="F55" s="5">
        <v>2</v>
      </c>
      <c r="H55" s="5">
        <v>3</v>
      </c>
      <c r="I55" s="5">
        <v>2</v>
      </c>
      <c r="K55" s="5">
        <v>1</v>
      </c>
      <c r="M55" s="5">
        <v>2</v>
      </c>
      <c r="N55" s="5">
        <v>2</v>
      </c>
      <c r="O55" s="5">
        <v>2</v>
      </c>
      <c r="P55" s="5">
        <v>2</v>
      </c>
      <c r="Q55" s="5">
        <v>1</v>
      </c>
      <c r="R55" s="5">
        <v>17</v>
      </c>
    </row>
    <row r="56" spans="1:18" ht="12.75" customHeight="1">
      <c r="A56" s="4" t="s">
        <v>17</v>
      </c>
      <c r="B56" s="4" t="s">
        <v>18</v>
      </c>
      <c r="C56" s="4" t="s">
        <v>19</v>
      </c>
      <c r="D56" s="4" t="s">
        <v>24</v>
      </c>
      <c r="E56" s="4" t="s">
        <v>41</v>
      </c>
      <c r="G56" s="5">
        <v>1</v>
      </c>
      <c r="H56" s="5">
        <v>1</v>
      </c>
      <c r="K56" s="5">
        <v>1</v>
      </c>
      <c r="L56" s="5">
        <v>1</v>
      </c>
      <c r="O56" s="5">
        <v>1</v>
      </c>
      <c r="R56" s="5">
        <v>5</v>
      </c>
    </row>
    <row r="57" spans="1:18" ht="12.75" customHeight="1">
      <c r="A57" s="4" t="s">
        <v>17</v>
      </c>
      <c r="B57" s="4" t="s">
        <v>18</v>
      </c>
      <c r="C57" s="4" t="s">
        <v>19</v>
      </c>
      <c r="D57" s="4" t="s">
        <v>24</v>
      </c>
      <c r="E57" s="4" t="s">
        <v>40</v>
      </c>
      <c r="F57" s="5">
        <v>1</v>
      </c>
      <c r="G57" s="5">
        <v>1</v>
      </c>
      <c r="I57" s="5">
        <v>1</v>
      </c>
      <c r="J57" s="5">
        <v>1</v>
      </c>
      <c r="N57" s="5">
        <v>1</v>
      </c>
      <c r="O57" s="5">
        <v>2</v>
      </c>
      <c r="R57" s="5">
        <v>7</v>
      </c>
    </row>
    <row r="58" spans="1:18" ht="12.75" customHeight="1">
      <c r="A58" s="4" t="s">
        <v>17</v>
      </c>
      <c r="B58" s="4" t="s">
        <v>18</v>
      </c>
      <c r="C58" s="4" t="s">
        <v>19</v>
      </c>
      <c r="D58" s="4" t="s">
        <v>24</v>
      </c>
      <c r="E58" s="4" t="s">
        <v>39</v>
      </c>
      <c r="F58" s="5">
        <v>1</v>
      </c>
      <c r="H58" s="5">
        <v>1</v>
      </c>
      <c r="I58" s="5">
        <v>1</v>
      </c>
      <c r="K58" s="5">
        <v>1</v>
      </c>
      <c r="L58" s="5">
        <v>1</v>
      </c>
      <c r="M58" s="5">
        <v>1</v>
      </c>
      <c r="P58" s="5">
        <v>2</v>
      </c>
      <c r="Q58" s="5">
        <v>1</v>
      </c>
      <c r="R58" s="5">
        <v>9</v>
      </c>
    </row>
    <row r="59" spans="1:18" ht="12.75" customHeight="1">
      <c r="A59" s="4" t="s">
        <v>17</v>
      </c>
      <c r="B59" s="4" t="s">
        <v>18</v>
      </c>
      <c r="C59" s="4" t="s">
        <v>19</v>
      </c>
      <c r="D59" s="4" t="s">
        <v>24</v>
      </c>
      <c r="E59" s="4" t="s">
        <v>38</v>
      </c>
      <c r="G59" s="5">
        <v>1</v>
      </c>
      <c r="J59" s="5">
        <v>1</v>
      </c>
      <c r="K59" s="5">
        <v>1</v>
      </c>
      <c r="N59" s="5">
        <v>2</v>
      </c>
      <c r="O59" s="5">
        <v>1</v>
      </c>
      <c r="R59" s="5">
        <v>6</v>
      </c>
    </row>
    <row r="60" spans="1:18" ht="12.75" customHeight="1">
      <c r="A60" s="4" t="s">
        <v>17</v>
      </c>
      <c r="B60" s="4" t="s">
        <v>18</v>
      </c>
      <c r="C60" s="4" t="s">
        <v>19</v>
      </c>
      <c r="D60" s="4" t="s">
        <v>24</v>
      </c>
      <c r="E60" s="4" t="s">
        <v>72</v>
      </c>
      <c r="K60" s="5">
        <v>1</v>
      </c>
      <c r="M60" s="5">
        <v>1</v>
      </c>
      <c r="P60" s="5">
        <v>1</v>
      </c>
      <c r="R60" s="5">
        <v>3</v>
      </c>
    </row>
    <row r="61" spans="1:18" ht="12.75" customHeight="1">
      <c r="A61" s="4" t="s">
        <v>17</v>
      </c>
      <c r="B61" s="4" t="s">
        <v>18</v>
      </c>
      <c r="C61" s="4" t="s">
        <v>19</v>
      </c>
      <c r="D61" s="4" t="s">
        <v>24</v>
      </c>
      <c r="E61" s="4" t="s">
        <v>71</v>
      </c>
      <c r="F61" s="5">
        <v>1</v>
      </c>
      <c r="H61" s="5">
        <v>1</v>
      </c>
      <c r="I61" s="5">
        <v>2</v>
      </c>
      <c r="Q61" s="5">
        <v>1</v>
      </c>
      <c r="R61" s="5">
        <v>5</v>
      </c>
    </row>
    <row r="62" spans="1:18" ht="12.75" customHeight="1">
      <c r="A62" s="4" t="s">
        <v>17</v>
      </c>
      <c r="B62" s="4" t="s">
        <v>18</v>
      </c>
      <c r="C62" s="4" t="s">
        <v>19</v>
      </c>
      <c r="D62" s="4" t="s">
        <v>24</v>
      </c>
      <c r="E62" s="4" t="s">
        <v>70</v>
      </c>
      <c r="F62" s="5">
        <v>1</v>
      </c>
      <c r="G62" s="5">
        <v>1</v>
      </c>
      <c r="L62" s="5">
        <v>1</v>
      </c>
      <c r="P62" s="5">
        <v>1</v>
      </c>
      <c r="R62" s="5">
        <v>4</v>
      </c>
    </row>
    <row r="63" spans="1:18" ht="12.75" customHeight="1">
      <c r="A63" s="4" t="s">
        <v>17</v>
      </c>
      <c r="B63" s="4" t="s">
        <v>18</v>
      </c>
      <c r="C63" s="4" t="s">
        <v>19</v>
      </c>
      <c r="D63" s="4" t="s">
        <v>24</v>
      </c>
      <c r="E63" s="4" t="s">
        <v>37</v>
      </c>
      <c r="K63" s="5">
        <v>1</v>
      </c>
      <c r="R63" s="5">
        <v>1</v>
      </c>
    </row>
    <row r="64" spans="1:18" ht="12.75" customHeight="1">
      <c r="A64" s="4" t="s">
        <v>17</v>
      </c>
      <c r="B64" s="4" t="s">
        <v>18</v>
      </c>
      <c r="C64" s="4" t="s">
        <v>19</v>
      </c>
      <c r="D64" s="4" t="s">
        <v>24</v>
      </c>
      <c r="E64" s="4" t="s">
        <v>69</v>
      </c>
      <c r="G64" s="5">
        <v>1</v>
      </c>
      <c r="O64" s="5">
        <v>1</v>
      </c>
      <c r="R64" s="5">
        <v>2</v>
      </c>
    </row>
    <row r="65" spans="1:18" ht="12.75" customHeight="1">
      <c r="A65" s="4" t="s">
        <v>17</v>
      </c>
      <c r="B65" s="4" t="s">
        <v>18</v>
      </c>
      <c r="C65" s="4" t="s">
        <v>19</v>
      </c>
      <c r="D65" s="4" t="s">
        <v>24</v>
      </c>
      <c r="E65" s="4" t="s">
        <v>68</v>
      </c>
      <c r="I65" s="5">
        <v>1</v>
      </c>
      <c r="J65" s="5">
        <v>1</v>
      </c>
      <c r="N65" s="5">
        <v>1</v>
      </c>
      <c r="R65" s="5">
        <v>3</v>
      </c>
    </row>
    <row r="66" spans="1:18" ht="12.75" customHeight="1">
      <c r="A66" s="4" t="s">
        <v>17</v>
      </c>
      <c r="B66" s="4" t="s">
        <v>18</v>
      </c>
      <c r="C66" s="4" t="s">
        <v>19</v>
      </c>
      <c r="D66" s="4" t="s">
        <v>24</v>
      </c>
      <c r="E66" s="4" t="s">
        <v>67</v>
      </c>
      <c r="I66" s="5">
        <v>1</v>
      </c>
      <c r="R66" s="5">
        <v>1</v>
      </c>
    </row>
    <row r="67" spans="1:18" ht="12.75" customHeight="1">
      <c r="A67" s="4" t="s">
        <v>17</v>
      </c>
      <c r="B67" s="4" t="s">
        <v>18</v>
      </c>
      <c r="C67" s="4" t="s">
        <v>19</v>
      </c>
      <c r="D67" s="4" t="s">
        <v>24</v>
      </c>
      <c r="E67" s="4" t="s">
        <v>36</v>
      </c>
      <c r="K67" s="5">
        <v>1</v>
      </c>
      <c r="R67" s="5">
        <v>1</v>
      </c>
    </row>
    <row r="68" spans="1:18" ht="12.75" customHeight="1">
      <c r="A68" s="4" t="s">
        <v>17</v>
      </c>
      <c r="B68" s="4" t="s">
        <v>18</v>
      </c>
      <c r="C68" s="4" t="s">
        <v>19</v>
      </c>
      <c r="D68" s="4" t="s">
        <v>24</v>
      </c>
      <c r="E68" s="4" t="s">
        <v>86</v>
      </c>
      <c r="M68" s="5">
        <v>1</v>
      </c>
      <c r="R68" s="5">
        <v>1</v>
      </c>
    </row>
    <row r="69" spans="1:18" ht="12.75" customHeight="1">
      <c r="A69" s="4" t="s">
        <v>17</v>
      </c>
      <c r="B69" s="4" t="s">
        <v>18</v>
      </c>
      <c r="C69" s="4" t="s">
        <v>19</v>
      </c>
      <c r="D69" s="4" t="s">
        <v>24</v>
      </c>
      <c r="E69" s="4" t="s">
        <v>66</v>
      </c>
      <c r="M69" s="5">
        <v>1</v>
      </c>
      <c r="R69" s="5">
        <v>1</v>
      </c>
    </row>
    <row r="70" spans="1:18" ht="12.75" customHeight="1">
      <c r="A70" s="4" t="s">
        <v>17</v>
      </c>
      <c r="B70" s="4" t="s">
        <v>18</v>
      </c>
      <c r="C70" s="4" t="s">
        <v>19</v>
      </c>
      <c r="D70" s="4" t="s">
        <v>24</v>
      </c>
      <c r="E70" s="4" t="s">
        <v>85</v>
      </c>
      <c r="I70" s="5">
        <v>2</v>
      </c>
      <c r="P70" s="5">
        <v>1</v>
      </c>
      <c r="R70" s="5">
        <v>3</v>
      </c>
    </row>
    <row r="71" spans="1:18" ht="12.75" customHeight="1">
      <c r="A71" s="4" t="s">
        <v>17</v>
      </c>
      <c r="B71" s="4" t="s">
        <v>18</v>
      </c>
      <c r="C71" s="4" t="s">
        <v>19</v>
      </c>
      <c r="D71" s="4" t="s">
        <v>24</v>
      </c>
      <c r="E71" s="4" t="s">
        <v>84</v>
      </c>
      <c r="N71" s="5">
        <v>1</v>
      </c>
      <c r="O71" s="5">
        <v>1</v>
      </c>
      <c r="Q71" s="5">
        <v>1</v>
      </c>
      <c r="R71" s="5">
        <v>3</v>
      </c>
    </row>
    <row r="72" spans="1:18" ht="12.75" customHeight="1">
      <c r="A72" s="4" t="s">
        <v>17</v>
      </c>
      <c r="B72" s="4" t="s">
        <v>18</v>
      </c>
      <c r="C72" s="4" t="s">
        <v>19</v>
      </c>
      <c r="D72" s="4" t="s">
        <v>24</v>
      </c>
      <c r="E72" s="4" t="s">
        <v>83</v>
      </c>
      <c r="J72" s="5">
        <v>1</v>
      </c>
      <c r="N72" s="5">
        <v>1</v>
      </c>
      <c r="R72" s="5">
        <v>2</v>
      </c>
    </row>
    <row r="73" spans="1:18" ht="12.75" customHeight="1">
      <c r="A73" s="4" t="s">
        <v>17</v>
      </c>
      <c r="B73" s="4" t="s">
        <v>18</v>
      </c>
      <c r="C73" s="4" t="s">
        <v>19</v>
      </c>
      <c r="D73" s="4" t="s">
        <v>24</v>
      </c>
      <c r="E73" s="4" t="s">
        <v>65</v>
      </c>
      <c r="K73" s="5">
        <v>1</v>
      </c>
      <c r="L73" s="5">
        <v>1</v>
      </c>
      <c r="R73" s="5">
        <v>2</v>
      </c>
    </row>
    <row r="74" spans="1:18" ht="12.75" customHeight="1">
      <c r="A74" s="4" t="s">
        <v>17</v>
      </c>
      <c r="B74" s="4" t="s">
        <v>18</v>
      </c>
      <c r="C74" s="4" t="s">
        <v>19</v>
      </c>
      <c r="D74" s="4" t="s">
        <v>24</v>
      </c>
      <c r="E74" s="4" t="s">
        <v>64</v>
      </c>
      <c r="H74" s="5">
        <v>1</v>
      </c>
      <c r="L74" s="5">
        <v>1</v>
      </c>
      <c r="R74" s="5">
        <v>2</v>
      </c>
    </row>
    <row r="75" spans="1:18" ht="12.75" customHeight="1">
      <c r="A75" s="4" t="s">
        <v>17</v>
      </c>
      <c r="B75" s="4" t="s">
        <v>18</v>
      </c>
      <c r="C75" s="4" t="s">
        <v>19</v>
      </c>
      <c r="D75" s="4" t="s">
        <v>24</v>
      </c>
      <c r="E75" s="4" t="s">
        <v>82</v>
      </c>
      <c r="G75" s="5">
        <v>1</v>
      </c>
      <c r="R75" s="5">
        <v>1</v>
      </c>
    </row>
    <row r="76" spans="1:18" ht="12.75" customHeight="1">
      <c r="A76" s="4" t="s">
        <v>17</v>
      </c>
      <c r="B76" s="4" t="s">
        <v>18</v>
      </c>
      <c r="C76" s="4" t="s">
        <v>19</v>
      </c>
      <c r="D76" s="4" t="s">
        <v>24</v>
      </c>
      <c r="E76" s="4" t="s">
        <v>55</v>
      </c>
      <c r="L76" s="5">
        <v>1</v>
      </c>
      <c r="R76" s="5">
        <v>1</v>
      </c>
    </row>
    <row r="77" spans="1:18" ht="12.75" customHeight="1">
      <c r="A77" s="4" t="s">
        <v>17</v>
      </c>
      <c r="B77" s="4" t="s">
        <v>18</v>
      </c>
      <c r="C77" s="4" t="s">
        <v>19</v>
      </c>
      <c r="D77" s="4" t="s">
        <v>24</v>
      </c>
      <c r="E77" s="4" t="s">
        <v>190</v>
      </c>
      <c r="H77" s="5">
        <v>1</v>
      </c>
      <c r="R77" s="5">
        <v>1</v>
      </c>
    </row>
    <row r="78" spans="1:18" ht="12.75" customHeight="1">
      <c r="A78" s="4" t="s">
        <v>17</v>
      </c>
      <c r="B78" s="4" t="s">
        <v>18</v>
      </c>
      <c r="C78" s="4" t="s">
        <v>19</v>
      </c>
      <c r="D78" s="4" t="s">
        <v>24</v>
      </c>
      <c r="E78" s="4" t="s">
        <v>195</v>
      </c>
      <c r="H78" s="5">
        <v>1</v>
      </c>
      <c r="R78" s="5">
        <v>1</v>
      </c>
    </row>
    <row r="79" spans="1:18" ht="12.75" customHeight="1">
      <c r="A79" s="4" t="s">
        <v>17</v>
      </c>
      <c r="B79" s="4" t="s">
        <v>18</v>
      </c>
      <c r="C79" s="4" t="s">
        <v>19</v>
      </c>
      <c r="D79" s="4" t="s">
        <v>25</v>
      </c>
      <c r="E79" s="4" t="s">
        <v>50</v>
      </c>
      <c r="F79" s="5">
        <v>1</v>
      </c>
      <c r="H79" s="5">
        <v>1</v>
      </c>
      <c r="I79" s="5">
        <v>1</v>
      </c>
      <c r="J79" s="5">
        <v>1</v>
      </c>
      <c r="K79" s="5">
        <v>1</v>
      </c>
      <c r="L79" s="5">
        <v>1</v>
      </c>
      <c r="N79" s="5">
        <v>1</v>
      </c>
      <c r="O79" s="5">
        <v>1</v>
      </c>
      <c r="R79" s="5">
        <v>8</v>
      </c>
    </row>
    <row r="80" spans="1:18" ht="12.75" customHeight="1">
      <c r="A80" s="4" t="s">
        <v>17</v>
      </c>
      <c r="B80" s="4" t="s">
        <v>18</v>
      </c>
      <c r="C80" s="4" t="s">
        <v>19</v>
      </c>
      <c r="D80" s="4" t="s">
        <v>25</v>
      </c>
      <c r="E80" s="4" t="s">
        <v>49</v>
      </c>
      <c r="G80" s="5">
        <v>2</v>
      </c>
      <c r="H80" s="5">
        <v>1</v>
      </c>
      <c r="J80" s="5">
        <v>1</v>
      </c>
      <c r="M80" s="5">
        <v>1</v>
      </c>
      <c r="N80" s="5">
        <v>1</v>
      </c>
      <c r="P80" s="5">
        <v>1</v>
      </c>
      <c r="R80" s="5">
        <v>7</v>
      </c>
    </row>
    <row r="81" spans="1:18" ht="12.75" customHeight="1">
      <c r="A81" s="4" t="s">
        <v>17</v>
      </c>
      <c r="B81" s="4" t="s">
        <v>18</v>
      </c>
      <c r="C81" s="4" t="s">
        <v>19</v>
      </c>
      <c r="D81" s="4" t="s">
        <v>25</v>
      </c>
      <c r="E81" s="4" t="s">
        <v>48</v>
      </c>
      <c r="I81" s="5">
        <v>1</v>
      </c>
      <c r="Q81" s="5">
        <v>1</v>
      </c>
      <c r="R81" s="5">
        <v>2</v>
      </c>
    </row>
    <row r="82" spans="1:18" ht="12.75" customHeight="1">
      <c r="A82" s="4" t="s">
        <v>17</v>
      </c>
      <c r="B82" s="4" t="s">
        <v>18</v>
      </c>
      <c r="C82" s="4" t="s">
        <v>19</v>
      </c>
      <c r="D82" s="4" t="s">
        <v>25</v>
      </c>
      <c r="E82" s="4" t="s">
        <v>47</v>
      </c>
      <c r="K82" s="5">
        <v>1</v>
      </c>
      <c r="L82" s="5">
        <v>1</v>
      </c>
      <c r="R82" s="5">
        <v>2</v>
      </c>
    </row>
    <row r="83" spans="1:18" ht="12.75" customHeight="1">
      <c r="A83" s="4" t="s">
        <v>17</v>
      </c>
      <c r="B83" s="4" t="s">
        <v>18</v>
      </c>
      <c r="C83" s="4" t="s">
        <v>19</v>
      </c>
      <c r="D83" s="4" t="s">
        <v>25</v>
      </c>
      <c r="E83" s="4" t="s">
        <v>46</v>
      </c>
      <c r="F83" s="5">
        <v>2</v>
      </c>
      <c r="M83" s="5">
        <v>2</v>
      </c>
      <c r="P83" s="5">
        <v>1</v>
      </c>
      <c r="R83" s="5">
        <v>5</v>
      </c>
    </row>
    <row r="84" spans="1:18" ht="12.75" customHeight="1">
      <c r="A84" s="4" t="s">
        <v>17</v>
      </c>
      <c r="B84" s="4" t="s">
        <v>18</v>
      </c>
      <c r="C84" s="4" t="s">
        <v>19</v>
      </c>
      <c r="D84" s="4" t="s">
        <v>25</v>
      </c>
      <c r="E84" s="4" t="s">
        <v>45</v>
      </c>
      <c r="G84" s="5">
        <v>1</v>
      </c>
      <c r="H84" s="5">
        <v>1</v>
      </c>
      <c r="J84" s="5">
        <v>1</v>
      </c>
      <c r="K84" s="5">
        <v>1</v>
      </c>
      <c r="N84" s="5">
        <v>1</v>
      </c>
      <c r="R84" s="5">
        <v>5</v>
      </c>
    </row>
    <row r="85" spans="1:18" ht="12.75" customHeight="1">
      <c r="A85" s="4" t="s">
        <v>17</v>
      </c>
      <c r="B85" s="4" t="s">
        <v>18</v>
      </c>
      <c r="C85" s="4" t="s">
        <v>19</v>
      </c>
      <c r="D85" s="4" t="s">
        <v>25</v>
      </c>
      <c r="E85" s="4" t="s">
        <v>44</v>
      </c>
      <c r="I85" s="5">
        <v>1</v>
      </c>
      <c r="L85" s="5">
        <v>1</v>
      </c>
      <c r="N85" s="5">
        <v>1</v>
      </c>
      <c r="P85" s="5">
        <v>2</v>
      </c>
      <c r="Q85" s="5">
        <v>1</v>
      </c>
      <c r="R85" s="5">
        <v>6</v>
      </c>
    </row>
    <row r="86" spans="1:18" ht="12.75" customHeight="1">
      <c r="A86" s="4" t="s">
        <v>17</v>
      </c>
      <c r="B86" s="4" t="s">
        <v>18</v>
      </c>
      <c r="C86" s="4" t="s">
        <v>19</v>
      </c>
      <c r="D86" s="4" t="s">
        <v>25</v>
      </c>
      <c r="E86" s="4" t="s">
        <v>43</v>
      </c>
      <c r="M86" s="5">
        <v>1</v>
      </c>
      <c r="O86" s="5">
        <v>2</v>
      </c>
      <c r="R86" s="5">
        <v>3</v>
      </c>
    </row>
    <row r="87" spans="1:18" ht="12.75" customHeight="1">
      <c r="A87" s="4" t="s">
        <v>17</v>
      </c>
      <c r="B87" s="4" t="s">
        <v>18</v>
      </c>
      <c r="C87" s="4" t="s">
        <v>19</v>
      </c>
      <c r="D87" s="4" t="s">
        <v>25</v>
      </c>
      <c r="E87" s="4" t="s">
        <v>42</v>
      </c>
      <c r="H87" s="5">
        <v>1</v>
      </c>
      <c r="K87" s="5">
        <v>1</v>
      </c>
      <c r="Q87" s="5">
        <v>1</v>
      </c>
      <c r="R87" s="5">
        <v>3</v>
      </c>
    </row>
    <row r="88" spans="1:18" ht="12.75" customHeight="1">
      <c r="A88" s="4" t="s">
        <v>17</v>
      </c>
      <c r="B88" s="4" t="s">
        <v>18</v>
      </c>
      <c r="C88" s="4" t="s">
        <v>19</v>
      </c>
      <c r="D88" s="4" t="s">
        <v>25</v>
      </c>
      <c r="E88" s="4" t="s">
        <v>41</v>
      </c>
      <c r="G88" s="5">
        <v>1</v>
      </c>
      <c r="L88" s="5">
        <v>1</v>
      </c>
      <c r="R88" s="5">
        <v>2</v>
      </c>
    </row>
    <row r="89" spans="1:18" ht="12.75" customHeight="1">
      <c r="A89" s="4" t="s">
        <v>17</v>
      </c>
      <c r="B89" s="4" t="s">
        <v>18</v>
      </c>
      <c r="C89" s="4" t="s">
        <v>19</v>
      </c>
      <c r="D89" s="4" t="s">
        <v>25</v>
      </c>
      <c r="E89" s="4" t="s">
        <v>39</v>
      </c>
      <c r="J89" s="5">
        <v>1</v>
      </c>
      <c r="O89" s="5">
        <v>1</v>
      </c>
      <c r="R89" s="5">
        <v>2</v>
      </c>
    </row>
    <row r="90" spans="1:18" ht="12.75" customHeight="1">
      <c r="A90" s="4" t="s">
        <v>17</v>
      </c>
      <c r="B90" s="4" t="s">
        <v>18</v>
      </c>
      <c r="C90" s="4" t="s">
        <v>19</v>
      </c>
      <c r="D90" s="4" t="s">
        <v>25</v>
      </c>
      <c r="E90" s="4" t="s">
        <v>38</v>
      </c>
      <c r="N90" s="5">
        <v>1</v>
      </c>
      <c r="Q90" s="5">
        <v>1</v>
      </c>
      <c r="R90" s="5">
        <v>2</v>
      </c>
    </row>
    <row r="91" spans="1:18" ht="12.75" customHeight="1">
      <c r="A91" s="4" t="s">
        <v>17</v>
      </c>
      <c r="B91" s="4" t="s">
        <v>18</v>
      </c>
      <c r="C91" s="4" t="s">
        <v>19</v>
      </c>
      <c r="D91" s="4" t="s">
        <v>25</v>
      </c>
      <c r="E91" s="4" t="s">
        <v>72</v>
      </c>
      <c r="I91" s="5">
        <v>1</v>
      </c>
      <c r="R91" s="5">
        <v>1</v>
      </c>
    </row>
    <row r="92" spans="1:18" ht="12.75" customHeight="1">
      <c r="A92" s="4" t="s">
        <v>17</v>
      </c>
      <c r="B92" s="4" t="s">
        <v>18</v>
      </c>
      <c r="C92" s="4" t="s">
        <v>19</v>
      </c>
      <c r="D92" s="4" t="s">
        <v>25</v>
      </c>
      <c r="E92" s="4" t="s">
        <v>70</v>
      </c>
      <c r="F92" s="5">
        <v>1</v>
      </c>
      <c r="R92" s="5">
        <v>1</v>
      </c>
    </row>
    <row r="93" spans="1:18" ht="12.75" customHeight="1">
      <c r="A93" s="4" t="s">
        <v>17</v>
      </c>
      <c r="B93" s="4" t="s">
        <v>18</v>
      </c>
      <c r="C93" s="4" t="s">
        <v>26</v>
      </c>
      <c r="D93" s="4" t="s">
        <v>24</v>
      </c>
      <c r="E93" s="4" t="s">
        <v>49</v>
      </c>
      <c r="G93" s="5">
        <v>1</v>
      </c>
      <c r="R93" s="5">
        <v>1</v>
      </c>
    </row>
    <row r="94" spans="1:18" ht="12.75" customHeight="1">
      <c r="A94" s="4" t="s">
        <v>17</v>
      </c>
      <c r="B94" s="4" t="s">
        <v>18</v>
      </c>
      <c r="C94" s="4" t="s">
        <v>26</v>
      </c>
      <c r="D94" s="4" t="s">
        <v>24</v>
      </c>
      <c r="E94" s="4" t="s">
        <v>47</v>
      </c>
      <c r="M94" s="5">
        <v>1</v>
      </c>
      <c r="R94" s="5">
        <v>1</v>
      </c>
    </row>
    <row r="95" spans="1:18" ht="12.75" customHeight="1">
      <c r="A95" s="4" t="s">
        <v>17</v>
      </c>
      <c r="B95" s="4" t="s">
        <v>18</v>
      </c>
      <c r="C95" s="4" t="s">
        <v>26</v>
      </c>
      <c r="D95" s="4" t="s">
        <v>24</v>
      </c>
      <c r="E95" s="4" t="s">
        <v>45</v>
      </c>
      <c r="J95" s="5">
        <v>1</v>
      </c>
      <c r="Q95" s="5">
        <v>1</v>
      </c>
      <c r="R95" s="5">
        <v>2</v>
      </c>
    </row>
    <row r="96" spans="1:18" ht="12.75" customHeight="1">
      <c r="A96" s="4" t="s">
        <v>17</v>
      </c>
      <c r="B96" s="4" t="s">
        <v>18</v>
      </c>
      <c r="C96" s="4" t="s">
        <v>26</v>
      </c>
      <c r="D96" s="4" t="s">
        <v>24</v>
      </c>
      <c r="E96" s="4" t="s">
        <v>44</v>
      </c>
      <c r="K96" s="5">
        <v>1</v>
      </c>
      <c r="N96" s="5">
        <v>1</v>
      </c>
      <c r="O96" s="5">
        <v>1</v>
      </c>
      <c r="R96" s="5">
        <v>3</v>
      </c>
    </row>
    <row r="97" spans="1:18" ht="12.75" customHeight="1">
      <c r="A97" s="4" t="s">
        <v>17</v>
      </c>
      <c r="B97" s="4" t="s">
        <v>18</v>
      </c>
      <c r="C97" s="4" t="s">
        <v>26</v>
      </c>
      <c r="D97" s="4" t="s">
        <v>24</v>
      </c>
      <c r="E97" s="4" t="s">
        <v>43</v>
      </c>
      <c r="F97" s="5">
        <v>1</v>
      </c>
      <c r="I97" s="5">
        <v>1</v>
      </c>
      <c r="P97" s="5">
        <v>1</v>
      </c>
      <c r="R97" s="5">
        <v>3</v>
      </c>
    </row>
    <row r="98" spans="1:18" ht="12.75" customHeight="1">
      <c r="A98" s="4" t="s">
        <v>17</v>
      </c>
      <c r="B98" s="4" t="s">
        <v>18</v>
      </c>
      <c r="C98" s="4" t="s">
        <v>26</v>
      </c>
      <c r="D98" s="4" t="s">
        <v>24</v>
      </c>
      <c r="E98" s="4" t="s">
        <v>42</v>
      </c>
      <c r="L98" s="5">
        <v>1</v>
      </c>
      <c r="R98" s="5">
        <v>1</v>
      </c>
    </row>
    <row r="99" spans="1:18" ht="12.75" customHeight="1">
      <c r="A99" s="4" t="s">
        <v>17</v>
      </c>
      <c r="B99" s="4" t="s">
        <v>18</v>
      </c>
      <c r="C99" s="4" t="s">
        <v>26</v>
      </c>
      <c r="D99" s="4" t="s">
        <v>24</v>
      </c>
      <c r="E99" s="4" t="s">
        <v>39</v>
      </c>
      <c r="H99" s="5">
        <v>1</v>
      </c>
      <c r="R99" s="5">
        <v>1</v>
      </c>
    </row>
    <row r="100" spans="1:18" ht="12.75" customHeight="1">
      <c r="A100" s="4" t="s">
        <v>27</v>
      </c>
      <c r="B100" s="4" t="s">
        <v>28</v>
      </c>
      <c r="C100" s="4" t="s">
        <v>29</v>
      </c>
      <c r="D100" s="4" t="s">
        <v>20</v>
      </c>
      <c r="E100" s="4" t="s">
        <v>49</v>
      </c>
      <c r="F100" s="5">
        <v>2</v>
      </c>
      <c r="G100" s="5">
        <v>1</v>
      </c>
      <c r="H100" s="5">
        <v>1</v>
      </c>
      <c r="I100" s="5">
        <v>1</v>
      </c>
      <c r="J100" s="5">
        <v>1</v>
      </c>
      <c r="K100" s="5">
        <v>1</v>
      </c>
      <c r="L100" s="5">
        <v>1</v>
      </c>
      <c r="M100" s="5">
        <v>1</v>
      </c>
      <c r="P100" s="5">
        <v>1</v>
      </c>
      <c r="R100" s="5">
        <v>10</v>
      </c>
    </row>
    <row r="101" spans="1:18" ht="12.75" customHeight="1">
      <c r="A101" s="4" t="s">
        <v>27</v>
      </c>
      <c r="B101" s="4" t="s">
        <v>28</v>
      </c>
      <c r="C101" s="4" t="s">
        <v>29</v>
      </c>
      <c r="D101" s="4" t="s">
        <v>20</v>
      </c>
      <c r="E101" s="4" t="s">
        <v>48</v>
      </c>
      <c r="G101" s="5">
        <v>1</v>
      </c>
      <c r="H101" s="5">
        <v>1</v>
      </c>
      <c r="I101" s="5">
        <v>1</v>
      </c>
      <c r="J101" s="5">
        <v>1</v>
      </c>
      <c r="K101" s="5">
        <v>1</v>
      </c>
      <c r="L101" s="5">
        <v>1</v>
      </c>
      <c r="N101" s="5">
        <v>2</v>
      </c>
      <c r="O101" s="5">
        <v>1</v>
      </c>
      <c r="P101" s="5">
        <v>1</v>
      </c>
      <c r="Q101" s="5">
        <v>1</v>
      </c>
      <c r="R101" s="5">
        <v>11</v>
      </c>
    </row>
    <row r="102" spans="1:18" ht="12.75" customHeight="1">
      <c r="A102" s="4" t="s">
        <v>27</v>
      </c>
      <c r="B102" s="4" t="s">
        <v>28</v>
      </c>
      <c r="C102" s="4" t="s">
        <v>29</v>
      </c>
      <c r="D102" s="4" t="s">
        <v>20</v>
      </c>
      <c r="E102" s="4" t="s">
        <v>47</v>
      </c>
      <c r="Q102" s="5">
        <v>1</v>
      </c>
      <c r="R102" s="5">
        <v>1</v>
      </c>
    </row>
    <row r="103" spans="1:18" ht="12.75" customHeight="1">
      <c r="A103" s="4" t="s">
        <v>27</v>
      </c>
      <c r="B103" s="4" t="s">
        <v>28</v>
      </c>
      <c r="C103" s="4" t="s">
        <v>29</v>
      </c>
      <c r="D103" s="4" t="s">
        <v>20</v>
      </c>
      <c r="E103" s="4" t="s">
        <v>46</v>
      </c>
      <c r="O103" s="5">
        <v>1</v>
      </c>
      <c r="R103" s="5">
        <v>1</v>
      </c>
    </row>
    <row r="104" spans="1:18" ht="12.75" customHeight="1">
      <c r="A104" s="4" t="s">
        <v>27</v>
      </c>
      <c r="B104" s="4" t="s">
        <v>28</v>
      </c>
      <c r="C104" s="4" t="s">
        <v>29</v>
      </c>
      <c r="D104" s="4" t="s">
        <v>20</v>
      </c>
      <c r="E104" s="4" t="s">
        <v>41</v>
      </c>
      <c r="M104" s="5">
        <v>1</v>
      </c>
      <c r="R104" s="5">
        <v>1</v>
      </c>
    </row>
    <row r="105" spans="1:18" ht="12.75" customHeight="1">
      <c r="A105" s="4" t="s">
        <v>27</v>
      </c>
      <c r="B105" s="4" t="s">
        <v>28</v>
      </c>
      <c r="C105" s="4" t="s">
        <v>29</v>
      </c>
      <c r="D105" s="4" t="s">
        <v>20</v>
      </c>
      <c r="E105" s="4" t="s">
        <v>40</v>
      </c>
      <c r="M105" s="5">
        <v>1</v>
      </c>
      <c r="P105" s="5">
        <v>1</v>
      </c>
      <c r="Q105" s="5">
        <v>1</v>
      </c>
      <c r="R105" s="5">
        <v>3</v>
      </c>
    </row>
    <row r="106" spans="1:18" ht="12.75" customHeight="1">
      <c r="A106" s="4" t="s">
        <v>27</v>
      </c>
      <c r="B106" s="4" t="s">
        <v>28</v>
      </c>
      <c r="C106" s="4" t="s">
        <v>29</v>
      </c>
      <c r="D106" s="4" t="s">
        <v>20</v>
      </c>
      <c r="E106" s="4" t="s">
        <v>39</v>
      </c>
      <c r="K106" s="5">
        <v>1</v>
      </c>
      <c r="N106" s="5">
        <v>1</v>
      </c>
      <c r="O106" s="5">
        <v>1</v>
      </c>
      <c r="R106" s="5">
        <v>3</v>
      </c>
    </row>
    <row r="107" spans="1:18" ht="12.75" customHeight="1">
      <c r="A107" s="4" t="s">
        <v>27</v>
      </c>
      <c r="B107" s="4" t="s">
        <v>28</v>
      </c>
      <c r="C107" s="4" t="s">
        <v>29</v>
      </c>
      <c r="D107" s="4" t="s">
        <v>20</v>
      </c>
      <c r="E107" s="4" t="s">
        <v>38</v>
      </c>
      <c r="F107" s="5">
        <v>1</v>
      </c>
      <c r="H107" s="5">
        <v>1</v>
      </c>
      <c r="J107" s="5">
        <v>1</v>
      </c>
      <c r="R107" s="5">
        <v>3</v>
      </c>
    </row>
    <row r="108" spans="1:18" ht="12.75" customHeight="1">
      <c r="A108" s="4" t="s">
        <v>27</v>
      </c>
      <c r="B108" s="4" t="s">
        <v>28</v>
      </c>
      <c r="C108" s="4" t="s">
        <v>29</v>
      </c>
      <c r="D108" s="4" t="s">
        <v>20</v>
      </c>
      <c r="E108" s="4" t="s">
        <v>72</v>
      </c>
      <c r="I108" s="5">
        <v>1</v>
      </c>
      <c r="R108" s="5">
        <v>1</v>
      </c>
    </row>
    <row r="109" spans="1:18" ht="12.75" customHeight="1">
      <c r="A109" s="4" t="s">
        <v>27</v>
      </c>
      <c r="B109" s="4" t="s">
        <v>28</v>
      </c>
      <c r="C109" s="4" t="s">
        <v>29</v>
      </c>
      <c r="D109" s="4" t="s">
        <v>20</v>
      </c>
      <c r="E109" s="4" t="s">
        <v>71</v>
      </c>
      <c r="G109" s="5">
        <v>1</v>
      </c>
      <c r="L109" s="5">
        <v>1</v>
      </c>
      <c r="R109" s="5">
        <v>2</v>
      </c>
    </row>
    <row r="110" spans="1:18" ht="12.75" customHeight="1">
      <c r="A110" s="4" t="s">
        <v>27</v>
      </c>
      <c r="B110" s="4" t="s">
        <v>28</v>
      </c>
      <c r="C110" s="4" t="s">
        <v>29</v>
      </c>
      <c r="D110" s="4" t="s">
        <v>21</v>
      </c>
      <c r="E110" s="4" t="s">
        <v>48</v>
      </c>
      <c r="F110" s="5">
        <v>1</v>
      </c>
      <c r="G110" s="5">
        <v>1</v>
      </c>
      <c r="H110" s="5">
        <v>1</v>
      </c>
      <c r="J110" s="5">
        <v>1</v>
      </c>
      <c r="L110" s="5">
        <v>1</v>
      </c>
      <c r="M110" s="5">
        <v>1</v>
      </c>
      <c r="P110" s="5">
        <v>1</v>
      </c>
      <c r="R110" s="5">
        <v>7</v>
      </c>
    </row>
    <row r="111" spans="1:18" ht="12.75" customHeight="1">
      <c r="A111" s="4" t="s">
        <v>27</v>
      </c>
      <c r="B111" s="4" t="s">
        <v>28</v>
      </c>
      <c r="C111" s="4" t="s">
        <v>29</v>
      </c>
      <c r="D111" s="4" t="s">
        <v>21</v>
      </c>
      <c r="E111" s="4" t="s">
        <v>47</v>
      </c>
      <c r="I111" s="5">
        <v>1</v>
      </c>
      <c r="K111" s="5">
        <v>1</v>
      </c>
      <c r="N111" s="5">
        <v>1</v>
      </c>
      <c r="O111" s="5">
        <v>1</v>
      </c>
      <c r="Q111" s="5">
        <v>1</v>
      </c>
      <c r="R111" s="5">
        <v>5</v>
      </c>
    </row>
    <row r="112" spans="1:18" ht="12.75" customHeight="1">
      <c r="A112" s="4" t="s">
        <v>27</v>
      </c>
      <c r="B112" s="4" t="s">
        <v>28</v>
      </c>
      <c r="C112" s="4" t="s">
        <v>29</v>
      </c>
      <c r="D112" s="4" t="s">
        <v>21</v>
      </c>
      <c r="E112" s="4" t="s">
        <v>130</v>
      </c>
      <c r="G112" s="5">
        <v>1</v>
      </c>
      <c r="R112" s="5">
        <v>1</v>
      </c>
    </row>
    <row r="113" spans="1:18" ht="12.75" customHeight="1">
      <c r="A113" s="4" t="s">
        <v>27</v>
      </c>
      <c r="B113" s="4" t="s">
        <v>28</v>
      </c>
      <c r="C113" s="4" t="s">
        <v>29</v>
      </c>
      <c r="D113" s="4" t="s">
        <v>21</v>
      </c>
      <c r="E113" s="4" t="s">
        <v>215</v>
      </c>
      <c r="O113" s="5">
        <v>1</v>
      </c>
      <c r="R113" s="5">
        <v>1</v>
      </c>
    </row>
    <row r="114" spans="1:18" ht="12.75" customHeight="1">
      <c r="A114" s="4" t="s">
        <v>27</v>
      </c>
      <c r="B114" s="4" t="s">
        <v>28</v>
      </c>
      <c r="C114" s="4" t="s">
        <v>29</v>
      </c>
      <c r="D114" s="4" t="s">
        <v>21</v>
      </c>
      <c r="E114" s="4" t="s">
        <v>184</v>
      </c>
      <c r="H114" s="5">
        <v>1</v>
      </c>
      <c r="R114" s="5">
        <v>1</v>
      </c>
    </row>
    <row r="115" spans="1:18" ht="12.75" customHeight="1">
      <c r="A115" s="4" t="s">
        <v>27</v>
      </c>
      <c r="B115" s="4" t="s">
        <v>28</v>
      </c>
      <c r="C115" s="4" t="s">
        <v>29</v>
      </c>
      <c r="D115" s="4" t="s">
        <v>21</v>
      </c>
      <c r="E115" s="4" t="s">
        <v>214</v>
      </c>
      <c r="M115" s="5">
        <v>1</v>
      </c>
      <c r="R115" s="5">
        <v>1</v>
      </c>
    </row>
    <row r="116" spans="1:18" ht="12.75" customHeight="1">
      <c r="A116" s="4" t="s">
        <v>27</v>
      </c>
      <c r="B116" s="4" t="s">
        <v>28</v>
      </c>
      <c r="C116" s="4" t="s">
        <v>29</v>
      </c>
      <c r="D116" s="4" t="s">
        <v>21</v>
      </c>
      <c r="E116" s="4" t="s">
        <v>126</v>
      </c>
      <c r="N116" s="5">
        <v>1</v>
      </c>
      <c r="R116" s="5">
        <v>1</v>
      </c>
    </row>
    <row r="117" spans="1:18" ht="12.75" customHeight="1">
      <c r="A117" s="4" t="s">
        <v>27</v>
      </c>
      <c r="B117" s="4" t="s">
        <v>28</v>
      </c>
      <c r="C117" s="4" t="s">
        <v>29</v>
      </c>
      <c r="D117" s="4" t="s">
        <v>21</v>
      </c>
      <c r="E117" s="4" t="s">
        <v>213</v>
      </c>
      <c r="P117" s="5">
        <v>1</v>
      </c>
      <c r="R117" s="5">
        <v>1</v>
      </c>
    </row>
    <row r="118" spans="1:18" ht="12.75" customHeight="1">
      <c r="A118" s="4" t="s">
        <v>27</v>
      </c>
      <c r="B118" s="4" t="s">
        <v>28</v>
      </c>
      <c r="C118" s="4" t="s">
        <v>29</v>
      </c>
      <c r="D118" s="4" t="s">
        <v>21</v>
      </c>
      <c r="E118" s="4" t="s">
        <v>105</v>
      </c>
      <c r="K118" s="5">
        <v>1</v>
      </c>
      <c r="R118" s="5">
        <v>1</v>
      </c>
    </row>
    <row r="119" spans="1:18" ht="12.75" customHeight="1">
      <c r="A119" s="4" t="s">
        <v>27</v>
      </c>
      <c r="B119" s="4" t="s">
        <v>28</v>
      </c>
      <c r="C119" s="4" t="s">
        <v>29</v>
      </c>
      <c r="D119" s="4" t="s">
        <v>21</v>
      </c>
      <c r="E119" s="4" t="s">
        <v>212</v>
      </c>
      <c r="L119" s="5">
        <v>1</v>
      </c>
      <c r="R119" s="5">
        <v>1</v>
      </c>
    </row>
    <row r="120" spans="1:18" ht="12.75" customHeight="1">
      <c r="A120" s="4" t="s">
        <v>27</v>
      </c>
      <c r="B120" s="4" t="s">
        <v>28</v>
      </c>
      <c r="C120" s="4" t="s">
        <v>29</v>
      </c>
      <c r="D120" s="4" t="s">
        <v>21</v>
      </c>
      <c r="E120" s="4" t="s">
        <v>180</v>
      </c>
      <c r="I120" s="5">
        <v>1</v>
      </c>
      <c r="R120" s="5">
        <v>1</v>
      </c>
    </row>
    <row r="121" spans="1:18" ht="12.75" customHeight="1">
      <c r="A121" s="4" t="s">
        <v>27</v>
      </c>
      <c r="B121" s="4" t="s">
        <v>28</v>
      </c>
      <c r="C121" s="4" t="s">
        <v>29</v>
      </c>
      <c r="D121" s="4" t="s">
        <v>21</v>
      </c>
      <c r="E121" s="4" t="s">
        <v>102</v>
      </c>
      <c r="Q121" s="5">
        <v>1</v>
      </c>
      <c r="R121" s="5">
        <v>1</v>
      </c>
    </row>
    <row r="122" spans="1:18" ht="12.75" customHeight="1">
      <c r="A122" s="4" t="s">
        <v>27</v>
      </c>
      <c r="B122" s="4" t="s">
        <v>28</v>
      </c>
      <c r="C122" s="4" t="s">
        <v>29</v>
      </c>
      <c r="D122" s="4" t="s">
        <v>21</v>
      </c>
      <c r="E122" s="4" t="s">
        <v>211</v>
      </c>
      <c r="J122" s="5">
        <v>1</v>
      </c>
      <c r="R122" s="5">
        <v>1</v>
      </c>
    </row>
    <row r="123" spans="1:18" ht="12.75" customHeight="1">
      <c r="A123" s="4" t="s">
        <v>27</v>
      </c>
      <c r="B123" s="4" t="s">
        <v>28</v>
      </c>
      <c r="C123" s="4" t="s">
        <v>29</v>
      </c>
      <c r="D123" s="4" t="s">
        <v>21</v>
      </c>
      <c r="E123" s="4" t="s">
        <v>210</v>
      </c>
      <c r="F123" s="5">
        <v>1</v>
      </c>
      <c r="R123" s="5">
        <v>1</v>
      </c>
    </row>
    <row r="124" spans="1:18" ht="12.75" customHeight="1">
      <c r="A124" s="4" t="s">
        <v>27</v>
      </c>
      <c r="B124" s="4" t="s">
        <v>28</v>
      </c>
      <c r="C124" s="4" t="s">
        <v>29</v>
      </c>
      <c r="D124" s="4" t="s">
        <v>22</v>
      </c>
      <c r="E124" s="4" t="s">
        <v>50</v>
      </c>
      <c r="G124" s="5">
        <v>1</v>
      </c>
      <c r="K124" s="5">
        <v>1</v>
      </c>
      <c r="M124" s="5">
        <v>1</v>
      </c>
      <c r="R124" s="5">
        <v>3</v>
      </c>
    </row>
    <row r="125" spans="1:18" ht="12.75" customHeight="1">
      <c r="A125" s="4" t="s">
        <v>27</v>
      </c>
      <c r="B125" s="4" t="s">
        <v>28</v>
      </c>
      <c r="C125" s="4" t="s">
        <v>29</v>
      </c>
      <c r="D125" s="4" t="s">
        <v>22</v>
      </c>
      <c r="E125" s="4" t="s">
        <v>49</v>
      </c>
      <c r="F125" s="5">
        <v>1</v>
      </c>
      <c r="Q125" s="5">
        <v>1</v>
      </c>
      <c r="R125" s="5">
        <v>2</v>
      </c>
    </row>
    <row r="126" spans="1:18" ht="12.75" customHeight="1">
      <c r="A126" s="4" t="s">
        <v>27</v>
      </c>
      <c r="B126" s="4" t="s">
        <v>28</v>
      </c>
      <c r="C126" s="4" t="s">
        <v>29</v>
      </c>
      <c r="D126" s="4" t="s">
        <v>22</v>
      </c>
      <c r="E126" s="4" t="s">
        <v>48</v>
      </c>
      <c r="F126" s="5">
        <v>1</v>
      </c>
      <c r="K126" s="5">
        <v>1</v>
      </c>
      <c r="L126" s="5">
        <v>1</v>
      </c>
      <c r="M126" s="5">
        <v>1</v>
      </c>
      <c r="N126" s="5">
        <v>1</v>
      </c>
      <c r="O126" s="5">
        <v>1</v>
      </c>
      <c r="R126" s="5">
        <v>6</v>
      </c>
    </row>
    <row r="127" spans="1:18" ht="12.75" customHeight="1">
      <c r="A127" s="4" t="s">
        <v>27</v>
      </c>
      <c r="B127" s="4" t="s">
        <v>28</v>
      </c>
      <c r="C127" s="4" t="s">
        <v>29</v>
      </c>
      <c r="D127" s="4" t="s">
        <v>22</v>
      </c>
      <c r="E127" s="4" t="s">
        <v>47</v>
      </c>
      <c r="G127" s="5">
        <v>1</v>
      </c>
      <c r="J127" s="5">
        <v>1</v>
      </c>
      <c r="L127" s="5">
        <v>1</v>
      </c>
      <c r="O127" s="5">
        <v>1</v>
      </c>
      <c r="P127" s="5">
        <v>1</v>
      </c>
      <c r="Q127" s="5">
        <v>1</v>
      </c>
      <c r="R127" s="5">
        <v>6</v>
      </c>
    </row>
    <row r="128" spans="1:18" ht="12.75" customHeight="1">
      <c r="A128" s="4" t="s">
        <v>27</v>
      </c>
      <c r="B128" s="4" t="s">
        <v>28</v>
      </c>
      <c r="C128" s="4" t="s">
        <v>29</v>
      </c>
      <c r="D128" s="4" t="s">
        <v>22</v>
      </c>
      <c r="E128" s="4" t="s">
        <v>46</v>
      </c>
      <c r="H128" s="5">
        <v>1</v>
      </c>
      <c r="I128" s="5">
        <v>1</v>
      </c>
      <c r="P128" s="5">
        <v>1</v>
      </c>
      <c r="R128" s="5">
        <v>3</v>
      </c>
    </row>
    <row r="129" spans="1:18" ht="12.75" customHeight="1">
      <c r="A129" s="4" t="s">
        <v>27</v>
      </c>
      <c r="B129" s="4" t="s">
        <v>28</v>
      </c>
      <c r="C129" s="4" t="s">
        <v>29</v>
      </c>
      <c r="D129" s="4" t="s">
        <v>22</v>
      </c>
      <c r="E129" s="4" t="s">
        <v>44</v>
      </c>
      <c r="H129" s="5">
        <v>1</v>
      </c>
      <c r="R129" s="5">
        <v>1</v>
      </c>
    </row>
    <row r="130" spans="1:18" ht="12.75" customHeight="1">
      <c r="A130" s="4" t="s">
        <v>27</v>
      </c>
      <c r="B130" s="4" t="s">
        <v>28</v>
      </c>
      <c r="C130" s="4" t="s">
        <v>29</v>
      </c>
      <c r="D130" s="4" t="s">
        <v>22</v>
      </c>
      <c r="E130" s="4" t="s">
        <v>43</v>
      </c>
      <c r="J130" s="5">
        <v>1</v>
      </c>
      <c r="R130" s="5">
        <v>1</v>
      </c>
    </row>
    <row r="131" spans="1:18" ht="12.75" customHeight="1">
      <c r="A131" s="4" t="s">
        <v>27</v>
      </c>
      <c r="B131" s="4" t="s">
        <v>28</v>
      </c>
      <c r="C131" s="4" t="s">
        <v>29</v>
      </c>
      <c r="D131" s="4" t="s">
        <v>22</v>
      </c>
      <c r="E131" s="4" t="s">
        <v>66</v>
      </c>
      <c r="N131" s="5">
        <v>1</v>
      </c>
      <c r="R131" s="5">
        <v>1</v>
      </c>
    </row>
    <row r="132" spans="1:18" ht="12.75" customHeight="1">
      <c r="A132" s="4" t="s">
        <v>27</v>
      </c>
      <c r="B132" s="4" t="s">
        <v>28</v>
      </c>
      <c r="C132" s="4" t="s">
        <v>29</v>
      </c>
      <c r="D132" s="4" t="s">
        <v>22</v>
      </c>
      <c r="E132" s="4" t="s">
        <v>85</v>
      </c>
      <c r="M132" s="5">
        <v>1</v>
      </c>
      <c r="R132" s="5">
        <v>1</v>
      </c>
    </row>
    <row r="133" spans="1:18" ht="12.75" customHeight="1">
      <c r="A133" s="4" t="s">
        <v>27</v>
      </c>
      <c r="B133" s="4" t="s">
        <v>28</v>
      </c>
      <c r="C133" s="4" t="s">
        <v>29</v>
      </c>
      <c r="D133" s="4" t="s">
        <v>22</v>
      </c>
      <c r="E133" s="4" t="s">
        <v>192</v>
      </c>
      <c r="I133" s="5">
        <v>1</v>
      </c>
      <c r="R133" s="5">
        <v>1</v>
      </c>
    </row>
    <row r="134" spans="1:18" ht="12.75" customHeight="1">
      <c r="A134" s="4" t="s">
        <v>27</v>
      </c>
      <c r="B134" s="4" t="s">
        <v>28</v>
      </c>
      <c r="C134" s="4" t="s">
        <v>29</v>
      </c>
      <c r="D134" s="4" t="s">
        <v>22</v>
      </c>
      <c r="E134" s="4" t="s">
        <v>209</v>
      </c>
      <c r="L134" s="5">
        <v>1</v>
      </c>
      <c r="R134" s="5">
        <v>1</v>
      </c>
    </row>
    <row r="135" spans="1:18" ht="12.75" customHeight="1">
      <c r="A135" s="4" t="s">
        <v>27</v>
      </c>
      <c r="B135" s="4" t="s">
        <v>28</v>
      </c>
      <c r="C135" s="4" t="s">
        <v>29</v>
      </c>
      <c r="D135" s="4" t="s">
        <v>22</v>
      </c>
      <c r="E135" s="4" t="s">
        <v>176</v>
      </c>
      <c r="J135" s="5">
        <v>1</v>
      </c>
      <c r="R135" s="5">
        <v>1</v>
      </c>
    </row>
    <row r="136" spans="1:18" ht="12.75" customHeight="1">
      <c r="A136" s="4" t="s">
        <v>27</v>
      </c>
      <c r="B136" s="4" t="s">
        <v>28</v>
      </c>
      <c r="C136" s="4" t="s">
        <v>29</v>
      </c>
      <c r="D136" s="4" t="s">
        <v>22</v>
      </c>
      <c r="E136" s="4" t="s">
        <v>175</v>
      </c>
      <c r="G136" s="5">
        <v>1</v>
      </c>
      <c r="R136" s="5">
        <v>1</v>
      </c>
    </row>
    <row r="137" spans="1:18" ht="12.75" customHeight="1">
      <c r="A137" s="4" t="s">
        <v>27</v>
      </c>
      <c r="B137" s="4" t="s">
        <v>28</v>
      </c>
      <c r="C137" s="4" t="s">
        <v>29</v>
      </c>
      <c r="D137" s="4" t="s">
        <v>22</v>
      </c>
      <c r="E137" s="4" t="s">
        <v>114</v>
      </c>
      <c r="G137" s="5">
        <v>1</v>
      </c>
      <c r="P137" s="5">
        <v>1</v>
      </c>
      <c r="R137" s="5">
        <v>2</v>
      </c>
    </row>
    <row r="138" spans="1:18" ht="12.75" customHeight="1">
      <c r="A138" s="4" t="s">
        <v>27</v>
      </c>
      <c r="B138" s="4" t="s">
        <v>28</v>
      </c>
      <c r="C138" s="4" t="s">
        <v>29</v>
      </c>
      <c r="D138" s="4" t="s">
        <v>22</v>
      </c>
      <c r="E138" s="4" t="s">
        <v>174</v>
      </c>
      <c r="F138" s="5">
        <v>1</v>
      </c>
      <c r="R138" s="5">
        <v>1</v>
      </c>
    </row>
    <row r="139" spans="1:18" ht="12.75" customHeight="1">
      <c r="A139" s="4" t="s">
        <v>27</v>
      </c>
      <c r="B139" s="4" t="s">
        <v>28</v>
      </c>
      <c r="C139" s="4" t="s">
        <v>29</v>
      </c>
      <c r="D139" s="4" t="s">
        <v>22</v>
      </c>
      <c r="E139" s="4" t="s">
        <v>191</v>
      </c>
      <c r="F139" s="5">
        <v>1</v>
      </c>
      <c r="K139" s="5">
        <v>1</v>
      </c>
      <c r="R139" s="5">
        <v>2</v>
      </c>
    </row>
    <row r="140" spans="1:18" ht="12.75" customHeight="1">
      <c r="A140" s="4" t="s">
        <v>27</v>
      </c>
      <c r="B140" s="4" t="s">
        <v>28</v>
      </c>
      <c r="C140" s="4" t="s">
        <v>29</v>
      </c>
      <c r="D140" s="4" t="s">
        <v>22</v>
      </c>
      <c r="E140" s="4" t="s">
        <v>113</v>
      </c>
      <c r="N140" s="5">
        <v>1</v>
      </c>
      <c r="R140" s="5">
        <v>1</v>
      </c>
    </row>
    <row r="141" spans="1:18" ht="12.75" customHeight="1">
      <c r="A141" s="4" t="s">
        <v>27</v>
      </c>
      <c r="B141" s="4" t="s">
        <v>28</v>
      </c>
      <c r="C141" s="4" t="s">
        <v>29</v>
      </c>
      <c r="D141" s="4" t="s">
        <v>22</v>
      </c>
      <c r="E141" s="4" t="s">
        <v>144</v>
      </c>
      <c r="H141" s="5">
        <v>1</v>
      </c>
      <c r="R141" s="5">
        <v>1</v>
      </c>
    </row>
    <row r="142" spans="1:18" ht="12.75" customHeight="1">
      <c r="A142" s="4" t="s">
        <v>27</v>
      </c>
      <c r="B142" s="4" t="s">
        <v>28</v>
      </c>
      <c r="C142" s="4" t="s">
        <v>29</v>
      </c>
      <c r="D142" s="4" t="s">
        <v>22</v>
      </c>
      <c r="E142" s="4" t="s">
        <v>172</v>
      </c>
      <c r="J142" s="5">
        <v>1</v>
      </c>
      <c r="R142" s="5">
        <v>1</v>
      </c>
    </row>
    <row r="143" spans="1:18" ht="12.75" customHeight="1">
      <c r="A143" s="4" t="s">
        <v>27</v>
      </c>
      <c r="B143" s="4" t="s">
        <v>28</v>
      </c>
      <c r="C143" s="4" t="s">
        <v>29</v>
      </c>
      <c r="D143" s="4" t="s">
        <v>22</v>
      </c>
      <c r="E143" s="4" t="s">
        <v>134</v>
      </c>
      <c r="Q143" s="5">
        <v>1</v>
      </c>
      <c r="R143" s="5">
        <v>1</v>
      </c>
    </row>
    <row r="144" spans="1:18" ht="12.75" customHeight="1">
      <c r="A144" s="4" t="s">
        <v>27</v>
      </c>
      <c r="B144" s="4" t="s">
        <v>28</v>
      </c>
      <c r="C144" s="4" t="s">
        <v>29</v>
      </c>
      <c r="D144" s="4" t="s">
        <v>22</v>
      </c>
      <c r="E144" s="4" t="s">
        <v>170</v>
      </c>
      <c r="O144" s="5">
        <v>1</v>
      </c>
      <c r="R144" s="5">
        <v>1</v>
      </c>
    </row>
    <row r="145" spans="1:18" ht="12.75" customHeight="1">
      <c r="A145" s="4" t="s">
        <v>27</v>
      </c>
      <c r="B145" s="4" t="s">
        <v>28</v>
      </c>
      <c r="C145" s="4" t="s">
        <v>29</v>
      </c>
      <c r="D145" s="4" t="s">
        <v>22</v>
      </c>
      <c r="E145" s="4" t="s">
        <v>188</v>
      </c>
      <c r="I145" s="5">
        <v>1</v>
      </c>
      <c r="R145" s="5">
        <v>1</v>
      </c>
    </row>
    <row r="146" spans="1:18" ht="12.75" customHeight="1">
      <c r="A146" s="4" t="s">
        <v>27</v>
      </c>
      <c r="B146" s="4" t="s">
        <v>28</v>
      </c>
      <c r="C146" s="4" t="s">
        <v>29</v>
      </c>
      <c r="D146" s="4" t="s">
        <v>22</v>
      </c>
      <c r="E146" s="4" t="s">
        <v>187</v>
      </c>
      <c r="P146" s="5">
        <v>1</v>
      </c>
      <c r="R146" s="5">
        <v>1</v>
      </c>
    </row>
    <row r="147" spans="1:18" ht="12.75" customHeight="1">
      <c r="A147" s="4" t="s">
        <v>27</v>
      </c>
      <c r="B147" s="4" t="s">
        <v>28</v>
      </c>
      <c r="C147" s="4" t="s">
        <v>29</v>
      </c>
      <c r="D147" s="4" t="s">
        <v>22</v>
      </c>
      <c r="E147" s="4" t="s">
        <v>208</v>
      </c>
      <c r="Q147" s="5">
        <v>1</v>
      </c>
      <c r="R147" s="5">
        <v>1</v>
      </c>
    </row>
    <row r="148" spans="1:18" ht="12.75" customHeight="1">
      <c r="A148" s="4" t="s">
        <v>27</v>
      </c>
      <c r="B148" s="4" t="s">
        <v>28</v>
      </c>
      <c r="C148" s="4" t="s">
        <v>29</v>
      </c>
      <c r="D148" s="4" t="s">
        <v>22</v>
      </c>
      <c r="E148" s="4" t="s">
        <v>34</v>
      </c>
      <c r="K148" s="5">
        <v>1</v>
      </c>
      <c r="L148" s="5">
        <v>1</v>
      </c>
      <c r="R148" s="5">
        <v>2</v>
      </c>
    </row>
    <row r="149" spans="1:18" ht="12.75" customHeight="1">
      <c r="A149" s="4" t="s">
        <v>27</v>
      </c>
      <c r="B149" s="4" t="s">
        <v>28</v>
      </c>
      <c r="C149" s="4" t="s">
        <v>29</v>
      </c>
      <c r="D149" s="4" t="s">
        <v>22</v>
      </c>
      <c r="E149" s="4" t="s">
        <v>169</v>
      </c>
      <c r="I149" s="5">
        <v>1</v>
      </c>
      <c r="R149" s="5">
        <v>1</v>
      </c>
    </row>
    <row r="150" spans="1:18" ht="12.75" customHeight="1">
      <c r="A150" s="4" t="s">
        <v>27</v>
      </c>
      <c r="B150" s="4" t="s">
        <v>28</v>
      </c>
      <c r="C150" s="4" t="s">
        <v>29</v>
      </c>
      <c r="D150" s="4" t="s">
        <v>22</v>
      </c>
      <c r="E150" s="4" t="s">
        <v>207</v>
      </c>
      <c r="O150" s="5">
        <v>1</v>
      </c>
      <c r="R150" s="5">
        <v>1</v>
      </c>
    </row>
    <row r="151" spans="1:18" ht="12.75" customHeight="1">
      <c r="A151" s="4" t="s">
        <v>27</v>
      </c>
      <c r="B151" s="4" t="s">
        <v>28</v>
      </c>
      <c r="C151" s="4" t="s">
        <v>29</v>
      </c>
      <c r="D151" s="4" t="s">
        <v>22</v>
      </c>
      <c r="E151" s="4" t="s">
        <v>108</v>
      </c>
      <c r="M151" s="5">
        <v>1</v>
      </c>
      <c r="R151" s="5">
        <v>1</v>
      </c>
    </row>
    <row r="152" spans="1:18" ht="12.75" customHeight="1">
      <c r="A152" s="4" t="s">
        <v>27</v>
      </c>
      <c r="B152" s="4" t="s">
        <v>28</v>
      </c>
      <c r="C152" s="4" t="s">
        <v>29</v>
      </c>
      <c r="D152" s="4" t="s">
        <v>22</v>
      </c>
      <c r="E152" s="4" t="s">
        <v>206</v>
      </c>
      <c r="M152" s="5">
        <v>1</v>
      </c>
      <c r="R152" s="5">
        <v>1</v>
      </c>
    </row>
    <row r="153" spans="1:18" ht="12.75" customHeight="1">
      <c r="A153" s="4" t="s">
        <v>27</v>
      </c>
      <c r="B153" s="4" t="s">
        <v>28</v>
      </c>
      <c r="C153" s="4" t="s">
        <v>29</v>
      </c>
      <c r="D153" s="4" t="s">
        <v>22</v>
      </c>
      <c r="E153" s="4" t="s">
        <v>205</v>
      </c>
      <c r="J153" s="5">
        <v>1</v>
      </c>
      <c r="R153" s="5">
        <v>1</v>
      </c>
    </row>
    <row r="154" spans="1:18" ht="12.75" customHeight="1">
      <c r="A154" s="4" t="s">
        <v>27</v>
      </c>
      <c r="B154" s="4" t="s">
        <v>28</v>
      </c>
      <c r="C154" s="4" t="s">
        <v>29</v>
      </c>
      <c r="D154" s="4" t="s">
        <v>22</v>
      </c>
      <c r="E154" s="4" t="s">
        <v>122</v>
      </c>
      <c r="F154" s="5">
        <v>1</v>
      </c>
      <c r="K154" s="5">
        <v>1</v>
      </c>
      <c r="R154" s="5">
        <v>2</v>
      </c>
    </row>
    <row r="155" spans="1:18" ht="12.75" customHeight="1">
      <c r="A155" s="4" t="s">
        <v>27</v>
      </c>
      <c r="B155" s="4" t="s">
        <v>28</v>
      </c>
      <c r="C155" s="4" t="s">
        <v>29</v>
      </c>
      <c r="D155" s="4" t="s">
        <v>22</v>
      </c>
      <c r="E155" s="4" t="s">
        <v>204</v>
      </c>
      <c r="Q155" s="5">
        <v>1</v>
      </c>
      <c r="R155" s="5">
        <v>1</v>
      </c>
    </row>
    <row r="156" spans="1:18" ht="12.75" customHeight="1">
      <c r="A156" s="4" t="s">
        <v>27</v>
      </c>
      <c r="B156" s="4" t="s">
        <v>28</v>
      </c>
      <c r="C156" s="4" t="s">
        <v>29</v>
      </c>
      <c r="D156" s="4" t="s">
        <v>22</v>
      </c>
      <c r="E156" s="4" t="s">
        <v>166</v>
      </c>
      <c r="P156" s="5">
        <v>1</v>
      </c>
      <c r="R156" s="5">
        <v>1</v>
      </c>
    </row>
    <row r="157" spans="1:18" ht="12.75" customHeight="1">
      <c r="A157" s="4" t="s">
        <v>27</v>
      </c>
      <c r="B157" s="4" t="s">
        <v>28</v>
      </c>
      <c r="C157" s="4" t="s">
        <v>29</v>
      </c>
      <c r="D157" s="4" t="s">
        <v>22</v>
      </c>
      <c r="E157" s="4" t="s">
        <v>203</v>
      </c>
      <c r="N157" s="5">
        <v>1</v>
      </c>
      <c r="R157" s="5">
        <v>1</v>
      </c>
    </row>
    <row r="158" spans="1:18" ht="12.75" customHeight="1">
      <c r="A158" s="4" t="s">
        <v>27</v>
      </c>
      <c r="B158" s="4" t="s">
        <v>28</v>
      </c>
      <c r="C158" s="4" t="s">
        <v>29</v>
      </c>
      <c r="D158" s="4" t="s">
        <v>22</v>
      </c>
      <c r="E158" s="4" t="s">
        <v>202</v>
      </c>
      <c r="H158" s="5">
        <v>1</v>
      </c>
      <c r="R158" s="5">
        <v>1</v>
      </c>
    </row>
    <row r="159" spans="1:18" ht="12.75" customHeight="1">
      <c r="A159" s="4" t="s">
        <v>27</v>
      </c>
      <c r="B159" s="4" t="s">
        <v>28</v>
      </c>
      <c r="C159" s="4" t="s">
        <v>29</v>
      </c>
      <c r="D159" s="4" t="s">
        <v>22</v>
      </c>
      <c r="E159" s="4" t="s">
        <v>99</v>
      </c>
      <c r="H159" s="5">
        <v>1</v>
      </c>
      <c r="R159" s="5">
        <v>1</v>
      </c>
    </row>
    <row r="160" spans="1:18" ht="12.75" customHeight="1">
      <c r="A160" s="4" t="s">
        <v>27</v>
      </c>
      <c r="B160" s="4" t="s">
        <v>28</v>
      </c>
      <c r="C160" s="4" t="s">
        <v>29</v>
      </c>
      <c r="D160" s="4" t="s">
        <v>22</v>
      </c>
      <c r="E160" s="4" t="s">
        <v>201</v>
      </c>
      <c r="L160" s="5">
        <v>1</v>
      </c>
      <c r="O160" s="5">
        <v>1</v>
      </c>
      <c r="R160" s="5">
        <v>2</v>
      </c>
    </row>
    <row r="161" spans="1:18" ht="12.75" customHeight="1">
      <c r="A161" s="4" t="s">
        <v>27</v>
      </c>
      <c r="B161" s="4" t="s">
        <v>28</v>
      </c>
      <c r="C161" s="4" t="s">
        <v>29</v>
      </c>
      <c r="D161" s="4" t="s">
        <v>22</v>
      </c>
      <c r="E161" s="4" t="s">
        <v>200</v>
      </c>
      <c r="N161" s="5">
        <v>1</v>
      </c>
      <c r="R161" s="5">
        <v>1</v>
      </c>
    </row>
    <row r="162" spans="1:18" ht="12.75" customHeight="1">
      <c r="A162" s="4" t="s">
        <v>27</v>
      </c>
      <c r="B162" s="4" t="s">
        <v>28</v>
      </c>
      <c r="C162" s="4" t="s">
        <v>29</v>
      </c>
      <c r="D162" s="4" t="s">
        <v>22</v>
      </c>
      <c r="E162" s="4" t="s">
        <v>164</v>
      </c>
      <c r="G162" s="5">
        <v>1</v>
      </c>
      <c r="R162" s="5">
        <v>1</v>
      </c>
    </row>
    <row r="163" spans="1:18" ht="12.75" customHeight="1">
      <c r="A163" s="4" t="s">
        <v>27</v>
      </c>
      <c r="B163" s="4" t="s">
        <v>28</v>
      </c>
      <c r="C163" s="4" t="s">
        <v>29</v>
      </c>
      <c r="D163" s="4" t="s">
        <v>22</v>
      </c>
      <c r="E163" s="4" t="s">
        <v>160</v>
      </c>
      <c r="I163" s="5">
        <v>1</v>
      </c>
      <c r="R163" s="5">
        <v>1</v>
      </c>
    </row>
    <row r="164" spans="1:18" ht="12.75" customHeight="1">
      <c r="A164" s="4" t="s">
        <v>27</v>
      </c>
      <c r="B164" s="4" t="s">
        <v>28</v>
      </c>
      <c r="C164" s="4" t="s">
        <v>29</v>
      </c>
      <c r="D164" s="4" t="s">
        <v>24</v>
      </c>
      <c r="E164" s="4" t="s">
        <v>50</v>
      </c>
      <c r="F164" s="5">
        <v>3</v>
      </c>
      <c r="G164" s="5">
        <v>3</v>
      </c>
      <c r="H164" s="5">
        <v>3</v>
      </c>
      <c r="I164" s="5">
        <v>2</v>
      </c>
      <c r="J164" s="5">
        <v>4</v>
      </c>
      <c r="K164" s="5">
        <v>2</v>
      </c>
      <c r="L164" s="5">
        <v>4</v>
      </c>
      <c r="M164" s="5">
        <v>3</v>
      </c>
      <c r="N164" s="5">
        <v>4</v>
      </c>
      <c r="O164" s="5">
        <v>3</v>
      </c>
      <c r="P164" s="5">
        <v>3</v>
      </c>
      <c r="Q164" s="5">
        <v>3</v>
      </c>
      <c r="R164" s="5">
        <v>37</v>
      </c>
    </row>
    <row r="165" spans="1:18" ht="12.75" customHeight="1">
      <c r="A165" s="4" t="s">
        <v>27</v>
      </c>
      <c r="B165" s="4" t="s">
        <v>28</v>
      </c>
      <c r="C165" s="4" t="s">
        <v>29</v>
      </c>
      <c r="D165" s="4" t="s">
        <v>24</v>
      </c>
      <c r="E165" s="4" t="s">
        <v>49</v>
      </c>
      <c r="F165" s="5">
        <v>2</v>
      </c>
      <c r="G165" s="5">
        <v>1</v>
      </c>
      <c r="H165" s="5">
        <v>3</v>
      </c>
      <c r="J165" s="5">
        <v>2</v>
      </c>
      <c r="K165" s="5">
        <v>1</v>
      </c>
      <c r="M165" s="5">
        <v>2</v>
      </c>
      <c r="O165" s="5">
        <v>1</v>
      </c>
      <c r="P165" s="5">
        <v>1</v>
      </c>
      <c r="Q165" s="5">
        <v>1</v>
      </c>
      <c r="R165" s="5">
        <v>14</v>
      </c>
    </row>
    <row r="166" spans="1:18" ht="12.75" customHeight="1">
      <c r="A166" s="4" t="s">
        <v>27</v>
      </c>
      <c r="B166" s="4" t="s">
        <v>28</v>
      </c>
      <c r="C166" s="4" t="s">
        <v>29</v>
      </c>
      <c r="D166" s="4" t="s">
        <v>24</v>
      </c>
      <c r="E166" s="4" t="s">
        <v>48</v>
      </c>
      <c r="F166" s="5">
        <v>1</v>
      </c>
      <c r="G166" s="5">
        <v>2</v>
      </c>
      <c r="I166" s="5">
        <v>2</v>
      </c>
      <c r="J166" s="5">
        <v>1</v>
      </c>
      <c r="K166" s="5">
        <v>3</v>
      </c>
      <c r="L166" s="5">
        <v>3</v>
      </c>
      <c r="M166" s="5">
        <v>2</v>
      </c>
      <c r="N166" s="5">
        <v>1</v>
      </c>
      <c r="O166" s="5">
        <v>3</v>
      </c>
      <c r="P166" s="5">
        <v>2</v>
      </c>
      <c r="Q166" s="5">
        <v>3</v>
      </c>
      <c r="R166" s="5">
        <v>23</v>
      </c>
    </row>
    <row r="167" spans="1:18" ht="12.75" customHeight="1">
      <c r="A167" s="4" t="s">
        <v>27</v>
      </c>
      <c r="B167" s="4" t="s">
        <v>28</v>
      </c>
      <c r="C167" s="4" t="s">
        <v>29</v>
      </c>
      <c r="D167" s="4" t="s">
        <v>24</v>
      </c>
      <c r="E167" s="4" t="s">
        <v>47</v>
      </c>
      <c r="I167" s="5">
        <v>1</v>
      </c>
      <c r="J167" s="5">
        <v>1</v>
      </c>
      <c r="K167" s="5">
        <v>1</v>
      </c>
      <c r="N167" s="5">
        <v>2</v>
      </c>
      <c r="R167" s="5">
        <v>5</v>
      </c>
    </row>
    <row r="168" spans="1:18" ht="12.75" customHeight="1">
      <c r="A168" s="4" t="s">
        <v>27</v>
      </c>
      <c r="B168" s="4" t="s">
        <v>28</v>
      </c>
      <c r="C168" s="4" t="s">
        <v>29</v>
      </c>
      <c r="D168" s="4" t="s">
        <v>24</v>
      </c>
      <c r="E168" s="4" t="s">
        <v>46</v>
      </c>
      <c r="G168" s="5">
        <v>1</v>
      </c>
      <c r="H168" s="5">
        <v>1</v>
      </c>
      <c r="I168" s="5">
        <v>1</v>
      </c>
      <c r="K168" s="5">
        <v>1</v>
      </c>
      <c r="L168" s="5">
        <v>1</v>
      </c>
      <c r="M168" s="5">
        <v>1</v>
      </c>
      <c r="N168" s="5">
        <v>1</v>
      </c>
      <c r="O168" s="5">
        <v>1</v>
      </c>
      <c r="P168" s="5">
        <v>1</v>
      </c>
      <c r="Q168" s="5">
        <v>1</v>
      </c>
      <c r="R168" s="5">
        <v>10</v>
      </c>
    </row>
    <row r="169" spans="1:18" ht="12.75" customHeight="1">
      <c r="A169" s="4" t="s">
        <v>27</v>
      </c>
      <c r="B169" s="4" t="s">
        <v>28</v>
      </c>
      <c r="C169" s="4" t="s">
        <v>29</v>
      </c>
      <c r="D169" s="4" t="s">
        <v>24</v>
      </c>
      <c r="E169" s="4" t="s">
        <v>45</v>
      </c>
      <c r="I169" s="5">
        <v>1</v>
      </c>
      <c r="P169" s="5">
        <v>1</v>
      </c>
      <c r="R169" s="5">
        <v>2</v>
      </c>
    </row>
    <row r="170" spans="1:18" ht="12.75" customHeight="1">
      <c r="A170" s="4" t="s">
        <v>27</v>
      </c>
      <c r="B170" s="4" t="s">
        <v>28</v>
      </c>
      <c r="C170" s="4" t="s">
        <v>29</v>
      </c>
      <c r="D170" s="4" t="s">
        <v>24</v>
      </c>
      <c r="E170" s="4" t="s">
        <v>44</v>
      </c>
      <c r="F170" s="5">
        <v>1</v>
      </c>
      <c r="R170" s="5">
        <v>1</v>
      </c>
    </row>
    <row r="171" spans="1:18" ht="12.75" customHeight="1">
      <c r="A171" s="4" t="s">
        <v>27</v>
      </c>
      <c r="B171" s="4" t="s">
        <v>28</v>
      </c>
      <c r="C171" s="4" t="s">
        <v>29</v>
      </c>
      <c r="D171" s="4" t="s">
        <v>24</v>
      </c>
      <c r="E171" s="4" t="s">
        <v>40</v>
      </c>
      <c r="I171" s="5">
        <v>1</v>
      </c>
      <c r="R171" s="5">
        <v>1</v>
      </c>
    </row>
    <row r="172" spans="1:18" ht="12.75" customHeight="1">
      <c r="A172" s="4" t="s">
        <v>27</v>
      </c>
      <c r="B172" s="4" t="s">
        <v>28</v>
      </c>
      <c r="C172" s="4" t="s">
        <v>29</v>
      </c>
      <c r="D172" s="4" t="s">
        <v>24</v>
      </c>
      <c r="E172" s="4" t="s">
        <v>70</v>
      </c>
      <c r="F172" s="5">
        <v>1</v>
      </c>
      <c r="R172" s="5">
        <v>1</v>
      </c>
    </row>
    <row r="173" spans="1:18" ht="12.75" customHeight="1">
      <c r="A173" s="4" t="s">
        <v>27</v>
      </c>
      <c r="B173" s="4" t="s">
        <v>28</v>
      </c>
      <c r="C173" s="4" t="s">
        <v>29</v>
      </c>
      <c r="D173" s="4" t="s">
        <v>24</v>
      </c>
      <c r="E173" s="4" t="s">
        <v>67</v>
      </c>
      <c r="G173" s="5">
        <v>1</v>
      </c>
      <c r="R173" s="5">
        <v>1</v>
      </c>
    </row>
    <row r="174" spans="1:18" ht="12.75" customHeight="1">
      <c r="A174" s="4" t="s">
        <v>27</v>
      </c>
      <c r="B174" s="4" t="s">
        <v>28</v>
      </c>
      <c r="C174" s="4" t="s">
        <v>29</v>
      </c>
      <c r="D174" s="4" t="s">
        <v>24</v>
      </c>
      <c r="E174" s="4" t="s">
        <v>84</v>
      </c>
      <c r="H174" s="5">
        <v>1</v>
      </c>
      <c r="R174" s="5">
        <v>1</v>
      </c>
    </row>
    <row r="175" spans="1:18" ht="12.75" customHeight="1">
      <c r="A175" s="4" t="s">
        <v>27</v>
      </c>
      <c r="B175" s="4" t="s">
        <v>28</v>
      </c>
      <c r="C175" s="4" t="s">
        <v>29</v>
      </c>
      <c r="D175" s="4" t="s">
        <v>25</v>
      </c>
      <c r="E175" s="4" t="s">
        <v>49</v>
      </c>
      <c r="F175" s="5">
        <v>1</v>
      </c>
      <c r="G175" s="5">
        <v>1</v>
      </c>
      <c r="H175" s="5">
        <v>1</v>
      </c>
      <c r="I175" s="5">
        <v>1</v>
      </c>
      <c r="J175" s="5">
        <v>1</v>
      </c>
      <c r="K175" s="5">
        <v>1</v>
      </c>
      <c r="L175" s="5">
        <v>1</v>
      </c>
      <c r="M175" s="5">
        <v>1</v>
      </c>
      <c r="N175" s="5">
        <v>1</v>
      </c>
      <c r="O175" s="5">
        <v>1</v>
      </c>
      <c r="P175" s="5">
        <v>1</v>
      </c>
      <c r="Q175" s="5">
        <v>1</v>
      </c>
      <c r="R175" s="5">
        <v>12</v>
      </c>
    </row>
    <row r="176" spans="1:18" ht="12.75" customHeight="1">
      <c r="A176" s="4" t="s">
        <v>30</v>
      </c>
      <c r="B176" s="4" t="s">
        <v>31</v>
      </c>
      <c r="C176" s="4" t="s">
        <v>26</v>
      </c>
      <c r="D176" s="4" t="s">
        <v>20</v>
      </c>
      <c r="E176" s="4" t="s">
        <v>47</v>
      </c>
      <c r="M176" s="5">
        <v>1</v>
      </c>
      <c r="R176" s="5">
        <v>1</v>
      </c>
    </row>
    <row r="177" spans="1:18" ht="12.75" customHeight="1">
      <c r="A177" s="4" t="s">
        <v>30</v>
      </c>
      <c r="B177" s="4" t="s">
        <v>31</v>
      </c>
      <c r="C177" s="4" t="s">
        <v>26</v>
      </c>
      <c r="D177" s="4" t="s">
        <v>20</v>
      </c>
      <c r="E177" s="4" t="s">
        <v>45</v>
      </c>
      <c r="N177" s="5">
        <v>1</v>
      </c>
      <c r="P177" s="5">
        <v>1</v>
      </c>
      <c r="R177" s="5">
        <v>2</v>
      </c>
    </row>
    <row r="178" spans="1:18" ht="12.75" customHeight="1">
      <c r="A178" s="4" t="s">
        <v>30</v>
      </c>
      <c r="B178" s="4" t="s">
        <v>31</v>
      </c>
      <c r="C178" s="4" t="s">
        <v>26</v>
      </c>
      <c r="D178" s="4" t="s">
        <v>20</v>
      </c>
      <c r="E178" s="4" t="s">
        <v>44</v>
      </c>
      <c r="Q178" s="5">
        <v>1</v>
      </c>
      <c r="R178" s="5">
        <v>1</v>
      </c>
    </row>
    <row r="179" spans="1:18" ht="12.75" customHeight="1">
      <c r="A179" s="4" t="s">
        <v>30</v>
      </c>
      <c r="B179" s="4" t="s">
        <v>31</v>
      </c>
      <c r="C179" s="4" t="s">
        <v>26</v>
      </c>
      <c r="D179" s="4" t="s">
        <v>20</v>
      </c>
      <c r="E179" s="4" t="s">
        <v>43</v>
      </c>
      <c r="M179" s="5">
        <v>1</v>
      </c>
      <c r="O179" s="5">
        <v>1</v>
      </c>
      <c r="R179" s="5">
        <v>2</v>
      </c>
    </row>
    <row r="180" spans="1:18" ht="12.75" customHeight="1">
      <c r="A180" s="4" t="s">
        <v>30</v>
      </c>
      <c r="B180" s="4" t="s">
        <v>31</v>
      </c>
      <c r="C180" s="4" t="s">
        <v>26</v>
      </c>
      <c r="D180" s="4" t="s">
        <v>20</v>
      </c>
      <c r="E180" s="4" t="s">
        <v>42</v>
      </c>
      <c r="F180" s="5">
        <v>1</v>
      </c>
      <c r="K180" s="5">
        <v>1</v>
      </c>
      <c r="O180" s="5">
        <v>1</v>
      </c>
      <c r="P180" s="5">
        <v>1</v>
      </c>
      <c r="R180" s="5">
        <v>4</v>
      </c>
    </row>
    <row r="181" spans="1:18" ht="12.75" customHeight="1">
      <c r="A181" s="4" t="s">
        <v>30</v>
      </c>
      <c r="B181" s="4" t="s">
        <v>31</v>
      </c>
      <c r="C181" s="4" t="s">
        <v>26</v>
      </c>
      <c r="D181" s="4" t="s">
        <v>20</v>
      </c>
      <c r="E181" s="4" t="s">
        <v>41</v>
      </c>
      <c r="K181" s="5">
        <v>2</v>
      </c>
      <c r="Q181" s="5">
        <v>1</v>
      </c>
      <c r="R181" s="5">
        <v>3</v>
      </c>
    </row>
    <row r="182" spans="1:18" ht="12.75" customHeight="1">
      <c r="A182" s="4" t="s">
        <v>30</v>
      </c>
      <c r="B182" s="4" t="s">
        <v>31</v>
      </c>
      <c r="C182" s="4" t="s">
        <v>26</v>
      </c>
      <c r="D182" s="4" t="s">
        <v>20</v>
      </c>
      <c r="E182" s="4" t="s">
        <v>40</v>
      </c>
      <c r="H182" s="5">
        <v>2</v>
      </c>
      <c r="J182" s="5">
        <v>1</v>
      </c>
      <c r="K182" s="5">
        <v>1</v>
      </c>
      <c r="N182" s="5">
        <v>1</v>
      </c>
      <c r="O182" s="5">
        <v>1</v>
      </c>
      <c r="R182" s="5">
        <v>6</v>
      </c>
    </row>
    <row r="183" spans="1:18" ht="12.75" customHeight="1">
      <c r="A183" s="4" t="s">
        <v>30</v>
      </c>
      <c r="B183" s="4" t="s">
        <v>31</v>
      </c>
      <c r="C183" s="4" t="s">
        <v>26</v>
      </c>
      <c r="D183" s="4" t="s">
        <v>20</v>
      </c>
      <c r="E183" s="4" t="s">
        <v>39</v>
      </c>
      <c r="F183" s="5">
        <v>1</v>
      </c>
      <c r="G183" s="5">
        <v>2</v>
      </c>
      <c r="L183" s="5">
        <v>1</v>
      </c>
      <c r="M183" s="5">
        <v>1</v>
      </c>
      <c r="P183" s="5">
        <v>1</v>
      </c>
      <c r="R183" s="5">
        <v>6</v>
      </c>
    </row>
    <row r="184" spans="1:18" ht="12.75" customHeight="1">
      <c r="A184" s="4" t="s">
        <v>30</v>
      </c>
      <c r="B184" s="4" t="s">
        <v>31</v>
      </c>
      <c r="C184" s="4" t="s">
        <v>26</v>
      </c>
      <c r="D184" s="4" t="s">
        <v>20</v>
      </c>
      <c r="E184" s="4" t="s">
        <v>38</v>
      </c>
      <c r="F184" s="5">
        <v>1</v>
      </c>
      <c r="G184" s="5">
        <v>1</v>
      </c>
      <c r="H184" s="5">
        <v>1</v>
      </c>
      <c r="I184" s="5">
        <v>1</v>
      </c>
      <c r="J184" s="5">
        <v>3</v>
      </c>
      <c r="K184" s="5">
        <v>1</v>
      </c>
      <c r="L184" s="5">
        <v>1</v>
      </c>
      <c r="N184" s="5">
        <v>1</v>
      </c>
      <c r="R184" s="5">
        <v>10</v>
      </c>
    </row>
    <row r="185" spans="1:18" ht="12.75" customHeight="1">
      <c r="A185" s="4" t="s">
        <v>30</v>
      </c>
      <c r="B185" s="4" t="s">
        <v>31</v>
      </c>
      <c r="C185" s="4" t="s">
        <v>26</v>
      </c>
      <c r="D185" s="4" t="s">
        <v>20</v>
      </c>
      <c r="E185" s="4" t="s">
        <v>72</v>
      </c>
      <c r="F185" s="5">
        <v>1</v>
      </c>
      <c r="H185" s="5">
        <v>1</v>
      </c>
      <c r="I185" s="5">
        <v>1</v>
      </c>
      <c r="L185" s="5">
        <v>1</v>
      </c>
      <c r="N185" s="5">
        <v>1</v>
      </c>
      <c r="P185" s="5">
        <v>1</v>
      </c>
      <c r="Q185" s="5">
        <v>1</v>
      </c>
      <c r="R185" s="5">
        <v>7</v>
      </c>
    </row>
    <row r="186" spans="1:18" ht="12.75" customHeight="1">
      <c r="A186" s="4" t="s">
        <v>30</v>
      </c>
      <c r="B186" s="4" t="s">
        <v>31</v>
      </c>
      <c r="C186" s="4" t="s">
        <v>26</v>
      </c>
      <c r="D186" s="4" t="s">
        <v>20</v>
      </c>
      <c r="E186" s="4" t="s">
        <v>71</v>
      </c>
      <c r="F186" s="5">
        <v>1</v>
      </c>
      <c r="G186" s="5">
        <v>1</v>
      </c>
      <c r="I186" s="5">
        <v>1</v>
      </c>
      <c r="J186" s="5">
        <v>1</v>
      </c>
      <c r="O186" s="5">
        <v>1</v>
      </c>
      <c r="R186" s="5">
        <v>5</v>
      </c>
    </row>
    <row r="187" spans="1:18" ht="12.75" customHeight="1">
      <c r="A187" s="4" t="s">
        <v>30</v>
      </c>
      <c r="B187" s="4" t="s">
        <v>31</v>
      </c>
      <c r="C187" s="4" t="s">
        <v>26</v>
      </c>
      <c r="D187" s="4" t="s">
        <v>20</v>
      </c>
      <c r="E187" s="4" t="s">
        <v>70</v>
      </c>
      <c r="L187" s="5">
        <v>1</v>
      </c>
      <c r="M187" s="5">
        <v>1</v>
      </c>
      <c r="R187" s="5">
        <v>2</v>
      </c>
    </row>
    <row r="188" spans="1:18" ht="12.75" customHeight="1">
      <c r="A188" s="4" t="s">
        <v>30</v>
      </c>
      <c r="B188" s="4" t="s">
        <v>31</v>
      </c>
      <c r="C188" s="4" t="s">
        <v>26</v>
      </c>
      <c r="D188" s="4" t="s">
        <v>20</v>
      </c>
      <c r="E188" s="4" t="s">
        <v>37</v>
      </c>
      <c r="I188" s="5">
        <v>2</v>
      </c>
      <c r="K188" s="5">
        <v>1</v>
      </c>
      <c r="Q188" s="5">
        <v>1</v>
      </c>
      <c r="R188" s="5">
        <v>4</v>
      </c>
    </row>
    <row r="189" spans="1:18" ht="12.75" customHeight="1">
      <c r="A189" s="4" t="s">
        <v>30</v>
      </c>
      <c r="B189" s="4" t="s">
        <v>31</v>
      </c>
      <c r="C189" s="4" t="s">
        <v>26</v>
      </c>
      <c r="D189" s="4" t="s">
        <v>20</v>
      </c>
      <c r="E189" s="4" t="s">
        <v>69</v>
      </c>
      <c r="F189" s="5">
        <v>1</v>
      </c>
      <c r="G189" s="5">
        <v>1</v>
      </c>
      <c r="H189" s="5">
        <v>1</v>
      </c>
      <c r="J189" s="5">
        <v>1</v>
      </c>
      <c r="R189" s="5">
        <v>4</v>
      </c>
    </row>
    <row r="190" spans="1:18" ht="12.75" customHeight="1">
      <c r="A190" s="4" t="s">
        <v>30</v>
      </c>
      <c r="B190" s="4" t="s">
        <v>31</v>
      </c>
      <c r="C190" s="4" t="s">
        <v>26</v>
      </c>
      <c r="D190" s="4" t="s">
        <v>20</v>
      </c>
      <c r="E190" s="4" t="s">
        <v>68</v>
      </c>
      <c r="G190" s="5">
        <v>1</v>
      </c>
      <c r="J190" s="5">
        <v>1</v>
      </c>
      <c r="N190" s="5">
        <v>1</v>
      </c>
      <c r="R190" s="5">
        <v>3</v>
      </c>
    </row>
    <row r="191" spans="1:18" ht="12.75" customHeight="1">
      <c r="A191" s="4" t="s">
        <v>30</v>
      </c>
      <c r="B191" s="4" t="s">
        <v>31</v>
      </c>
      <c r="C191" s="4" t="s">
        <v>26</v>
      </c>
      <c r="D191" s="4" t="s">
        <v>20</v>
      </c>
      <c r="E191" s="4" t="s">
        <v>67</v>
      </c>
      <c r="L191" s="5">
        <v>1</v>
      </c>
      <c r="R191" s="5">
        <v>1</v>
      </c>
    </row>
    <row r="192" spans="1:18" ht="12.75" customHeight="1">
      <c r="A192" s="4" t="s">
        <v>30</v>
      </c>
      <c r="B192" s="4" t="s">
        <v>31</v>
      </c>
      <c r="C192" s="4" t="s">
        <v>26</v>
      </c>
      <c r="D192" s="4" t="s">
        <v>20</v>
      </c>
      <c r="E192" s="4" t="s">
        <v>36</v>
      </c>
      <c r="F192" s="5">
        <v>1</v>
      </c>
      <c r="R192" s="5">
        <v>1</v>
      </c>
    </row>
    <row r="193" spans="1:18" ht="12.75" customHeight="1">
      <c r="A193" s="4" t="s">
        <v>30</v>
      </c>
      <c r="B193" s="4" t="s">
        <v>31</v>
      </c>
      <c r="C193" s="4" t="s">
        <v>26</v>
      </c>
      <c r="D193" s="4" t="s">
        <v>20</v>
      </c>
      <c r="E193" s="4" t="s">
        <v>66</v>
      </c>
      <c r="P193" s="5">
        <v>1</v>
      </c>
      <c r="R193" s="5">
        <v>1</v>
      </c>
    </row>
    <row r="194" spans="1:18" ht="12.75" customHeight="1">
      <c r="A194" s="4" t="s">
        <v>30</v>
      </c>
      <c r="B194" s="4" t="s">
        <v>31</v>
      </c>
      <c r="C194" s="4" t="s">
        <v>26</v>
      </c>
      <c r="D194" s="4" t="s">
        <v>20</v>
      </c>
      <c r="E194" s="4" t="s">
        <v>138</v>
      </c>
      <c r="O194" s="5">
        <v>1</v>
      </c>
      <c r="R194" s="5">
        <v>1</v>
      </c>
    </row>
    <row r="195" spans="1:18" ht="12.75" customHeight="1">
      <c r="A195" s="4" t="s">
        <v>30</v>
      </c>
      <c r="B195" s="4" t="s">
        <v>31</v>
      </c>
      <c r="C195" s="4" t="s">
        <v>26</v>
      </c>
      <c r="D195" s="4" t="s">
        <v>20</v>
      </c>
      <c r="E195" s="4" t="s">
        <v>84</v>
      </c>
      <c r="N195" s="5">
        <v>1</v>
      </c>
      <c r="R195" s="5">
        <v>1</v>
      </c>
    </row>
    <row r="196" spans="1:18" ht="12.75" customHeight="1">
      <c r="A196" s="4" t="s">
        <v>30</v>
      </c>
      <c r="B196" s="4" t="s">
        <v>31</v>
      </c>
      <c r="C196" s="4" t="s">
        <v>26</v>
      </c>
      <c r="D196" s="4" t="s">
        <v>20</v>
      </c>
      <c r="E196" s="4" t="s">
        <v>83</v>
      </c>
      <c r="I196" s="5">
        <v>1</v>
      </c>
      <c r="R196" s="5">
        <v>1</v>
      </c>
    </row>
    <row r="197" spans="1:18" ht="12.75" customHeight="1">
      <c r="A197" s="4" t="s">
        <v>30</v>
      </c>
      <c r="B197" s="4" t="s">
        <v>31</v>
      </c>
      <c r="C197" s="4" t="s">
        <v>26</v>
      </c>
      <c r="D197" s="4" t="s">
        <v>20</v>
      </c>
      <c r="E197" s="4" t="s">
        <v>65</v>
      </c>
      <c r="M197" s="5">
        <v>1</v>
      </c>
      <c r="R197" s="5">
        <v>1</v>
      </c>
    </row>
    <row r="198" spans="1:18" ht="12.75" customHeight="1">
      <c r="A198" s="4" t="s">
        <v>30</v>
      </c>
      <c r="B198" s="4" t="s">
        <v>31</v>
      </c>
      <c r="C198" s="4" t="s">
        <v>26</v>
      </c>
      <c r="D198" s="4" t="s">
        <v>20</v>
      </c>
      <c r="E198" s="4" t="s">
        <v>35</v>
      </c>
      <c r="M198" s="5">
        <v>1</v>
      </c>
      <c r="Q198" s="5">
        <v>1</v>
      </c>
      <c r="R198" s="5">
        <v>2</v>
      </c>
    </row>
    <row r="199" spans="1:18" ht="12.75" customHeight="1">
      <c r="A199" s="4" t="s">
        <v>30</v>
      </c>
      <c r="B199" s="4" t="s">
        <v>31</v>
      </c>
      <c r="C199" s="4" t="s">
        <v>26</v>
      </c>
      <c r="D199" s="4" t="s">
        <v>20</v>
      </c>
      <c r="E199" s="4" t="s">
        <v>82</v>
      </c>
      <c r="G199" s="5">
        <v>1</v>
      </c>
      <c r="K199" s="5">
        <v>1</v>
      </c>
      <c r="R199" s="5">
        <v>2</v>
      </c>
    </row>
    <row r="200" spans="1:18" ht="12.75" customHeight="1">
      <c r="A200" s="4" t="s">
        <v>30</v>
      </c>
      <c r="B200" s="4" t="s">
        <v>31</v>
      </c>
      <c r="C200" s="4" t="s">
        <v>26</v>
      </c>
      <c r="D200" s="4" t="s">
        <v>20</v>
      </c>
      <c r="E200" s="4" t="s">
        <v>87</v>
      </c>
      <c r="H200" s="5">
        <v>1</v>
      </c>
      <c r="P200" s="5">
        <v>1</v>
      </c>
      <c r="R200" s="5">
        <v>2</v>
      </c>
    </row>
    <row r="201" spans="1:18" ht="12.75" customHeight="1">
      <c r="A201" s="4" t="s">
        <v>30</v>
      </c>
      <c r="B201" s="4" t="s">
        <v>31</v>
      </c>
      <c r="C201" s="4" t="s">
        <v>26</v>
      </c>
      <c r="D201" s="4" t="s">
        <v>20</v>
      </c>
      <c r="E201" s="4" t="s">
        <v>63</v>
      </c>
      <c r="M201" s="5">
        <v>1</v>
      </c>
      <c r="R201" s="5">
        <v>1</v>
      </c>
    </row>
    <row r="202" spans="1:18" ht="12.75" customHeight="1">
      <c r="A202" s="4" t="s">
        <v>30</v>
      </c>
      <c r="B202" s="4" t="s">
        <v>31</v>
      </c>
      <c r="C202" s="4" t="s">
        <v>26</v>
      </c>
      <c r="D202" s="4" t="s">
        <v>20</v>
      </c>
      <c r="E202" s="4" t="s">
        <v>79</v>
      </c>
      <c r="H202" s="5">
        <v>1</v>
      </c>
      <c r="R202" s="5">
        <v>1</v>
      </c>
    </row>
    <row r="203" spans="1:18" ht="12.75" customHeight="1">
      <c r="A203" s="4" t="s">
        <v>30</v>
      </c>
      <c r="B203" s="4" t="s">
        <v>31</v>
      </c>
      <c r="C203" s="4" t="s">
        <v>26</v>
      </c>
      <c r="D203" s="4" t="s">
        <v>20</v>
      </c>
      <c r="E203" s="4" t="s">
        <v>61</v>
      </c>
      <c r="I203" s="5">
        <v>1</v>
      </c>
      <c r="L203" s="5">
        <v>1</v>
      </c>
      <c r="R203" s="5">
        <v>2</v>
      </c>
    </row>
    <row r="204" spans="1:18" ht="12.75" customHeight="1">
      <c r="A204" s="4" t="s">
        <v>30</v>
      </c>
      <c r="B204" s="4" t="s">
        <v>31</v>
      </c>
      <c r="C204" s="4" t="s">
        <v>26</v>
      </c>
      <c r="D204" s="4" t="s">
        <v>20</v>
      </c>
      <c r="E204" s="4" t="s">
        <v>192</v>
      </c>
      <c r="O204" s="5">
        <v>1</v>
      </c>
      <c r="R204" s="5">
        <v>1</v>
      </c>
    </row>
    <row r="205" spans="1:18" ht="12.75" customHeight="1">
      <c r="A205" s="4" t="s">
        <v>30</v>
      </c>
      <c r="B205" s="4" t="s">
        <v>31</v>
      </c>
      <c r="C205" s="4" t="s">
        <v>26</v>
      </c>
      <c r="D205" s="4" t="s">
        <v>20</v>
      </c>
      <c r="E205" s="4" t="s">
        <v>59</v>
      </c>
      <c r="N205" s="5">
        <v>1</v>
      </c>
      <c r="R205" s="5">
        <v>1</v>
      </c>
    </row>
    <row r="206" spans="1:18" ht="12.75" customHeight="1">
      <c r="A206" s="4" t="s">
        <v>30</v>
      </c>
      <c r="B206" s="4" t="s">
        <v>31</v>
      </c>
      <c r="C206" s="4" t="s">
        <v>26</v>
      </c>
      <c r="D206" s="4" t="s">
        <v>20</v>
      </c>
      <c r="E206" s="4" t="s">
        <v>76</v>
      </c>
      <c r="Q206" s="5">
        <v>1</v>
      </c>
      <c r="R206" s="5">
        <v>1</v>
      </c>
    </row>
    <row r="207" spans="1:18" ht="12.75" customHeight="1">
      <c r="A207" s="4" t="s">
        <v>30</v>
      </c>
      <c r="B207" s="4" t="s">
        <v>31</v>
      </c>
      <c r="C207" s="4" t="s">
        <v>26</v>
      </c>
      <c r="D207" s="4" t="s">
        <v>20</v>
      </c>
      <c r="E207" s="4" t="s">
        <v>141</v>
      </c>
      <c r="L207" s="5">
        <v>1</v>
      </c>
      <c r="R207" s="5">
        <v>1</v>
      </c>
    </row>
    <row r="208" spans="1:18" ht="12.75" customHeight="1">
      <c r="A208" s="4" t="s">
        <v>30</v>
      </c>
      <c r="B208" s="4" t="s">
        <v>31</v>
      </c>
      <c r="C208" s="4" t="s">
        <v>26</v>
      </c>
      <c r="D208" s="4" t="s">
        <v>20</v>
      </c>
      <c r="E208" s="4" t="s">
        <v>145</v>
      </c>
      <c r="Q208" s="5">
        <v>1</v>
      </c>
      <c r="R208" s="5">
        <v>1</v>
      </c>
    </row>
    <row r="209" spans="1:18" ht="12.75" customHeight="1">
      <c r="A209" s="4" t="s">
        <v>30</v>
      </c>
      <c r="B209" s="4" t="s">
        <v>31</v>
      </c>
      <c r="C209" s="4" t="s">
        <v>26</v>
      </c>
      <c r="D209" s="4" t="s">
        <v>20</v>
      </c>
      <c r="E209" s="4" t="s">
        <v>137</v>
      </c>
      <c r="O209" s="5">
        <v>1</v>
      </c>
      <c r="R209" s="5">
        <v>1</v>
      </c>
    </row>
    <row r="210" spans="1:18" ht="12.75" customHeight="1">
      <c r="A210" s="4" t="s">
        <v>30</v>
      </c>
      <c r="B210" s="4" t="s">
        <v>31</v>
      </c>
      <c r="C210" s="4" t="s">
        <v>26</v>
      </c>
      <c r="D210" s="4" t="s">
        <v>20</v>
      </c>
      <c r="E210" s="4" t="s">
        <v>194</v>
      </c>
      <c r="P210" s="5">
        <v>1</v>
      </c>
      <c r="R210" s="5">
        <v>1</v>
      </c>
    </row>
    <row r="211" spans="1:18" ht="12.75" customHeight="1">
      <c r="A211" s="4" t="s">
        <v>30</v>
      </c>
      <c r="B211" s="4" t="s">
        <v>31</v>
      </c>
      <c r="C211" s="4" t="s">
        <v>26</v>
      </c>
      <c r="D211" s="4" t="s">
        <v>22</v>
      </c>
      <c r="E211" s="4" t="s">
        <v>36</v>
      </c>
      <c r="K211" s="5">
        <v>1</v>
      </c>
      <c r="R211" s="5">
        <v>1</v>
      </c>
    </row>
    <row r="212" spans="1:18" ht="12.75" customHeight="1">
      <c r="A212" s="4" t="s">
        <v>30</v>
      </c>
      <c r="B212" s="4" t="s">
        <v>31</v>
      </c>
      <c r="C212" s="4" t="s">
        <v>26</v>
      </c>
      <c r="D212" s="4" t="s">
        <v>22</v>
      </c>
      <c r="E212" s="4" t="s">
        <v>66</v>
      </c>
      <c r="M212" s="5">
        <v>1</v>
      </c>
      <c r="R212" s="5">
        <v>1</v>
      </c>
    </row>
    <row r="213" spans="1:18" ht="12.75" customHeight="1">
      <c r="A213" s="4" t="s">
        <v>30</v>
      </c>
      <c r="B213" s="4" t="s">
        <v>31</v>
      </c>
      <c r="C213" s="4" t="s">
        <v>26</v>
      </c>
      <c r="D213" s="4" t="s">
        <v>22</v>
      </c>
      <c r="E213" s="4" t="s">
        <v>84</v>
      </c>
      <c r="J213" s="5">
        <v>1</v>
      </c>
      <c r="R213" s="5">
        <v>1</v>
      </c>
    </row>
    <row r="214" spans="1:18" ht="12.75" customHeight="1">
      <c r="A214" s="4" t="s">
        <v>30</v>
      </c>
      <c r="B214" s="4" t="s">
        <v>31</v>
      </c>
      <c r="C214" s="4" t="s">
        <v>26</v>
      </c>
      <c r="D214" s="4" t="s">
        <v>22</v>
      </c>
      <c r="E214" s="4" t="s">
        <v>65</v>
      </c>
      <c r="F214" s="5">
        <v>1</v>
      </c>
      <c r="L214" s="5">
        <v>1</v>
      </c>
      <c r="R214" s="5">
        <v>2</v>
      </c>
    </row>
    <row r="215" spans="1:18" ht="12.75" customHeight="1">
      <c r="A215" s="4" t="s">
        <v>30</v>
      </c>
      <c r="B215" s="4" t="s">
        <v>31</v>
      </c>
      <c r="C215" s="4" t="s">
        <v>26</v>
      </c>
      <c r="D215" s="4" t="s">
        <v>22</v>
      </c>
      <c r="E215" s="4" t="s">
        <v>35</v>
      </c>
      <c r="G215" s="5">
        <v>1</v>
      </c>
      <c r="R215" s="5">
        <v>1</v>
      </c>
    </row>
    <row r="216" spans="1:18" ht="12.75" customHeight="1">
      <c r="A216" s="4" t="s">
        <v>30</v>
      </c>
      <c r="B216" s="4" t="s">
        <v>31</v>
      </c>
      <c r="C216" s="4" t="s">
        <v>26</v>
      </c>
      <c r="D216" s="4" t="s">
        <v>22</v>
      </c>
      <c r="E216" s="4" t="s">
        <v>64</v>
      </c>
      <c r="H216" s="5">
        <v>1</v>
      </c>
      <c r="R216" s="5">
        <v>1</v>
      </c>
    </row>
    <row r="217" spans="1:18" ht="12.75" customHeight="1">
      <c r="A217" s="4" t="s">
        <v>30</v>
      </c>
      <c r="B217" s="4" t="s">
        <v>31</v>
      </c>
      <c r="C217" s="4" t="s">
        <v>26</v>
      </c>
      <c r="D217" s="4" t="s">
        <v>22</v>
      </c>
      <c r="E217" s="4" t="s">
        <v>87</v>
      </c>
      <c r="N217" s="5">
        <v>1</v>
      </c>
      <c r="P217" s="5">
        <v>1</v>
      </c>
      <c r="R217" s="5">
        <v>2</v>
      </c>
    </row>
    <row r="218" spans="1:18" ht="12.75" customHeight="1">
      <c r="A218" s="4" t="s">
        <v>30</v>
      </c>
      <c r="B218" s="4" t="s">
        <v>31</v>
      </c>
      <c r="C218" s="4" t="s">
        <v>26</v>
      </c>
      <c r="D218" s="4" t="s">
        <v>22</v>
      </c>
      <c r="E218" s="4" t="s">
        <v>79</v>
      </c>
      <c r="I218" s="5">
        <v>1</v>
      </c>
      <c r="R218" s="5">
        <v>1</v>
      </c>
    </row>
    <row r="219" spans="1:18" ht="12.75" customHeight="1">
      <c r="A219" s="4" t="s">
        <v>30</v>
      </c>
      <c r="B219" s="4" t="s">
        <v>31</v>
      </c>
      <c r="C219" s="4" t="s">
        <v>26</v>
      </c>
      <c r="D219" s="4" t="s">
        <v>22</v>
      </c>
      <c r="E219" s="4" t="s">
        <v>192</v>
      </c>
      <c r="O219" s="5">
        <v>1</v>
      </c>
      <c r="R219" s="5">
        <v>1</v>
      </c>
    </row>
    <row r="220" spans="1:18" ht="12.75" customHeight="1">
      <c r="A220" s="4" t="s">
        <v>30</v>
      </c>
      <c r="B220" s="4" t="s">
        <v>31</v>
      </c>
      <c r="C220" s="4" t="s">
        <v>26</v>
      </c>
      <c r="D220" s="4" t="s">
        <v>22</v>
      </c>
      <c r="E220" s="4" t="s">
        <v>193</v>
      </c>
      <c r="Q220" s="5">
        <v>1</v>
      </c>
      <c r="R220" s="5">
        <v>1</v>
      </c>
    </row>
    <row r="221" spans="1:18" ht="12.75" customHeight="1">
      <c r="A221" s="4" t="s">
        <v>32</v>
      </c>
      <c r="B221" s="4" t="s">
        <v>33</v>
      </c>
      <c r="C221" s="4" t="s">
        <v>26</v>
      </c>
      <c r="D221" s="4" t="s">
        <v>24</v>
      </c>
      <c r="E221" s="4" t="s">
        <v>50</v>
      </c>
      <c r="F221" s="5">
        <v>39</v>
      </c>
      <c r="G221" s="5">
        <v>44</v>
      </c>
      <c r="H221" s="5">
        <v>49</v>
      </c>
      <c r="I221" s="5">
        <v>44</v>
      </c>
      <c r="J221" s="5">
        <v>42</v>
      </c>
      <c r="K221" s="5">
        <v>45</v>
      </c>
      <c r="L221" s="5">
        <v>42</v>
      </c>
      <c r="M221" s="5">
        <v>43</v>
      </c>
      <c r="N221" s="5">
        <v>33</v>
      </c>
      <c r="O221" s="5">
        <v>38</v>
      </c>
      <c r="P221" s="5">
        <v>50</v>
      </c>
      <c r="Q221" s="5">
        <v>47</v>
      </c>
      <c r="R221" s="5">
        <v>516</v>
      </c>
    </row>
    <row r="222" spans="1:18" ht="12.75" customHeight="1">
      <c r="A222" s="4" t="s">
        <v>32</v>
      </c>
      <c r="B222" s="4" t="s">
        <v>33</v>
      </c>
      <c r="C222" s="4" t="s">
        <v>26</v>
      </c>
      <c r="D222" s="4" t="s">
        <v>24</v>
      </c>
      <c r="E222" s="4" t="s">
        <v>49</v>
      </c>
      <c r="F222" s="5">
        <v>91</v>
      </c>
      <c r="G222" s="5">
        <v>70</v>
      </c>
      <c r="H222" s="5">
        <v>79</v>
      </c>
      <c r="I222" s="5">
        <v>75</v>
      </c>
      <c r="J222" s="5">
        <v>99</v>
      </c>
      <c r="K222" s="5">
        <v>90</v>
      </c>
      <c r="L222" s="5">
        <v>55</v>
      </c>
      <c r="M222" s="5">
        <v>92</v>
      </c>
      <c r="N222" s="5">
        <v>68</v>
      </c>
      <c r="O222" s="5">
        <v>67</v>
      </c>
      <c r="P222" s="5">
        <v>91</v>
      </c>
      <c r="Q222" s="5">
        <v>82</v>
      </c>
      <c r="R222" s="5">
        <v>959</v>
      </c>
    </row>
    <row r="223" spans="1:18" ht="12.75" customHeight="1">
      <c r="A223" s="4" t="s">
        <v>32</v>
      </c>
      <c r="B223" s="4" t="s">
        <v>33</v>
      </c>
      <c r="C223" s="4" t="s">
        <v>26</v>
      </c>
      <c r="D223" s="4" t="s">
        <v>24</v>
      </c>
      <c r="E223" s="4" t="s">
        <v>48</v>
      </c>
      <c r="F223" s="5">
        <v>108</v>
      </c>
      <c r="G223" s="5">
        <v>80</v>
      </c>
      <c r="H223" s="5">
        <v>95</v>
      </c>
      <c r="I223" s="5">
        <v>83</v>
      </c>
      <c r="J223" s="5">
        <v>104</v>
      </c>
      <c r="K223" s="5">
        <v>92</v>
      </c>
      <c r="L223" s="5">
        <v>98</v>
      </c>
      <c r="M223" s="5">
        <v>113</v>
      </c>
      <c r="N223" s="5">
        <v>93</v>
      </c>
      <c r="O223" s="5">
        <v>105</v>
      </c>
      <c r="P223" s="5">
        <v>112</v>
      </c>
      <c r="Q223" s="5">
        <v>102</v>
      </c>
      <c r="R223" s="5">
        <v>1185</v>
      </c>
    </row>
    <row r="224" spans="1:18" ht="12.75" customHeight="1">
      <c r="A224" s="4" t="s">
        <v>32</v>
      </c>
      <c r="B224" s="4" t="s">
        <v>33</v>
      </c>
      <c r="C224" s="4" t="s">
        <v>26</v>
      </c>
      <c r="D224" s="4" t="s">
        <v>24</v>
      </c>
      <c r="E224" s="4" t="s">
        <v>47</v>
      </c>
      <c r="F224" s="5">
        <v>92</v>
      </c>
      <c r="G224" s="5">
        <v>77</v>
      </c>
      <c r="H224" s="5">
        <v>84</v>
      </c>
      <c r="I224" s="5">
        <v>85</v>
      </c>
      <c r="J224" s="5">
        <v>100</v>
      </c>
      <c r="K224" s="5">
        <v>98</v>
      </c>
      <c r="L224" s="5">
        <v>71</v>
      </c>
      <c r="M224" s="5">
        <v>99</v>
      </c>
      <c r="N224" s="5">
        <v>90</v>
      </c>
      <c r="O224" s="5">
        <v>81</v>
      </c>
      <c r="P224" s="5">
        <v>84</v>
      </c>
      <c r="Q224" s="5">
        <v>85</v>
      </c>
      <c r="R224" s="5">
        <v>1046</v>
      </c>
    </row>
    <row r="225" spans="1:18" ht="12.75" customHeight="1">
      <c r="A225" s="4" t="s">
        <v>32</v>
      </c>
      <c r="B225" s="4" t="s">
        <v>33</v>
      </c>
      <c r="C225" s="4" t="s">
        <v>26</v>
      </c>
      <c r="D225" s="4" t="s">
        <v>24</v>
      </c>
      <c r="E225" s="4" t="s">
        <v>46</v>
      </c>
      <c r="F225" s="5">
        <v>61</v>
      </c>
      <c r="G225" s="5">
        <v>65</v>
      </c>
      <c r="H225" s="5">
        <v>62</v>
      </c>
      <c r="I225" s="5">
        <v>60</v>
      </c>
      <c r="J225" s="5">
        <v>52</v>
      </c>
      <c r="K225" s="5">
        <v>65</v>
      </c>
      <c r="L225" s="5">
        <v>77</v>
      </c>
      <c r="M225" s="5">
        <v>52</v>
      </c>
      <c r="N225" s="5">
        <v>65</v>
      </c>
      <c r="O225" s="5">
        <v>70</v>
      </c>
      <c r="P225" s="5">
        <v>56</v>
      </c>
      <c r="Q225" s="5">
        <v>74</v>
      </c>
      <c r="R225" s="5">
        <v>759</v>
      </c>
    </row>
    <row r="226" spans="1:18" ht="12.75" customHeight="1">
      <c r="A226" s="4" t="s">
        <v>32</v>
      </c>
      <c r="B226" s="4" t="s">
        <v>33</v>
      </c>
      <c r="C226" s="4" t="s">
        <v>26</v>
      </c>
      <c r="D226" s="4" t="s">
        <v>24</v>
      </c>
      <c r="E226" s="4" t="s">
        <v>45</v>
      </c>
      <c r="F226" s="5">
        <v>43</v>
      </c>
      <c r="G226" s="5">
        <v>48</v>
      </c>
      <c r="H226" s="5">
        <v>41</v>
      </c>
      <c r="I226" s="5">
        <v>47</v>
      </c>
      <c r="J226" s="5">
        <v>37</v>
      </c>
      <c r="K226" s="5">
        <v>36</v>
      </c>
      <c r="L226" s="5">
        <v>45</v>
      </c>
      <c r="M226" s="5">
        <v>29</v>
      </c>
      <c r="N226" s="5">
        <v>49</v>
      </c>
      <c r="O226" s="5">
        <v>45</v>
      </c>
      <c r="P226" s="5">
        <v>35</v>
      </c>
      <c r="Q226" s="5">
        <v>29</v>
      </c>
      <c r="R226" s="5">
        <v>484</v>
      </c>
    </row>
    <row r="227" spans="1:18" ht="12.75" customHeight="1">
      <c r="A227" s="4" t="s">
        <v>32</v>
      </c>
      <c r="B227" s="4" t="s">
        <v>33</v>
      </c>
      <c r="C227" s="4" t="s">
        <v>26</v>
      </c>
      <c r="D227" s="4" t="s">
        <v>24</v>
      </c>
      <c r="E227" s="4" t="s">
        <v>44</v>
      </c>
      <c r="F227" s="5">
        <v>17</v>
      </c>
      <c r="G227" s="5">
        <v>40</v>
      </c>
      <c r="H227" s="5">
        <v>29</v>
      </c>
      <c r="I227" s="5">
        <v>28</v>
      </c>
      <c r="J227" s="5">
        <v>18</v>
      </c>
      <c r="K227" s="5">
        <v>20</v>
      </c>
      <c r="L227" s="5">
        <v>33</v>
      </c>
      <c r="M227" s="5">
        <v>28</v>
      </c>
      <c r="N227" s="5">
        <v>25</v>
      </c>
      <c r="O227" s="5">
        <v>34</v>
      </c>
      <c r="P227" s="5">
        <v>22</v>
      </c>
      <c r="Q227" s="5">
        <v>29</v>
      </c>
      <c r="R227" s="5">
        <v>323</v>
      </c>
    </row>
    <row r="228" spans="1:18" ht="12.75" customHeight="1">
      <c r="A228" s="4" t="s">
        <v>32</v>
      </c>
      <c r="B228" s="4" t="s">
        <v>33</v>
      </c>
      <c r="C228" s="4" t="s">
        <v>26</v>
      </c>
      <c r="D228" s="4" t="s">
        <v>24</v>
      </c>
      <c r="E228" s="4" t="s">
        <v>43</v>
      </c>
      <c r="F228" s="5">
        <v>7</v>
      </c>
      <c r="G228" s="5">
        <v>18</v>
      </c>
      <c r="H228" s="5">
        <v>23</v>
      </c>
      <c r="I228" s="5">
        <v>25</v>
      </c>
      <c r="J228" s="5">
        <v>7</v>
      </c>
      <c r="K228" s="5">
        <v>11</v>
      </c>
      <c r="L228" s="5">
        <v>16</v>
      </c>
      <c r="M228" s="5">
        <v>11</v>
      </c>
      <c r="N228" s="5">
        <v>21</v>
      </c>
      <c r="O228" s="5">
        <v>14</v>
      </c>
      <c r="P228" s="5">
        <v>5</v>
      </c>
      <c r="Q228" s="5">
        <v>10</v>
      </c>
      <c r="R228" s="5">
        <v>168</v>
      </c>
    </row>
    <row r="229" spans="1:18" ht="12.75" customHeight="1">
      <c r="A229" s="4" t="s">
        <v>32</v>
      </c>
      <c r="B229" s="4" t="s">
        <v>33</v>
      </c>
      <c r="C229" s="4" t="s">
        <v>26</v>
      </c>
      <c r="D229" s="4" t="s">
        <v>24</v>
      </c>
      <c r="E229" s="4" t="s">
        <v>42</v>
      </c>
      <c r="F229" s="5">
        <v>5</v>
      </c>
      <c r="G229" s="5">
        <v>18</v>
      </c>
      <c r="H229" s="5">
        <v>7</v>
      </c>
      <c r="I229" s="5">
        <v>12</v>
      </c>
      <c r="J229" s="5">
        <v>3</v>
      </c>
      <c r="K229" s="5">
        <v>5</v>
      </c>
      <c r="L229" s="5">
        <v>15</v>
      </c>
      <c r="M229" s="5">
        <v>2</v>
      </c>
      <c r="N229" s="5">
        <v>16</v>
      </c>
      <c r="O229" s="5">
        <v>11</v>
      </c>
      <c r="P229" s="5">
        <v>7</v>
      </c>
      <c r="Q229" s="5">
        <v>8</v>
      </c>
      <c r="R229" s="5">
        <v>109</v>
      </c>
    </row>
    <row r="230" spans="1:18" ht="12.75" customHeight="1">
      <c r="A230" s="4" t="s">
        <v>32</v>
      </c>
      <c r="B230" s="4" t="s">
        <v>33</v>
      </c>
      <c r="C230" s="4" t="s">
        <v>26</v>
      </c>
      <c r="D230" s="4" t="s">
        <v>24</v>
      </c>
      <c r="E230" s="4" t="s">
        <v>41</v>
      </c>
      <c r="F230" s="5">
        <v>5</v>
      </c>
      <c r="G230" s="5">
        <v>7</v>
      </c>
      <c r="H230" s="5">
        <v>2</v>
      </c>
      <c r="I230" s="5">
        <v>6</v>
      </c>
      <c r="J230" s="5">
        <v>1</v>
      </c>
      <c r="K230" s="5">
        <v>1</v>
      </c>
      <c r="L230" s="5">
        <v>8</v>
      </c>
      <c r="M230" s="5">
        <v>4</v>
      </c>
      <c r="N230" s="5">
        <v>4</v>
      </c>
      <c r="O230" s="5">
        <v>2</v>
      </c>
      <c r="P230" s="5">
        <v>6</v>
      </c>
      <c r="Q230" s="5">
        <v>5</v>
      </c>
      <c r="R230" s="5">
        <v>51</v>
      </c>
    </row>
    <row r="231" spans="1:18" ht="12.75" customHeight="1">
      <c r="A231" s="4" t="s">
        <v>32</v>
      </c>
      <c r="B231" s="4" t="s">
        <v>33</v>
      </c>
      <c r="C231" s="4" t="s">
        <v>26</v>
      </c>
      <c r="D231" s="4" t="s">
        <v>24</v>
      </c>
      <c r="E231" s="4" t="s">
        <v>40</v>
      </c>
      <c r="F231" s="5">
        <v>2</v>
      </c>
      <c r="G231" s="5">
        <v>2</v>
      </c>
      <c r="H231" s="5">
        <v>2</v>
      </c>
      <c r="I231" s="5">
        <v>5</v>
      </c>
      <c r="J231" s="5">
        <v>1</v>
      </c>
      <c r="K231" s="5">
        <v>2</v>
      </c>
      <c r="L231" s="5">
        <v>6</v>
      </c>
      <c r="M231" s="5">
        <v>1</v>
      </c>
      <c r="N231" s="5">
        <v>5</v>
      </c>
      <c r="O231" s="5">
        <v>4</v>
      </c>
      <c r="P231" s="5">
        <v>4</v>
      </c>
      <c r="Q231" s="5">
        <v>1</v>
      </c>
      <c r="R231" s="5">
        <v>35</v>
      </c>
    </row>
    <row r="232" spans="1:18" ht="12.75" customHeight="1">
      <c r="A232" s="4" t="s">
        <v>32</v>
      </c>
      <c r="B232" s="4" t="s">
        <v>33</v>
      </c>
      <c r="C232" s="4" t="s">
        <v>26</v>
      </c>
      <c r="D232" s="4" t="s">
        <v>24</v>
      </c>
      <c r="E232" s="4" t="s">
        <v>39</v>
      </c>
      <c r="F232" s="5">
        <v>2</v>
      </c>
      <c r="H232" s="5">
        <v>1</v>
      </c>
      <c r="I232" s="5">
        <v>3</v>
      </c>
      <c r="J232" s="5">
        <v>1</v>
      </c>
      <c r="K232" s="5">
        <v>3</v>
      </c>
      <c r="L232" s="5">
        <v>4</v>
      </c>
      <c r="M232" s="5">
        <v>2</v>
      </c>
      <c r="N232" s="5">
        <v>2</v>
      </c>
      <c r="O232" s="5">
        <v>5</v>
      </c>
      <c r="P232" s="5">
        <v>2</v>
      </c>
      <c r="Q232" s="5">
        <v>2</v>
      </c>
      <c r="R232" s="5">
        <v>27</v>
      </c>
    </row>
    <row r="233" spans="1:18" ht="12.75" customHeight="1">
      <c r="A233" s="4" t="s">
        <v>32</v>
      </c>
      <c r="B233" s="4" t="s">
        <v>33</v>
      </c>
      <c r="C233" s="4" t="s">
        <v>26</v>
      </c>
      <c r="D233" s="4" t="s">
        <v>24</v>
      </c>
      <c r="E233" s="4" t="s">
        <v>38</v>
      </c>
      <c r="G233" s="5">
        <v>1</v>
      </c>
      <c r="H233" s="5">
        <v>5</v>
      </c>
      <c r="I233" s="5">
        <v>1</v>
      </c>
      <c r="K233" s="5">
        <v>2</v>
      </c>
      <c r="M233" s="5">
        <v>1</v>
      </c>
      <c r="N233" s="5">
        <v>3</v>
      </c>
      <c r="O233" s="5">
        <v>2</v>
      </c>
      <c r="R233" s="5">
        <v>15</v>
      </c>
    </row>
    <row r="234" spans="1:18" ht="12.75" customHeight="1">
      <c r="A234" s="4" t="s">
        <v>32</v>
      </c>
      <c r="B234" s="4" t="s">
        <v>33</v>
      </c>
      <c r="C234" s="4" t="s">
        <v>26</v>
      </c>
      <c r="D234" s="4" t="s">
        <v>24</v>
      </c>
      <c r="E234" s="4" t="s">
        <v>72</v>
      </c>
      <c r="F234" s="5">
        <v>3</v>
      </c>
      <c r="G234" s="5">
        <v>3</v>
      </c>
      <c r="J234" s="5">
        <v>2</v>
      </c>
      <c r="K234" s="5">
        <v>1</v>
      </c>
      <c r="L234" s="5">
        <v>1</v>
      </c>
      <c r="O234" s="5">
        <v>1</v>
      </c>
      <c r="P234" s="5">
        <v>1</v>
      </c>
      <c r="R234" s="5">
        <v>12</v>
      </c>
    </row>
    <row r="235" spans="1:18" ht="12.75" customHeight="1">
      <c r="A235" s="4" t="s">
        <v>32</v>
      </c>
      <c r="B235" s="4" t="s">
        <v>33</v>
      </c>
      <c r="C235" s="4" t="s">
        <v>26</v>
      </c>
      <c r="D235" s="4" t="s">
        <v>24</v>
      </c>
      <c r="E235" s="4" t="s">
        <v>71</v>
      </c>
      <c r="M235" s="5">
        <v>1</v>
      </c>
      <c r="R235" s="5">
        <v>1</v>
      </c>
    </row>
    <row r="236" spans="1:18" ht="12.75" customHeight="1">
      <c r="A236" s="4" t="s">
        <v>32</v>
      </c>
      <c r="B236" s="4" t="s">
        <v>33</v>
      </c>
      <c r="C236" s="4" t="s">
        <v>26</v>
      </c>
      <c r="D236" s="4" t="s">
        <v>24</v>
      </c>
      <c r="E236" s="4" t="s">
        <v>70</v>
      </c>
      <c r="G236" s="5">
        <v>1</v>
      </c>
      <c r="I236" s="5">
        <v>1</v>
      </c>
      <c r="K236" s="5">
        <v>2</v>
      </c>
      <c r="L236" s="5">
        <v>1</v>
      </c>
      <c r="N236" s="5">
        <v>1</v>
      </c>
      <c r="Q236" s="5">
        <v>2</v>
      </c>
      <c r="R236" s="5">
        <v>8</v>
      </c>
    </row>
    <row r="237" spans="1:18" ht="12.75" customHeight="1">
      <c r="A237" s="4" t="s">
        <v>32</v>
      </c>
      <c r="B237" s="4" t="s">
        <v>33</v>
      </c>
      <c r="C237" s="4" t="s">
        <v>26</v>
      </c>
      <c r="D237" s="4" t="s">
        <v>24</v>
      </c>
      <c r="E237" s="4" t="s">
        <v>37</v>
      </c>
      <c r="G237" s="5">
        <v>1</v>
      </c>
      <c r="H237" s="5">
        <v>2</v>
      </c>
      <c r="I237" s="5">
        <v>2</v>
      </c>
      <c r="J237" s="5">
        <v>1</v>
      </c>
      <c r="L237" s="5">
        <v>1</v>
      </c>
      <c r="N237" s="5">
        <v>3</v>
      </c>
      <c r="O237" s="5">
        <v>1</v>
      </c>
      <c r="R237" s="5">
        <v>11</v>
      </c>
    </row>
    <row r="238" spans="1:18" ht="12.75" customHeight="1">
      <c r="A238" s="4" t="s">
        <v>32</v>
      </c>
      <c r="B238" s="4" t="s">
        <v>33</v>
      </c>
      <c r="C238" s="4" t="s">
        <v>26</v>
      </c>
      <c r="D238" s="4" t="s">
        <v>24</v>
      </c>
      <c r="E238" s="4" t="s">
        <v>69</v>
      </c>
      <c r="L238" s="5">
        <v>1</v>
      </c>
      <c r="R238" s="5">
        <v>1</v>
      </c>
    </row>
    <row r="239" spans="1:18" ht="12.75" customHeight="1">
      <c r="A239" s="4" t="s">
        <v>32</v>
      </c>
      <c r="B239" s="4" t="s">
        <v>33</v>
      </c>
      <c r="C239" s="4" t="s">
        <v>26</v>
      </c>
      <c r="D239" s="4" t="s">
        <v>24</v>
      </c>
      <c r="E239" s="4" t="s">
        <v>67</v>
      </c>
      <c r="J239" s="5">
        <v>1</v>
      </c>
      <c r="O239" s="5">
        <v>1</v>
      </c>
      <c r="R239" s="5">
        <v>2</v>
      </c>
    </row>
    <row r="240" spans="1:18" ht="12.75" customHeight="1">
      <c r="A240" s="4" t="s">
        <v>32</v>
      </c>
      <c r="B240" s="4" t="s">
        <v>33</v>
      </c>
      <c r="C240" s="4" t="s">
        <v>26</v>
      </c>
      <c r="D240" s="4" t="s">
        <v>24</v>
      </c>
      <c r="E240" s="4" t="s">
        <v>36</v>
      </c>
      <c r="F240" s="5">
        <v>1</v>
      </c>
      <c r="L240" s="5">
        <v>1</v>
      </c>
      <c r="O240" s="5">
        <v>1</v>
      </c>
      <c r="R240" s="5">
        <v>3</v>
      </c>
    </row>
    <row r="241" spans="1:18" ht="12.75" customHeight="1">
      <c r="A241" s="4" t="s">
        <v>32</v>
      </c>
      <c r="B241" s="4" t="s">
        <v>33</v>
      </c>
      <c r="C241" s="4" t="s">
        <v>26</v>
      </c>
      <c r="D241" s="4" t="s">
        <v>24</v>
      </c>
      <c r="E241" s="4" t="s">
        <v>86</v>
      </c>
      <c r="G241" s="5">
        <v>1</v>
      </c>
      <c r="R241" s="5">
        <v>1</v>
      </c>
    </row>
    <row r="242" spans="1:18" ht="12.75" customHeight="1">
      <c r="A242" s="4" t="s">
        <v>32</v>
      </c>
      <c r="B242" s="4" t="s">
        <v>33</v>
      </c>
      <c r="C242" s="4" t="s">
        <v>26</v>
      </c>
      <c r="D242" s="4" t="s">
        <v>24</v>
      </c>
      <c r="E242" s="4" t="s">
        <v>85</v>
      </c>
      <c r="F242" s="5">
        <v>1</v>
      </c>
      <c r="R242" s="5">
        <v>1</v>
      </c>
    </row>
    <row r="243" spans="1:18" ht="12.75" customHeight="1">
      <c r="A243" s="4" t="s">
        <v>32</v>
      </c>
      <c r="B243" s="4" t="s">
        <v>33</v>
      </c>
      <c r="C243" s="4" t="s">
        <v>26</v>
      </c>
      <c r="D243" s="4" t="s">
        <v>24</v>
      </c>
      <c r="E243" s="4" t="s">
        <v>138</v>
      </c>
      <c r="K243" s="5">
        <v>1</v>
      </c>
      <c r="R243" s="5">
        <v>1</v>
      </c>
    </row>
    <row r="244" spans="1:18" ht="12.75" customHeight="1">
      <c r="A244" s="4" t="s">
        <v>32</v>
      </c>
      <c r="B244" s="4" t="s">
        <v>33</v>
      </c>
      <c r="C244" s="4" t="s">
        <v>26</v>
      </c>
      <c r="D244" s="4" t="s">
        <v>24</v>
      </c>
      <c r="E244" s="4" t="s">
        <v>84</v>
      </c>
      <c r="G244" s="5">
        <v>1</v>
      </c>
      <c r="H244" s="5">
        <v>1</v>
      </c>
      <c r="R244" s="5">
        <v>2</v>
      </c>
    </row>
    <row r="245" spans="1:18" ht="12.75" customHeight="1">
      <c r="A245" s="4" t="s">
        <v>32</v>
      </c>
      <c r="B245" s="4" t="s">
        <v>33</v>
      </c>
      <c r="C245" s="4" t="s">
        <v>26</v>
      </c>
      <c r="D245" s="4" t="s">
        <v>24</v>
      </c>
      <c r="E245" s="4" t="s">
        <v>65</v>
      </c>
      <c r="J245" s="5">
        <v>1</v>
      </c>
      <c r="R245" s="5">
        <v>1</v>
      </c>
    </row>
    <row r="246" spans="1:18" ht="12.75" customHeight="1">
      <c r="A246" s="4" t="s">
        <v>32</v>
      </c>
      <c r="B246" s="4" t="s">
        <v>33</v>
      </c>
      <c r="C246" s="4" t="s">
        <v>26</v>
      </c>
      <c r="D246" s="4" t="s">
        <v>24</v>
      </c>
      <c r="E246" s="4" t="s">
        <v>64</v>
      </c>
      <c r="I246" s="5">
        <v>1</v>
      </c>
      <c r="R246" s="5">
        <v>1</v>
      </c>
    </row>
    <row r="247" spans="1:18" ht="12.75" customHeight="1">
      <c r="A247" s="4" t="s">
        <v>32</v>
      </c>
      <c r="B247" s="4" t="s">
        <v>33</v>
      </c>
      <c r="C247" s="4" t="s">
        <v>26</v>
      </c>
      <c r="D247" s="4" t="s">
        <v>24</v>
      </c>
      <c r="E247" s="4" t="s">
        <v>82</v>
      </c>
      <c r="J247" s="5">
        <v>1</v>
      </c>
      <c r="R247" s="5">
        <v>1</v>
      </c>
    </row>
    <row r="248" spans="1:18" ht="12.75" customHeight="1">
      <c r="A248" s="4" t="s">
        <v>32</v>
      </c>
      <c r="B248" s="4" t="s">
        <v>33</v>
      </c>
      <c r="C248" s="4" t="s">
        <v>26</v>
      </c>
      <c r="D248" s="4" t="s">
        <v>24</v>
      </c>
      <c r="E248" s="4" t="s">
        <v>87</v>
      </c>
      <c r="I248" s="5">
        <v>1</v>
      </c>
      <c r="R248" s="5">
        <v>1</v>
      </c>
    </row>
    <row r="249" spans="1:18" ht="12.75" customHeight="1">
      <c r="A249" s="4" t="s">
        <v>32</v>
      </c>
      <c r="B249" s="4" t="s">
        <v>33</v>
      </c>
      <c r="C249" s="4" t="s">
        <v>26</v>
      </c>
      <c r="D249" s="4" t="s">
        <v>24</v>
      </c>
      <c r="E249" s="4" t="s">
        <v>62</v>
      </c>
      <c r="I249" s="5">
        <v>1</v>
      </c>
      <c r="L249" s="5">
        <v>1</v>
      </c>
      <c r="R249" s="5">
        <v>2</v>
      </c>
    </row>
    <row r="250" spans="1:18" ht="12.75" customHeight="1">
      <c r="A250" s="4" t="s">
        <v>32</v>
      </c>
      <c r="B250" s="4" t="s">
        <v>33</v>
      </c>
      <c r="C250" s="4" t="s">
        <v>26</v>
      </c>
      <c r="D250" s="4" t="s">
        <v>24</v>
      </c>
      <c r="E250" s="4" t="s">
        <v>79</v>
      </c>
      <c r="L250" s="5">
        <v>1</v>
      </c>
      <c r="M250" s="5">
        <v>1</v>
      </c>
      <c r="R250" s="5">
        <v>2</v>
      </c>
    </row>
    <row r="251" spans="1:18" ht="12.75" customHeight="1">
      <c r="A251" s="4" t="s">
        <v>32</v>
      </c>
      <c r="B251" s="4" t="s">
        <v>33</v>
      </c>
      <c r="C251" s="4" t="s">
        <v>26</v>
      </c>
      <c r="D251" s="4" t="s">
        <v>24</v>
      </c>
      <c r="E251" s="4" t="s">
        <v>61</v>
      </c>
      <c r="I251" s="5">
        <v>1</v>
      </c>
      <c r="O251" s="5">
        <v>1</v>
      </c>
      <c r="R251" s="5">
        <v>2</v>
      </c>
    </row>
    <row r="252" spans="1:18" ht="12.75" customHeight="1">
      <c r="A252" s="4" t="s">
        <v>32</v>
      </c>
      <c r="B252" s="4" t="s">
        <v>33</v>
      </c>
      <c r="C252" s="4" t="s">
        <v>26</v>
      </c>
      <c r="D252" s="4" t="s">
        <v>24</v>
      </c>
      <c r="E252" s="4" t="s">
        <v>192</v>
      </c>
      <c r="K252" s="5">
        <v>1</v>
      </c>
      <c r="R252" s="5">
        <v>1</v>
      </c>
    </row>
    <row r="253" spans="1:18" ht="12.75" customHeight="1">
      <c r="A253" s="4" t="s">
        <v>32</v>
      </c>
      <c r="B253" s="4" t="s">
        <v>33</v>
      </c>
      <c r="C253" s="4" t="s">
        <v>26</v>
      </c>
      <c r="D253" s="4" t="s">
        <v>24</v>
      </c>
      <c r="E253" s="4" t="s">
        <v>118</v>
      </c>
      <c r="P253" s="5">
        <v>1</v>
      </c>
      <c r="R253" s="5">
        <v>1</v>
      </c>
    </row>
    <row r="254" spans="1:18" ht="12.75" customHeight="1">
      <c r="A254" s="4" t="s">
        <v>32</v>
      </c>
      <c r="B254" s="4" t="s">
        <v>33</v>
      </c>
      <c r="C254" s="4" t="s">
        <v>26</v>
      </c>
      <c r="D254" s="4" t="s">
        <v>24</v>
      </c>
      <c r="E254" s="4" t="s">
        <v>81</v>
      </c>
      <c r="H254" s="5">
        <v>1</v>
      </c>
      <c r="R254" s="5">
        <v>1</v>
      </c>
    </row>
    <row r="255" spans="1:18" ht="12.75" customHeight="1">
      <c r="A255" s="4" t="s">
        <v>32</v>
      </c>
      <c r="B255" s="4" t="s">
        <v>33</v>
      </c>
      <c r="C255" s="4" t="s">
        <v>26</v>
      </c>
      <c r="D255" s="4" t="s">
        <v>24</v>
      </c>
      <c r="E255" s="4" t="s">
        <v>75</v>
      </c>
      <c r="H255" s="5">
        <v>1</v>
      </c>
      <c r="R255" s="5">
        <v>1</v>
      </c>
    </row>
    <row r="256" spans="1:18" ht="12.75" customHeight="1">
      <c r="A256" s="4" t="s">
        <v>32</v>
      </c>
      <c r="B256" s="4" t="s">
        <v>33</v>
      </c>
      <c r="C256" s="4" t="s">
        <v>26</v>
      </c>
      <c r="D256" s="4" t="s">
        <v>24</v>
      </c>
      <c r="E256" s="4" t="s">
        <v>191</v>
      </c>
      <c r="G256" s="5">
        <v>1</v>
      </c>
      <c r="R256" s="5">
        <v>1</v>
      </c>
    </row>
    <row r="257" spans="1:18" ht="12.75" customHeight="1">
      <c r="A257" s="4" t="s">
        <v>32</v>
      </c>
      <c r="B257" s="4" t="s">
        <v>33</v>
      </c>
      <c r="C257" s="4" t="s">
        <v>26</v>
      </c>
      <c r="D257" s="4" t="s">
        <v>25</v>
      </c>
      <c r="E257" s="4" t="s">
        <v>50</v>
      </c>
      <c r="F257" s="5">
        <v>2</v>
      </c>
      <c r="G257" s="5">
        <v>2</v>
      </c>
      <c r="H257" s="5">
        <v>3</v>
      </c>
      <c r="I257" s="5">
        <v>3</v>
      </c>
      <c r="J257" s="5">
        <v>3</v>
      </c>
      <c r="K257" s="5">
        <v>2</v>
      </c>
      <c r="L257" s="5">
        <v>4</v>
      </c>
      <c r="M257" s="5">
        <v>2</v>
      </c>
      <c r="N257" s="5">
        <v>2</v>
      </c>
      <c r="O257" s="5">
        <v>3</v>
      </c>
      <c r="P257" s="5">
        <v>1</v>
      </c>
      <c r="R257" s="5">
        <v>27</v>
      </c>
    </row>
    <row r="258" spans="1:18" ht="12.75" customHeight="1">
      <c r="A258" s="4" t="s">
        <v>32</v>
      </c>
      <c r="B258" s="4" t="s">
        <v>33</v>
      </c>
      <c r="C258" s="4" t="s">
        <v>26</v>
      </c>
      <c r="D258" s="4" t="s">
        <v>25</v>
      </c>
      <c r="E258" s="4" t="s">
        <v>49</v>
      </c>
      <c r="F258" s="5">
        <v>4</v>
      </c>
      <c r="G258" s="5">
        <v>2</v>
      </c>
      <c r="H258" s="5">
        <v>4</v>
      </c>
      <c r="I258" s="5">
        <v>3</v>
      </c>
      <c r="J258" s="5">
        <v>4</v>
      </c>
      <c r="K258" s="5">
        <v>4</v>
      </c>
      <c r="L258" s="5">
        <v>2</v>
      </c>
      <c r="M258" s="5">
        <v>3</v>
      </c>
      <c r="N258" s="5">
        <v>2</v>
      </c>
      <c r="O258" s="5">
        <v>2</v>
      </c>
      <c r="P258" s="5">
        <v>4</v>
      </c>
      <c r="Q258" s="5">
        <v>3</v>
      </c>
      <c r="R258" s="5">
        <v>37</v>
      </c>
    </row>
    <row r="259" spans="1:18" ht="12.75" customHeight="1">
      <c r="A259" s="4" t="s">
        <v>32</v>
      </c>
      <c r="B259" s="4" t="s">
        <v>33</v>
      </c>
      <c r="C259" s="4" t="s">
        <v>26</v>
      </c>
      <c r="D259" s="4" t="s">
        <v>25</v>
      </c>
      <c r="E259" s="4" t="s">
        <v>48</v>
      </c>
      <c r="F259" s="5">
        <v>7</v>
      </c>
      <c r="G259" s="5">
        <v>6</v>
      </c>
      <c r="H259" s="5">
        <v>8</v>
      </c>
      <c r="I259" s="5">
        <v>6</v>
      </c>
      <c r="J259" s="5">
        <v>5</v>
      </c>
      <c r="K259" s="5">
        <v>5</v>
      </c>
      <c r="L259" s="5">
        <v>8</v>
      </c>
      <c r="M259" s="5">
        <v>10</v>
      </c>
      <c r="N259" s="5">
        <v>7</v>
      </c>
      <c r="O259" s="5">
        <v>2</v>
      </c>
      <c r="P259" s="5">
        <v>6</v>
      </c>
      <c r="Q259" s="5">
        <v>6</v>
      </c>
      <c r="R259" s="5">
        <v>76</v>
      </c>
    </row>
    <row r="260" spans="1:18" ht="12.75" customHeight="1">
      <c r="A260" s="4" t="s">
        <v>32</v>
      </c>
      <c r="B260" s="4" t="s">
        <v>33</v>
      </c>
      <c r="C260" s="4" t="s">
        <v>26</v>
      </c>
      <c r="D260" s="4" t="s">
        <v>25</v>
      </c>
      <c r="E260" s="4" t="s">
        <v>47</v>
      </c>
      <c r="F260" s="5">
        <v>1</v>
      </c>
      <c r="G260" s="5">
        <v>3</v>
      </c>
      <c r="H260" s="5">
        <v>1</v>
      </c>
      <c r="I260" s="5">
        <v>1</v>
      </c>
      <c r="J260" s="5">
        <v>3</v>
      </c>
      <c r="K260" s="5">
        <v>3</v>
      </c>
      <c r="L260" s="5">
        <v>1</v>
      </c>
      <c r="M260" s="5">
        <v>1</v>
      </c>
      <c r="N260" s="5">
        <v>1</v>
      </c>
      <c r="O260" s="5">
        <v>4</v>
      </c>
      <c r="P260" s="5">
        <v>2</v>
      </c>
      <c r="Q260" s="5">
        <v>2</v>
      </c>
      <c r="R260" s="5">
        <v>23</v>
      </c>
    </row>
    <row r="261" spans="1:18" ht="12.75" customHeight="1">
      <c r="A261" s="4" t="s">
        <v>32</v>
      </c>
      <c r="B261" s="4" t="s">
        <v>33</v>
      </c>
      <c r="C261" s="4" t="s">
        <v>26</v>
      </c>
      <c r="D261" s="4" t="s">
        <v>25</v>
      </c>
      <c r="E261" s="4" t="s">
        <v>46</v>
      </c>
      <c r="F261" s="5">
        <v>3</v>
      </c>
      <c r="G261" s="5">
        <v>2</v>
      </c>
      <c r="H261" s="5">
        <v>2</v>
      </c>
      <c r="I261" s="5">
        <v>4</v>
      </c>
      <c r="J261" s="5">
        <v>3</v>
      </c>
      <c r="K261" s="5">
        <v>2</v>
      </c>
      <c r="L261" s="5">
        <v>2</v>
      </c>
      <c r="M261" s="5">
        <v>2</v>
      </c>
      <c r="N261" s="5">
        <v>1</v>
      </c>
      <c r="O261" s="5">
        <v>1</v>
      </c>
      <c r="Q261" s="5">
        <v>3</v>
      </c>
      <c r="R261" s="5">
        <v>25</v>
      </c>
    </row>
    <row r="262" spans="1:18" ht="12.75" customHeight="1">
      <c r="A262" s="4" t="s">
        <v>32</v>
      </c>
      <c r="B262" s="4" t="s">
        <v>33</v>
      </c>
      <c r="C262" s="4" t="s">
        <v>26</v>
      </c>
      <c r="D262" s="4" t="s">
        <v>25</v>
      </c>
      <c r="E262" s="4" t="s">
        <v>45</v>
      </c>
      <c r="F262" s="5">
        <v>1</v>
      </c>
      <c r="G262" s="5">
        <v>2</v>
      </c>
      <c r="H262" s="5">
        <v>2</v>
      </c>
      <c r="K262" s="5">
        <v>2</v>
      </c>
      <c r="M262" s="5">
        <v>1</v>
      </c>
      <c r="O262" s="5">
        <v>1</v>
      </c>
      <c r="P262" s="5">
        <v>1</v>
      </c>
      <c r="Q262" s="5">
        <v>2</v>
      </c>
      <c r="R262" s="5">
        <v>12</v>
      </c>
    </row>
    <row r="263" spans="1:18" ht="12.75" customHeight="1">
      <c r="A263" s="4" t="s">
        <v>32</v>
      </c>
      <c r="B263" s="4" t="s">
        <v>33</v>
      </c>
      <c r="C263" s="4" t="s">
        <v>26</v>
      </c>
      <c r="D263" s="4" t="s">
        <v>25</v>
      </c>
      <c r="E263" s="4" t="s">
        <v>44</v>
      </c>
      <c r="I263" s="5">
        <v>1</v>
      </c>
      <c r="L263" s="5">
        <v>1</v>
      </c>
      <c r="M263" s="5">
        <v>1</v>
      </c>
      <c r="N263" s="5">
        <v>2</v>
      </c>
      <c r="O263" s="5">
        <v>4</v>
      </c>
      <c r="P263" s="5">
        <v>2</v>
      </c>
      <c r="Q263" s="5">
        <v>1</v>
      </c>
      <c r="R263" s="5">
        <v>12</v>
      </c>
    </row>
    <row r="264" spans="1:18" ht="12.75" customHeight="1">
      <c r="A264" s="4" t="s">
        <v>32</v>
      </c>
      <c r="B264" s="4" t="s">
        <v>33</v>
      </c>
      <c r="C264" s="4" t="s">
        <v>26</v>
      </c>
      <c r="D264" s="4" t="s">
        <v>25</v>
      </c>
      <c r="E264" s="4" t="s">
        <v>43</v>
      </c>
      <c r="F264" s="5">
        <v>1</v>
      </c>
      <c r="G264" s="5">
        <v>1</v>
      </c>
      <c r="H264" s="5">
        <v>1</v>
      </c>
      <c r="J264" s="5">
        <v>1</v>
      </c>
      <c r="K264" s="5">
        <v>1</v>
      </c>
      <c r="L264" s="5">
        <v>1</v>
      </c>
      <c r="M264" s="5">
        <v>1</v>
      </c>
      <c r="N264" s="5">
        <v>3</v>
      </c>
      <c r="R264" s="5">
        <v>10</v>
      </c>
    </row>
    <row r="265" spans="1:18" ht="12.75" customHeight="1">
      <c r="A265" s="4" t="s">
        <v>32</v>
      </c>
      <c r="B265" s="4" t="s">
        <v>33</v>
      </c>
      <c r="C265" s="4" t="s">
        <v>26</v>
      </c>
      <c r="D265" s="4" t="s">
        <v>25</v>
      </c>
      <c r="E265" s="4" t="s">
        <v>42</v>
      </c>
      <c r="F265" s="5">
        <v>1</v>
      </c>
      <c r="G265" s="5">
        <v>1</v>
      </c>
      <c r="H265" s="5">
        <v>1</v>
      </c>
      <c r="I265" s="5">
        <v>1</v>
      </c>
      <c r="J265" s="5">
        <v>1</v>
      </c>
      <c r="K265" s="5">
        <v>1</v>
      </c>
      <c r="L265" s="5">
        <v>1</v>
      </c>
      <c r="N265" s="5">
        <v>1</v>
      </c>
      <c r="O265" s="5">
        <v>1</v>
      </c>
      <c r="P265" s="5">
        <v>1</v>
      </c>
      <c r="Q265" s="5">
        <v>1</v>
      </c>
      <c r="R265" s="5">
        <v>11</v>
      </c>
    </row>
    <row r="266" spans="1:18" ht="12.75" customHeight="1">
      <c r="A266" s="4" t="s">
        <v>32</v>
      </c>
      <c r="B266" s="4" t="s">
        <v>33</v>
      </c>
      <c r="C266" s="4" t="s">
        <v>26</v>
      </c>
      <c r="D266" s="4" t="s">
        <v>25</v>
      </c>
      <c r="E266" s="4" t="s">
        <v>41</v>
      </c>
      <c r="H266" s="5">
        <v>1</v>
      </c>
      <c r="L266" s="5">
        <v>2</v>
      </c>
      <c r="R266" s="5">
        <v>3</v>
      </c>
    </row>
    <row r="267" spans="1:18" ht="12.75" customHeight="1">
      <c r="A267" s="4" t="s">
        <v>32</v>
      </c>
      <c r="B267" s="4" t="s">
        <v>33</v>
      </c>
      <c r="C267" s="4" t="s">
        <v>26</v>
      </c>
      <c r="D267" s="4" t="s">
        <v>25</v>
      </c>
      <c r="E267" s="4" t="s">
        <v>40</v>
      </c>
      <c r="G267" s="5">
        <v>1</v>
      </c>
      <c r="I267" s="5">
        <v>1</v>
      </c>
      <c r="O267" s="5">
        <v>1</v>
      </c>
      <c r="P267" s="5">
        <v>1</v>
      </c>
      <c r="Q267" s="5">
        <v>1</v>
      </c>
      <c r="R267" s="5">
        <v>5</v>
      </c>
    </row>
    <row r="268" spans="1:18" ht="12.75" customHeight="1">
      <c r="A268" s="4" t="s">
        <v>32</v>
      </c>
      <c r="B268" s="4" t="s">
        <v>33</v>
      </c>
      <c r="C268" s="4" t="s">
        <v>26</v>
      </c>
      <c r="D268" s="4" t="s">
        <v>25</v>
      </c>
      <c r="E268" s="4" t="s">
        <v>71</v>
      </c>
      <c r="P268" s="5">
        <v>1</v>
      </c>
      <c r="R268" s="5">
        <v>1</v>
      </c>
    </row>
    <row r="269" spans="1:18" ht="12.75" customHeight="1">
      <c r="A269" s="4" t="s">
        <v>32</v>
      </c>
      <c r="B269" s="4" t="s">
        <v>33</v>
      </c>
      <c r="C269" s="4" t="s">
        <v>26</v>
      </c>
      <c r="D269" s="4" t="s">
        <v>25</v>
      </c>
      <c r="E269" s="4" t="s">
        <v>79</v>
      </c>
      <c r="G269" s="5">
        <v>1</v>
      </c>
      <c r="R269" s="5">
        <v>1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zoomScale="85" zoomScaleNormal="85" workbookViewId="0">
      <selection activeCell="B32" sqref="B32"/>
    </sheetView>
  </sheetViews>
  <sheetFormatPr defaultRowHeight="12.75"/>
  <cols>
    <col min="1" max="1" width="19.140625" bestFit="1" customWidth="1"/>
    <col min="2" max="2" width="9.7109375" bestFit="1" customWidth="1"/>
    <col min="3" max="3" width="11.5703125" style="8" bestFit="1" customWidth="1"/>
    <col min="4" max="4" width="10" bestFit="1" customWidth="1"/>
  </cols>
  <sheetData>
    <row r="1" spans="1:4">
      <c r="A1" s="6" t="s">
        <v>218</v>
      </c>
      <c r="D1" s="10" t="s">
        <v>219</v>
      </c>
    </row>
    <row r="2" spans="1:4">
      <c r="A2" s="6" t="s">
        <v>2</v>
      </c>
      <c r="B2" s="6" t="s">
        <v>3</v>
      </c>
      <c r="C2" s="8" t="s">
        <v>219</v>
      </c>
      <c r="D2" s="10" t="s">
        <v>220</v>
      </c>
    </row>
    <row r="3" spans="1:4">
      <c r="A3" t="s">
        <v>19</v>
      </c>
      <c r="B3" t="s">
        <v>20</v>
      </c>
      <c r="C3" s="8">
        <v>507500</v>
      </c>
      <c r="D3">
        <v>3</v>
      </c>
    </row>
    <row r="4" spans="1:4">
      <c r="B4" t="s">
        <v>21</v>
      </c>
      <c r="C4" s="8">
        <v>1253400</v>
      </c>
      <c r="D4">
        <v>2</v>
      </c>
    </row>
    <row r="5" spans="1:4">
      <c r="B5" t="s">
        <v>22</v>
      </c>
      <c r="C5" s="8">
        <v>5539600</v>
      </c>
      <c r="D5">
        <v>1</v>
      </c>
    </row>
    <row r="6" spans="1:4">
      <c r="B6" t="s">
        <v>24</v>
      </c>
      <c r="C6" s="8">
        <v>2098400</v>
      </c>
      <c r="D6">
        <v>60</v>
      </c>
    </row>
    <row r="7" spans="1:4">
      <c r="B7" t="s">
        <v>25</v>
      </c>
      <c r="C7" s="8">
        <v>190300</v>
      </c>
      <c r="D7">
        <v>4</v>
      </c>
    </row>
    <row r="8" spans="1:4">
      <c r="A8" t="s">
        <v>29</v>
      </c>
      <c r="B8" t="s">
        <v>20</v>
      </c>
      <c r="C8" s="8">
        <v>179600</v>
      </c>
      <c r="D8">
        <v>3</v>
      </c>
    </row>
    <row r="9" spans="1:4">
      <c r="B9" t="s">
        <v>21</v>
      </c>
      <c r="C9" s="8">
        <v>1867500</v>
      </c>
      <c r="D9">
        <v>2</v>
      </c>
    </row>
    <row r="10" spans="1:4">
      <c r="B10" t="s">
        <v>22</v>
      </c>
      <c r="C10" s="8">
        <v>3939200</v>
      </c>
      <c r="D10">
        <v>5</v>
      </c>
    </row>
    <row r="11" spans="1:4">
      <c r="B11" t="s">
        <v>24</v>
      </c>
      <c r="C11" s="8">
        <v>191600</v>
      </c>
      <c r="D11">
        <v>8</v>
      </c>
    </row>
    <row r="12" spans="1:4">
      <c r="B12" t="s">
        <v>25</v>
      </c>
      <c r="C12" s="8">
        <v>12000</v>
      </c>
      <c r="D12">
        <v>1</v>
      </c>
    </row>
    <row r="13" spans="1:4">
      <c r="A13" t="s">
        <v>26</v>
      </c>
      <c r="B13" t="s">
        <v>20</v>
      </c>
      <c r="C13" s="8">
        <v>1248900</v>
      </c>
      <c r="D13">
        <v>7</v>
      </c>
    </row>
    <row r="14" spans="1:4">
      <c r="B14" t="s">
        <v>22</v>
      </c>
      <c r="C14" s="8">
        <v>394500</v>
      </c>
      <c r="D14">
        <v>1</v>
      </c>
    </row>
    <row r="15" spans="1:4">
      <c r="B15" t="s">
        <v>24</v>
      </c>
      <c r="C15" s="8">
        <v>19575310</v>
      </c>
      <c r="D15">
        <v>480</v>
      </c>
    </row>
    <row r="16" spans="1:4">
      <c r="B16" t="s">
        <v>25</v>
      </c>
      <c r="C16" s="8">
        <v>765600</v>
      </c>
      <c r="D16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="85" zoomScaleNormal="85" workbookViewId="0">
      <selection activeCell="D28" sqref="D28"/>
    </sheetView>
  </sheetViews>
  <sheetFormatPr defaultRowHeight="12.75"/>
  <cols>
    <col min="1" max="1" width="19.140625" bestFit="1" customWidth="1"/>
    <col min="2" max="2" width="9.7109375" customWidth="1"/>
    <col min="3" max="3" width="11.5703125" style="8" bestFit="1" customWidth="1"/>
    <col min="4" max="4" width="10" bestFit="1" customWidth="1"/>
  </cols>
  <sheetData>
    <row r="1" spans="1:4">
      <c r="A1" s="6" t="s">
        <v>218</v>
      </c>
      <c r="D1" s="10" t="s">
        <v>219</v>
      </c>
    </row>
    <row r="2" spans="1:4">
      <c r="A2" s="6" t="s">
        <v>2</v>
      </c>
      <c r="B2" s="6" t="s">
        <v>3</v>
      </c>
      <c r="C2" s="8" t="s">
        <v>219</v>
      </c>
      <c r="D2" s="10" t="s">
        <v>220</v>
      </c>
    </row>
    <row r="3" spans="1:4">
      <c r="A3" t="s">
        <v>19</v>
      </c>
      <c r="B3" t="s">
        <v>20</v>
      </c>
      <c r="C3" s="8">
        <v>405700</v>
      </c>
      <c r="D3">
        <v>3</v>
      </c>
    </row>
    <row r="4" spans="1:4">
      <c r="B4" t="s">
        <v>21</v>
      </c>
      <c r="C4" s="8">
        <v>665700</v>
      </c>
      <c r="D4">
        <v>2</v>
      </c>
    </row>
    <row r="5" spans="1:4">
      <c r="B5" t="s">
        <v>22</v>
      </c>
      <c r="C5" s="8">
        <v>1315800</v>
      </c>
      <c r="D5">
        <v>1</v>
      </c>
    </row>
    <row r="6" spans="1:4">
      <c r="B6" t="s">
        <v>24</v>
      </c>
      <c r="C6" s="8">
        <v>2283563</v>
      </c>
      <c r="D6">
        <v>60</v>
      </c>
    </row>
    <row r="7" spans="1:4">
      <c r="B7" t="s">
        <v>25</v>
      </c>
      <c r="C7" s="8">
        <v>232700</v>
      </c>
      <c r="D7">
        <v>4</v>
      </c>
    </row>
    <row r="8" spans="1:4">
      <c r="A8" t="s">
        <v>29</v>
      </c>
      <c r="B8" t="s">
        <v>20</v>
      </c>
      <c r="C8" s="8">
        <v>185300</v>
      </c>
      <c r="D8">
        <v>3</v>
      </c>
    </row>
    <row r="9" spans="1:4">
      <c r="B9" t="s">
        <v>21</v>
      </c>
      <c r="C9" s="8">
        <v>1754900</v>
      </c>
      <c r="D9">
        <v>2</v>
      </c>
    </row>
    <row r="10" spans="1:4">
      <c r="B10" t="s">
        <v>22</v>
      </c>
      <c r="C10" s="8">
        <v>4215000</v>
      </c>
      <c r="D10">
        <v>5</v>
      </c>
    </row>
    <row r="11" spans="1:4">
      <c r="B11" t="s">
        <v>24</v>
      </c>
      <c r="C11" s="8">
        <v>196400</v>
      </c>
      <c r="D11">
        <v>8</v>
      </c>
    </row>
    <row r="12" spans="1:4">
      <c r="B12" t="s">
        <v>25</v>
      </c>
      <c r="C12" s="8">
        <v>12400</v>
      </c>
      <c r="D12">
        <v>1</v>
      </c>
    </row>
    <row r="13" spans="1:4">
      <c r="A13" t="s">
        <v>26</v>
      </c>
      <c r="B13" t="s">
        <v>20</v>
      </c>
      <c r="C13" s="8">
        <v>2052510</v>
      </c>
      <c r="D13">
        <v>7</v>
      </c>
    </row>
    <row r="14" spans="1:4">
      <c r="B14" t="s">
        <v>22</v>
      </c>
      <c r="C14" s="8">
        <v>349300</v>
      </c>
      <c r="D14">
        <v>1</v>
      </c>
    </row>
    <row r="15" spans="1:4">
      <c r="B15" t="s">
        <v>24</v>
      </c>
      <c r="C15" s="8">
        <v>18272498</v>
      </c>
      <c r="D15">
        <v>479</v>
      </c>
    </row>
    <row r="16" spans="1:4">
      <c r="B16" t="s">
        <v>25</v>
      </c>
      <c r="C16" s="8">
        <v>760261</v>
      </c>
      <c r="D16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8"/>
  <sheetViews>
    <sheetView showOutlineSymbols="0" zoomScale="85" zoomScaleNormal="85" workbookViewId="0">
      <selection activeCell="B54" sqref="B54"/>
    </sheetView>
  </sheetViews>
  <sheetFormatPr defaultColWidth="8" defaultRowHeight="12.75" customHeight="1"/>
  <cols>
    <col min="1" max="1" width="17" customWidth="1"/>
    <col min="2" max="2" width="57.140625" bestFit="1" customWidth="1"/>
    <col min="3" max="3" width="9.28515625" bestFit="1" customWidth="1"/>
    <col min="4" max="5" width="8" bestFit="1" customWidth="1"/>
    <col min="6" max="6" width="8.28515625" bestFit="1" customWidth="1"/>
    <col min="7" max="12" width="8" bestFit="1" customWidth="1"/>
    <col min="13" max="13" width="10" bestFit="1" customWidth="1"/>
    <col min="14" max="14" width="8" bestFit="1" customWidth="1"/>
    <col min="15" max="15" width="9.140625" bestFit="1" customWidth="1"/>
    <col min="16" max="16" width="9.42578125" bestFit="1" customWidth="1"/>
    <col min="17" max="17" width="10.5703125" bestFit="1" customWidth="1"/>
    <col min="18" max="256" width="6.85546875" customWidth="1"/>
  </cols>
  <sheetData>
    <row r="1" spans="1:17" ht="12.75" customHeight="1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t="s">
        <v>16</v>
      </c>
    </row>
    <row r="2" spans="1:17" ht="12.75" customHeight="1">
      <c r="A2" s="1" t="s">
        <v>17</v>
      </c>
      <c r="B2" s="1" t="s">
        <v>18</v>
      </c>
      <c r="C2" s="1" t="s">
        <v>19</v>
      </c>
      <c r="D2" s="1" t="s">
        <v>20</v>
      </c>
      <c r="E2" s="2">
        <v>2500</v>
      </c>
      <c r="F2" s="2">
        <v>12216</v>
      </c>
      <c r="G2" s="2">
        <v>17684</v>
      </c>
      <c r="H2" s="2">
        <v>49800</v>
      </c>
      <c r="I2" s="2">
        <v>64600</v>
      </c>
      <c r="J2" s="2">
        <v>69200</v>
      </c>
      <c r="K2" s="2">
        <v>75200</v>
      </c>
      <c r="L2" s="2">
        <v>78300</v>
      </c>
      <c r="M2" s="2">
        <v>69300</v>
      </c>
      <c r="N2" s="2">
        <v>12900</v>
      </c>
      <c r="O2" s="2">
        <v>10200</v>
      </c>
      <c r="P2" s="2">
        <v>22300</v>
      </c>
      <c r="Q2" s="2">
        <v>484200</v>
      </c>
    </row>
    <row r="3" spans="1:17" ht="12.75" customHeight="1">
      <c r="A3" s="1" t="s">
        <v>17</v>
      </c>
      <c r="B3" s="1" t="s">
        <v>18</v>
      </c>
      <c r="C3" s="1" t="s">
        <v>19</v>
      </c>
      <c r="D3" s="1" t="s">
        <v>21</v>
      </c>
      <c r="E3" s="2">
        <v>158300</v>
      </c>
      <c r="F3" s="2">
        <v>31335</v>
      </c>
      <c r="G3" s="2">
        <v>136165</v>
      </c>
      <c r="H3" s="2">
        <v>139000</v>
      </c>
      <c r="I3" s="2">
        <v>200000</v>
      </c>
      <c r="J3" s="2">
        <v>157000</v>
      </c>
      <c r="K3" s="2">
        <v>141300</v>
      </c>
      <c r="L3" s="2">
        <v>80000</v>
      </c>
      <c r="M3" s="2">
        <v>107700</v>
      </c>
      <c r="N3" s="2">
        <v>88700</v>
      </c>
      <c r="O3" s="2">
        <v>88200</v>
      </c>
      <c r="P3" s="2">
        <v>119100</v>
      </c>
      <c r="Q3" s="2">
        <v>1446800</v>
      </c>
    </row>
    <row r="4" spans="1:17" ht="12.75" customHeight="1">
      <c r="A4" s="1" t="s">
        <v>17</v>
      </c>
      <c r="B4" s="1" t="s">
        <v>18</v>
      </c>
      <c r="C4" s="1" t="s">
        <v>19</v>
      </c>
      <c r="D4" s="1" t="s">
        <v>22</v>
      </c>
      <c r="E4" s="2">
        <v>0</v>
      </c>
      <c r="F4" s="2">
        <v>556100</v>
      </c>
      <c r="G4" s="2">
        <v>494900</v>
      </c>
      <c r="H4" s="2">
        <v>340500</v>
      </c>
      <c r="I4" s="2">
        <v>350200</v>
      </c>
      <c r="J4" s="2">
        <v>299100</v>
      </c>
      <c r="K4" s="2">
        <v>134500</v>
      </c>
      <c r="L4" s="2">
        <v>135600</v>
      </c>
      <c r="M4" s="2">
        <v>298700</v>
      </c>
      <c r="N4" s="2">
        <v>541200</v>
      </c>
      <c r="O4" s="2">
        <v>645000</v>
      </c>
      <c r="P4" s="2">
        <v>654500</v>
      </c>
      <c r="Q4" s="2">
        <v>4450300</v>
      </c>
    </row>
    <row r="5" spans="1:17" ht="12.75" customHeight="1">
      <c r="A5" s="1" t="s">
        <v>17</v>
      </c>
      <c r="B5" s="1" t="s">
        <v>18</v>
      </c>
      <c r="C5" s="1" t="s">
        <v>19</v>
      </c>
      <c r="D5" s="1" t="s">
        <v>23</v>
      </c>
      <c r="E5" s="2">
        <v>171000</v>
      </c>
      <c r="F5" s="2">
        <v>0</v>
      </c>
      <c r="G5" s="2">
        <v>15200</v>
      </c>
      <c r="H5" s="2">
        <v>88100</v>
      </c>
      <c r="I5" s="2">
        <v>19100</v>
      </c>
      <c r="J5" s="2">
        <v>11500</v>
      </c>
      <c r="Q5" s="2">
        <v>304900</v>
      </c>
    </row>
    <row r="6" spans="1:17" ht="12.75" customHeight="1">
      <c r="A6" s="1" t="s">
        <v>17</v>
      </c>
      <c r="B6" s="1" t="s">
        <v>18</v>
      </c>
      <c r="C6" s="1" t="s">
        <v>19</v>
      </c>
      <c r="D6" s="1" t="s">
        <v>24</v>
      </c>
      <c r="E6" s="2">
        <v>31500</v>
      </c>
      <c r="F6" s="2">
        <v>144870</v>
      </c>
      <c r="G6" s="2">
        <v>159630</v>
      </c>
      <c r="H6" s="2">
        <v>154200</v>
      </c>
      <c r="I6" s="2">
        <v>169947</v>
      </c>
      <c r="J6" s="2">
        <v>147800</v>
      </c>
      <c r="K6" s="2">
        <v>166294</v>
      </c>
      <c r="L6" s="2">
        <v>232635</v>
      </c>
      <c r="M6" s="2">
        <v>227500</v>
      </c>
      <c r="N6" s="2">
        <v>159500</v>
      </c>
      <c r="O6" s="2">
        <v>142800</v>
      </c>
      <c r="P6" s="2">
        <v>245100</v>
      </c>
      <c r="Q6" s="2">
        <v>1981776</v>
      </c>
    </row>
    <row r="7" spans="1:17" ht="12.75" customHeight="1">
      <c r="A7" s="1" t="s">
        <v>17</v>
      </c>
      <c r="B7" s="1" t="s">
        <v>18</v>
      </c>
      <c r="C7" s="1" t="s">
        <v>19</v>
      </c>
      <c r="D7" s="1" t="s">
        <v>25</v>
      </c>
      <c r="E7" s="2">
        <v>0</v>
      </c>
      <c r="F7" s="2">
        <v>6303</v>
      </c>
      <c r="G7" s="2">
        <v>10397</v>
      </c>
      <c r="H7" s="2">
        <v>6700</v>
      </c>
      <c r="I7" s="2">
        <v>38900</v>
      </c>
      <c r="J7" s="2">
        <v>23800</v>
      </c>
      <c r="K7" s="2">
        <v>21600</v>
      </c>
      <c r="L7" s="2">
        <v>19000</v>
      </c>
      <c r="M7" s="2">
        <v>22400</v>
      </c>
      <c r="N7" s="2">
        <v>19200</v>
      </c>
      <c r="O7" s="2">
        <v>20300</v>
      </c>
      <c r="P7" s="2">
        <v>15700</v>
      </c>
      <c r="Q7" s="2">
        <v>204300</v>
      </c>
    </row>
    <row r="8" spans="1:17" ht="12.75" customHeight="1">
      <c r="A8" s="1" t="s">
        <v>17</v>
      </c>
      <c r="B8" s="1" t="s">
        <v>18</v>
      </c>
      <c r="C8" s="1" t="s">
        <v>26</v>
      </c>
      <c r="D8" s="1" t="s">
        <v>24</v>
      </c>
      <c r="E8" s="2">
        <v>0</v>
      </c>
      <c r="F8" s="2">
        <v>4350</v>
      </c>
      <c r="G8" s="2">
        <v>4350</v>
      </c>
      <c r="H8" s="2">
        <v>9700</v>
      </c>
      <c r="I8" s="2">
        <v>10900</v>
      </c>
      <c r="J8" s="2">
        <v>9800</v>
      </c>
      <c r="K8" s="2">
        <v>6800</v>
      </c>
      <c r="L8" s="2">
        <v>5800</v>
      </c>
      <c r="M8" s="2">
        <v>5700</v>
      </c>
      <c r="N8" s="2">
        <v>3600</v>
      </c>
      <c r="O8" s="2">
        <v>6300</v>
      </c>
      <c r="P8" s="2">
        <v>5000</v>
      </c>
      <c r="Q8" s="2">
        <v>72300</v>
      </c>
    </row>
    <row r="9" spans="1:17" ht="12.75" customHeight="1">
      <c r="A9" s="1" t="s">
        <v>27</v>
      </c>
      <c r="B9" s="1" t="s">
        <v>28</v>
      </c>
      <c r="C9" s="1" t="s">
        <v>29</v>
      </c>
      <c r="D9" s="1" t="s">
        <v>20</v>
      </c>
      <c r="E9" s="2">
        <v>0</v>
      </c>
      <c r="F9" s="2">
        <v>39838</v>
      </c>
      <c r="G9" s="2">
        <v>103262</v>
      </c>
      <c r="H9" s="2">
        <v>36400</v>
      </c>
      <c r="I9" s="2">
        <v>25700</v>
      </c>
      <c r="J9" s="2">
        <v>17100</v>
      </c>
      <c r="K9" s="2">
        <v>14900</v>
      </c>
      <c r="L9" s="2">
        <v>13700</v>
      </c>
      <c r="M9" s="2">
        <v>14900</v>
      </c>
      <c r="N9" s="2">
        <v>43600</v>
      </c>
      <c r="O9" s="2">
        <v>16700</v>
      </c>
      <c r="P9" s="2">
        <v>20100</v>
      </c>
      <c r="Q9" s="2">
        <v>346200</v>
      </c>
    </row>
    <row r="10" spans="1:17" ht="12.75" customHeight="1">
      <c r="A10" s="1" t="s">
        <v>27</v>
      </c>
      <c r="B10" s="1" t="s">
        <v>28</v>
      </c>
      <c r="C10" s="1" t="s">
        <v>29</v>
      </c>
      <c r="D10" s="1" t="s">
        <v>21</v>
      </c>
      <c r="E10" s="2">
        <v>137500</v>
      </c>
      <c r="F10" s="2">
        <v>14765</v>
      </c>
      <c r="G10" s="2">
        <v>158235</v>
      </c>
      <c r="H10" s="2">
        <v>140600</v>
      </c>
      <c r="I10" s="2">
        <v>152600</v>
      </c>
      <c r="J10" s="2">
        <v>141100</v>
      </c>
      <c r="K10" s="2">
        <v>144800</v>
      </c>
      <c r="L10" s="2">
        <v>144200</v>
      </c>
      <c r="M10" s="2">
        <v>240100</v>
      </c>
      <c r="N10" s="2">
        <v>115300</v>
      </c>
      <c r="O10" s="2">
        <v>112300</v>
      </c>
      <c r="P10" s="2">
        <v>127700</v>
      </c>
      <c r="Q10" s="2">
        <v>1629200</v>
      </c>
    </row>
    <row r="11" spans="1:17" ht="12.75" customHeight="1">
      <c r="A11" s="1" t="s">
        <v>27</v>
      </c>
      <c r="B11" s="1" t="s">
        <v>28</v>
      </c>
      <c r="C11" s="1" t="s">
        <v>29</v>
      </c>
      <c r="D11" s="1" t="s">
        <v>22</v>
      </c>
      <c r="E11" s="2">
        <v>205400</v>
      </c>
      <c r="F11" s="2">
        <v>50755</v>
      </c>
      <c r="G11" s="2">
        <v>242745</v>
      </c>
      <c r="H11" s="2">
        <v>239600</v>
      </c>
      <c r="I11" s="2">
        <v>260000</v>
      </c>
      <c r="J11" s="2">
        <v>328800</v>
      </c>
      <c r="K11" s="2">
        <v>341100</v>
      </c>
      <c r="L11" s="2">
        <v>250600</v>
      </c>
      <c r="M11" s="2">
        <v>376300</v>
      </c>
      <c r="N11" s="2">
        <v>221400</v>
      </c>
      <c r="O11" s="2">
        <v>285000</v>
      </c>
      <c r="P11" s="2">
        <v>263300</v>
      </c>
      <c r="Q11" s="2">
        <v>3065000</v>
      </c>
    </row>
    <row r="12" spans="1:17" ht="12.75" customHeight="1">
      <c r="A12" s="1" t="s">
        <v>27</v>
      </c>
      <c r="B12" s="1" t="s">
        <v>28</v>
      </c>
      <c r="C12" s="1" t="s">
        <v>29</v>
      </c>
      <c r="D12" s="1" t="s">
        <v>24</v>
      </c>
      <c r="E12" s="2">
        <v>0</v>
      </c>
      <c r="F12" s="2">
        <v>31322</v>
      </c>
      <c r="G12" s="2">
        <v>24298</v>
      </c>
      <c r="H12" s="2">
        <v>13080</v>
      </c>
      <c r="I12" s="2">
        <v>17700</v>
      </c>
      <c r="J12" s="2">
        <v>19300</v>
      </c>
      <c r="K12" s="2">
        <v>12000</v>
      </c>
      <c r="L12" s="2">
        <v>13200</v>
      </c>
      <c r="M12" s="2">
        <v>24800</v>
      </c>
      <c r="N12" s="2">
        <v>20700</v>
      </c>
      <c r="O12" s="2">
        <v>10700</v>
      </c>
      <c r="P12" s="2">
        <v>12200</v>
      </c>
      <c r="Q12" s="2">
        <v>199300</v>
      </c>
    </row>
    <row r="13" spans="1:17" ht="12.75" customHeight="1">
      <c r="A13" s="1" t="s">
        <v>27</v>
      </c>
      <c r="B13" s="1" t="s">
        <v>28</v>
      </c>
      <c r="C13" s="1" t="s">
        <v>29</v>
      </c>
      <c r="D13" s="1" t="s">
        <v>25</v>
      </c>
      <c r="E13" s="2">
        <v>0</v>
      </c>
      <c r="F13" s="2">
        <v>1400</v>
      </c>
      <c r="G13" s="2">
        <v>1500</v>
      </c>
      <c r="H13" s="2">
        <v>1400</v>
      </c>
      <c r="I13" s="2">
        <v>900</v>
      </c>
      <c r="J13" s="2">
        <v>900</v>
      </c>
      <c r="K13" s="2">
        <v>1200</v>
      </c>
      <c r="L13" s="2">
        <v>1000</v>
      </c>
      <c r="M13" s="2">
        <v>1200</v>
      </c>
      <c r="N13" s="2">
        <v>1000</v>
      </c>
      <c r="O13" s="2">
        <v>1100</v>
      </c>
      <c r="P13" s="2">
        <v>1100</v>
      </c>
      <c r="Q13" s="2">
        <v>12700</v>
      </c>
    </row>
    <row r="14" spans="1:17" ht="12.75" customHeight="1">
      <c r="A14" s="1" t="s">
        <v>30</v>
      </c>
      <c r="B14" s="1" t="s">
        <v>31</v>
      </c>
      <c r="C14" s="1" t="s">
        <v>26</v>
      </c>
      <c r="D14" s="1" t="s">
        <v>20</v>
      </c>
      <c r="F14" s="2">
        <v>118002</v>
      </c>
      <c r="G14" s="2">
        <v>123998</v>
      </c>
      <c r="H14" s="2">
        <v>91700</v>
      </c>
      <c r="I14" s="2">
        <v>110200</v>
      </c>
      <c r="J14" s="2">
        <v>102700</v>
      </c>
      <c r="K14" s="2">
        <v>150300</v>
      </c>
      <c r="L14" s="2">
        <v>158000</v>
      </c>
      <c r="M14" s="2">
        <v>170400</v>
      </c>
      <c r="N14" s="2">
        <v>116200</v>
      </c>
      <c r="O14" s="2">
        <v>121400</v>
      </c>
      <c r="P14" s="2">
        <v>89100</v>
      </c>
      <c r="Q14" s="2">
        <v>1352000</v>
      </c>
    </row>
    <row r="15" spans="1:17" ht="12.75" customHeight="1">
      <c r="A15" s="1" t="s">
        <v>30</v>
      </c>
      <c r="B15" s="1" t="s">
        <v>31</v>
      </c>
      <c r="C15" s="1" t="s">
        <v>26</v>
      </c>
      <c r="D15" s="1" t="s">
        <v>22</v>
      </c>
      <c r="F15" s="2">
        <v>33600</v>
      </c>
      <c r="G15" s="2">
        <v>33700</v>
      </c>
      <c r="H15" s="2">
        <v>32800</v>
      </c>
      <c r="I15" s="2">
        <v>40000</v>
      </c>
      <c r="J15" s="2">
        <v>47200</v>
      </c>
      <c r="K15" s="2">
        <v>48500</v>
      </c>
      <c r="L15" s="2">
        <v>37500</v>
      </c>
      <c r="M15" s="2">
        <v>51200</v>
      </c>
      <c r="N15" s="2">
        <v>44500</v>
      </c>
      <c r="O15" s="2">
        <v>52200</v>
      </c>
      <c r="P15" s="2">
        <v>88000</v>
      </c>
      <c r="Q15" s="2">
        <v>509200</v>
      </c>
    </row>
    <row r="16" spans="1:17" ht="12.75" customHeight="1">
      <c r="A16" s="1" t="s">
        <v>30</v>
      </c>
      <c r="B16" s="1" t="s">
        <v>31</v>
      </c>
      <c r="C16" s="1" t="s">
        <v>26</v>
      </c>
      <c r="D16" s="1" t="s">
        <v>24</v>
      </c>
      <c r="F16" s="2">
        <v>4013</v>
      </c>
      <c r="G16" s="2">
        <v>4887</v>
      </c>
      <c r="H16" s="2">
        <v>3300</v>
      </c>
      <c r="Q16" s="2">
        <v>12200</v>
      </c>
    </row>
    <row r="17" spans="1:17" ht="12.75" customHeight="1">
      <c r="A17" s="1" t="s">
        <v>32</v>
      </c>
      <c r="B17" s="1" t="s">
        <v>33</v>
      </c>
      <c r="C17" s="1" t="s">
        <v>26</v>
      </c>
      <c r="D17" s="1" t="s">
        <v>24</v>
      </c>
      <c r="E17" s="2">
        <v>166597</v>
      </c>
      <c r="F17" s="2">
        <v>1782312</v>
      </c>
      <c r="G17" s="2">
        <v>1781193</v>
      </c>
      <c r="H17" s="2">
        <v>1446198</v>
      </c>
      <c r="I17" s="2">
        <v>1598300</v>
      </c>
      <c r="J17" s="2">
        <v>1621000</v>
      </c>
      <c r="K17" s="2">
        <v>1847345</v>
      </c>
      <c r="L17" s="2">
        <v>1703337</v>
      </c>
      <c r="M17" s="2">
        <v>1801621</v>
      </c>
      <c r="N17" s="2">
        <v>1548300</v>
      </c>
      <c r="O17" s="2">
        <v>1554997</v>
      </c>
      <c r="P17" s="2">
        <v>1678000</v>
      </c>
      <c r="Q17" s="2">
        <v>18529200</v>
      </c>
    </row>
    <row r="18" spans="1:17" ht="12.75" customHeight="1">
      <c r="A18" s="1" t="s">
        <v>32</v>
      </c>
      <c r="B18" s="1" t="s">
        <v>33</v>
      </c>
      <c r="C18" s="1" t="s">
        <v>26</v>
      </c>
      <c r="D18" s="1" t="s">
        <v>25</v>
      </c>
      <c r="E18" s="2">
        <v>0</v>
      </c>
      <c r="F18" s="2">
        <v>63458</v>
      </c>
      <c r="G18" s="2">
        <v>50206</v>
      </c>
      <c r="H18" s="2">
        <v>45836</v>
      </c>
      <c r="I18" s="2">
        <v>168800</v>
      </c>
      <c r="J18" s="2">
        <v>77200</v>
      </c>
      <c r="K18" s="2">
        <v>60400</v>
      </c>
      <c r="L18" s="2">
        <v>48700</v>
      </c>
      <c r="M18" s="2">
        <v>66800</v>
      </c>
      <c r="N18" s="2">
        <v>50600</v>
      </c>
      <c r="O18" s="2">
        <v>64500</v>
      </c>
      <c r="P18" s="2">
        <v>55800</v>
      </c>
      <c r="Q18" s="2">
        <v>752300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6"/>
  <sheetViews>
    <sheetView showOutlineSymbols="0" zoomScale="85" zoomScaleNormal="85" workbookViewId="0">
      <selection activeCell="B54" sqref="B54"/>
    </sheetView>
  </sheetViews>
  <sheetFormatPr defaultColWidth="8" defaultRowHeight="12.75" customHeight="1"/>
  <cols>
    <col min="1" max="1" width="14" style="3" customWidth="1"/>
    <col min="2" max="2" width="57.42578125" style="3" bestFit="1" customWidth="1"/>
    <col min="3" max="3" width="9.42578125" style="3" bestFit="1" customWidth="1"/>
    <col min="4" max="4" width="6.5703125" style="3" bestFit="1" customWidth="1"/>
    <col min="5" max="5" width="8.140625" style="3" bestFit="1" customWidth="1"/>
    <col min="6" max="6" width="8.5703125" style="3" bestFit="1" customWidth="1"/>
    <col min="7" max="12" width="8.140625" style="3" bestFit="1" customWidth="1"/>
    <col min="13" max="13" width="10" style="3" bestFit="1" customWidth="1"/>
    <col min="14" max="14" width="8.140625" style="3" bestFit="1" customWidth="1"/>
    <col min="15" max="16" width="9.42578125" style="3" bestFit="1" customWidth="1"/>
    <col min="17" max="17" width="10.5703125" style="3" bestFit="1" customWidth="1"/>
    <col min="18" max="256" width="6.85546875" style="3" customWidth="1"/>
    <col min="257" max="16384" width="8" style="3"/>
  </cols>
  <sheetData>
    <row r="1" spans="1:17" ht="12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3" t="s">
        <v>16</v>
      </c>
    </row>
    <row r="2" spans="1:17" ht="12.75" customHeight="1">
      <c r="A2" s="4" t="s">
        <v>17</v>
      </c>
      <c r="B2" s="4" t="s">
        <v>18</v>
      </c>
      <c r="C2" s="4" t="s">
        <v>19</v>
      </c>
      <c r="D2" s="4" t="s">
        <v>20</v>
      </c>
      <c r="E2" s="5">
        <v>8400</v>
      </c>
      <c r="F2" s="5">
        <v>10900</v>
      </c>
      <c r="G2" s="5">
        <v>16800</v>
      </c>
      <c r="H2" s="5">
        <v>61400</v>
      </c>
      <c r="I2" s="5">
        <v>66300</v>
      </c>
      <c r="J2" s="5">
        <v>61500</v>
      </c>
      <c r="K2" s="5">
        <v>116800</v>
      </c>
      <c r="L2" s="5">
        <v>46500</v>
      </c>
      <c r="M2" s="5">
        <v>53700</v>
      </c>
      <c r="N2" s="5">
        <v>17700</v>
      </c>
      <c r="O2" s="5">
        <v>29400</v>
      </c>
      <c r="P2" s="5">
        <v>18100</v>
      </c>
      <c r="Q2" s="5">
        <v>507500</v>
      </c>
    </row>
    <row r="3" spans="1:17" ht="12.75" customHeight="1">
      <c r="A3" s="4" t="s">
        <v>17</v>
      </c>
      <c r="B3" s="4" t="s">
        <v>18</v>
      </c>
      <c r="C3" s="4" t="s">
        <v>19</v>
      </c>
      <c r="D3" s="4" t="s">
        <v>21</v>
      </c>
      <c r="E3" s="5">
        <v>105500</v>
      </c>
      <c r="F3" s="5">
        <v>139700</v>
      </c>
      <c r="G3" s="5">
        <v>103500</v>
      </c>
      <c r="H3" s="5">
        <v>101300</v>
      </c>
      <c r="I3" s="5">
        <v>99800</v>
      </c>
      <c r="J3" s="5">
        <v>148900</v>
      </c>
      <c r="K3" s="5">
        <v>131300</v>
      </c>
      <c r="L3" s="5">
        <v>82300</v>
      </c>
      <c r="M3" s="5">
        <v>115400</v>
      </c>
      <c r="N3" s="5">
        <v>80500</v>
      </c>
      <c r="O3" s="5">
        <v>87100</v>
      </c>
      <c r="P3" s="5">
        <v>58100</v>
      </c>
      <c r="Q3" s="5">
        <v>1253400</v>
      </c>
    </row>
    <row r="4" spans="1:17" ht="12.75" customHeight="1">
      <c r="A4" s="4" t="s">
        <v>17</v>
      </c>
      <c r="B4" s="4" t="s">
        <v>18</v>
      </c>
      <c r="C4" s="4" t="s">
        <v>19</v>
      </c>
      <c r="D4" s="4" t="s">
        <v>22</v>
      </c>
      <c r="E4" s="5">
        <v>303600</v>
      </c>
      <c r="F4" s="5">
        <v>485300</v>
      </c>
      <c r="G4" s="5">
        <v>528300</v>
      </c>
      <c r="H4" s="5">
        <v>513400</v>
      </c>
      <c r="I4" s="5">
        <v>563000</v>
      </c>
      <c r="J4" s="5">
        <v>611400</v>
      </c>
      <c r="K4" s="5">
        <v>645900</v>
      </c>
      <c r="L4" s="5">
        <v>588600</v>
      </c>
      <c r="M4" s="5">
        <v>593200</v>
      </c>
      <c r="N4" s="5">
        <v>231800</v>
      </c>
      <c r="O4" s="5">
        <v>253400</v>
      </c>
      <c r="P4" s="5">
        <v>221700</v>
      </c>
      <c r="Q4" s="5">
        <v>5539600</v>
      </c>
    </row>
    <row r="5" spans="1:17" ht="12.75" customHeight="1">
      <c r="A5" s="4" t="s">
        <v>17</v>
      </c>
      <c r="B5" s="4" t="s">
        <v>18</v>
      </c>
      <c r="C5" s="4" t="s">
        <v>19</v>
      </c>
      <c r="D5" s="4" t="s">
        <v>24</v>
      </c>
      <c r="E5" s="5">
        <v>122700</v>
      </c>
      <c r="F5" s="5">
        <v>159800</v>
      </c>
      <c r="G5" s="5">
        <v>183800</v>
      </c>
      <c r="H5" s="5">
        <v>168230</v>
      </c>
      <c r="I5" s="5">
        <v>168590</v>
      </c>
      <c r="J5" s="5">
        <v>155180</v>
      </c>
      <c r="K5" s="5">
        <v>263500</v>
      </c>
      <c r="L5" s="5">
        <v>155100</v>
      </c>
      <c r="M5" s="5">
        <v>183630</v>
      </c>
      <c r="N5" s="5">
        <v>178270</v>
      </c>
      <c r="O5" s="5">
        <v>220800</v>
      </c>
      <c r="P5" s="5">
        <v>138800</v>
      </c>
      <c r="Q5" s="5">
        <v>2098400</v>
      </c>
    </row>
    <row r="6" spans="1:17" ht="12.75" customHeight="1">
      <c r="A6" s="4" t="s">
        <v>17</v>
      </c>
      <c r="B6" s="4" t="s">
        <v>18</v>
      </c>
      <c r="C6" s="4" t="s">
        <v>19</v>
      </c>
      <c r="D6" s="4" t="s">
        <v>25</v>
      </c>
      <c r="E6" s="5">
        <v>12800</v>
      </c>
      <c r="F6" s="5">
        <v>15300</v>
      </c>
      <c r="G6" s="5">
        <v>14300</v>
      </c>
      <c r="H6" s="5">
        <v>19900</v>
      </c>
      <c r="I6" s="5">
        <v>14700</v>
      </c>
      <c r="J6" s="5">
        <v>16000</v>
      </c>
      <c r="K6" s="5">
        <v>24200</v>
      </c>
      <c r="L6" s="5">
        <v>18400</v>
      </c>
      <c r="M6" s="5">
        <v>15000</v>
      </c>
      <c r="N6" s="5">
        <v>14000</v>
      </c>
      <c r="O6" s="5">
        <v>17800</v>
      </c>
      <c r="P6" s="5">
        <v>7900</v>
      </c>
      <c r="Q6" s="5">
        <v>190300</v>
      </c>
    </row>
    <row r="7" spans="1:17" ht="12.75" customHeight="1">
      <c r="A7" s="4" t="s">
        <v>17</v>
      </c>
      <c r="B7" s="4" t="s">
        <v>18</v>
      </c>
      <c r="C7" s="4" t="s">
        <v>26</v>
      </c>
      <c r="D7" s="4" t="s">
        <v>24</v>
      </c>
      <c r="E7" s="5">
        <v>7400</v>
      </c>
      <c r="F7" s="5">
        <v>6900</v>
      </c>
      <c r="G7" s="5">
        <v>5200</v>
      </c>
      <c r="H7" s="5">
        <v>5400</v>
      </c>
      <c r="I7" s="5">
        <v>4900</v>
      </c>
      <c r="J7" s="5">
        <v>6200</v>
      </c>
      <c r="K7" s="5">
        <v>6500</v>
      </c>
      <c r="L7" s="5">
        <v>4600</v>
      </c>
      <c r="M7" s="5">
        <v>4800</v>
      </c>
      <c r="N7" s="5">
        <v>4800</v>
      </c>
      <c r="O7" s="5">
        <v>6100</v>
      </c>
      <c r="P7" s="5">
        <v>3800</v>
      </c>
      <c r="Q7" s="5">
        <v>66600</v>
      </c>
    </row>
    <row r="8" spans="1:17" ht="12.75" customHeight="1">
      <c r="A8" s="4" t="s">
        <v>27</v>
      </c>
      <c r="B8" s="4" t="s">
        <v>28</v>
      </c>
      <c r="C8" s="4" t="s">
        <v>29</v>
      </c>
      <c r="D8" s="4" t="s">
        <v>20</v>
      </c>
      <c r="E8" s="5">
        <v>13200</v>
      </c>
      <c r="F8" s="5">
        <v>18000</v>
      </c>
      <c r="G8" s="5">
        <v>17000</v>
      </c>
      <c r="H8" s="5">
        <v>13400</v>
      </c>
      <c r="I8" s="5">
        <v>12500</v>
      </c>
      <c r="J8" s="5">
        <v>14300</v>
      </c>
      <c r="K8" s="5">
        <v>15200</v>
      </c>
      <c r="L8" s="5">
        <v>13200</v>
      </c>
      <c r="M8" s="5">
        <v>15200</v>
      </c>
      <c r="N8" s="5">
        <v>15400</v>
      </c>
      <c r="O8" s="5">
        <v>16200</v>
      </c>
      <c r="P8" s="5">
        <v>16000</v>
      </c>
      <c r="Q8" s="5">
        <v>179600</v>
      </c>
    </row>
    <row r="9" spans="1:17" ht="12.75" customHeight="1">
      <c r="A9" s="4" t="s">
        <v>27</v>
      </c>
      <c r="B9" s="4" t="s">
        <v>28</v>
      </c>
      <c r="C9" s="4" t="s">
        <v>29</v>
      </c>
      <c r="D9" s="4" t="s">
        <v>21</v>
      </c>
      <c r="E9" s="5">
        <v>103500</v>
      </c>
      <c r="F9" s="5">
        <v>174600</v>
      </c>
      <c r="G9" s="5">
        <v>160900</v>
      </c>
      <c r="H9" s="5">
        <v>145300</v>
      </c>
      <c r="I9" s="5">
        <v>121500</v>
      </c>
      <c r="J9" s="5">
        <v>126200</v>
      </c>
      <c r="K9" s="5">
        <v>133800</v>
      </c>
      <c r="L9" s="5">
        <v>157200</v>
      </c>
      <c r="M9" s="5">
        <v>245700</v>
      </c>
      <c r="N9" s="5">
        <v>220300</v>
      </c>
      <c r="O9" s="5">
        <v>146400</v>
      </c>
      <c r="P9" s="5">
        <v>132100</v>
      </c>
      <c r="Q9" s="5">
        <v>1867500</v>
      </c>
    </row>
    <row r="10" spans="1:17" ht="12.75" customHeight="1">
      <c r="A10" s="4" t="s">
        <v>27</v>
      </c>
      <c r="B10" s="4" t="s">
        <v>28</v>
      </c>
      <c r="C10" s="4" t="s">
        <v>29</v>
      </c>
      <c r="D10" s="4" t="s">
        <v>22</v>
      </c>
      <c r="E10" s="5">
        <v>236900</v>
      </c>
      <c r="F10" s="5">
        <v>317600</v>
      </c>
      <c r="G10" s="5">
        <v>276300</v>
      </c>
      <c r="H10" s="5">
        <v>307800</v>
      </c>
      <c r="I10" s="5">
        <v>293700</v>
      </c>
      <c r="J10" s="5">
        <v>387500</v>
      </c>
      <c r="K10" s="5">
        <v>298400</v>
      </c>
      <c r="L10" s="5">
        <v>288500</v>
      </c>
      <c r="M10" s="5">
        <v>428000</v>
      </c>
      <c r="N10" s="5">
        <v>404300</v>
      </c>
      <c r="O10" s="5">
        <v>378600</v>
      </c>
      <c r="P10" s="5">
        <v>321600</v>
      </c>
      <c r="Q10" s="5">
        <v>3939200</v>
      </c>
    </row>
    <row r="11" spans="1:17" ht="12.75" customHeight="1">
      <c r="A11" s="4" t="s">
        <v>27</v>
      </c>
      <c r="B11" s="4" t="s">
        <v>28</v>
      </c>
      <c r="C11" s="4" t="s">
        <v>29</v>
      </c>
      <c r="D11" s="4" t="s">
        <v>24</v>
      </c>
      <c r="E11" s="5">
        <v>10586</v>
      </c>
      <c r="F11" s="5">
        <v>12014</v>
      </c>
      <c r="G11" s="5">
        <v>11500</v>
      </c>
      <c r="H11" s="5">
        <v>13300</v>
      </c>
      <c r="I11" s="5">
        <v>10700</v>
      </c>
      <c r="J11" s="5">
        <v>17500</v>
      </c>
      <c r="K11" s="5">
        <v>12200</v>
      </c>
      <c r="L11" s="5">
        <v>10000</v>
      </c>
      <c r="M11" s="5">
        <v>14900</v>
      </c>
      <c r="N11" s="5">
        <v>23000</v>
      </c>
      <c r="O11" s="5">
        <v>32100</v>
      </c>
      <c r="P11" s="5">
        <v>23800</v>
      </c>
      <c r="Q11" s="5">
        <v>191600</v>
      </c>
    </row>
    <row r="12" spans="1:17" ht="12.75" customHeight="1">
      <c r="A12" s="4" t="s">
        <v>27</v>
      </c>
      <c r="B12" s="4" t="s">
        <v>28</v>
      </c>
      <c r="C12" s="4" t="s">
        <v>29</v>
      </c>
      <c r="D12" s="4" t="s">
        <v>25</v>
      </c>
      <c r="E12" s="5">
        <v>900</v>
      </c>
      <c r="F12" s="5">
        <v>1000</v>
      </c>
      <c r="G12" s="5">
        <v>900</v>
      </c>
      <c r="H12" s="5">
        <v>1000</v>
      </c>
      <c r="I12" s="5">
        <v>1100</v>
      </c>
      <c r="J12" s="5">
        <v>1200</v>
      </c>
      <c r="K12" s="5">
        <v>1100</v>
      </c>
      <c r="L12" s="5">
        <v>1000</v>
      </c>
      <c r="M12" s="5">
        <v>1000</v>
      </c>
      <c r="N12" s="5">
        <v>900</v>
      </c>
      <c r="O12" s="5">
        <v>900</v>
      </c>
      <c r="P12" s="5">
        <v>1000</v>
      </c>
      <c r="Q12" s="5">
        <v>12000</v>
      </c>
    </row>
    <row r="13" spans="1:17" ht="12.75" customHeight="1">
      <c r="A13" s="4" t="s">
        <v>30</v>
      </c>
      <c r="B13" s="4" t="s">
        <v>31</v>
      </c>
      <c r="C13" s="4" t="s">
        <v>26</v>
      </c>
      <c r="D13" s="4" t="s">
        <v>20</v>
      </c>
      <c r="E13" s="5">
        <v>88000</v>
      </c>
      <c r="F13" s="5">
        <v>147600</v>
      </c>
      <c r="G13" s="5">
        <v>109900</v>
      </c>
      <c r="H13" s="5">
        <v>102400</v>
      </c>
      <c r="I13" s="5">
        <v>102100</v>
      </c>
      <c r="J13" s="5">
        <v>104000</v>
      </c>
      <c r="K13" s="5">
        <v>113100</v>
      </c>
      <c r="L13" s="5">
        <v>85900</v>
      </c>
      <c r="M13" s="5">
        <v>92800</v>
      </c>
      <c r="N13" s="5">
        <v>102800</v>
      </c>
      <c r="O13" s="5">
        <v>108800</v>
      </c>
      <c r="P13" s="5">
        <v>91500</v>
      </c>
      <c r="Q13" s="5">
        <v>1248900</v>
      </c>
    </row>
    <row r="14" spans="1:17" ht="12.75" customHeight="1">
      <c r="A14" s="4" t="s">
        <v>30</v>
      </c>
      <c r="B14" s="4" t="s">
        <v>31</v>
      </c>
      <c r="C14" s="4" t="s">
        <v>26</v>
      </c>
      <c r="D14" s="4" t="s">
        <v>22</v>
      </c>
      <c r="E14" s="5">
        <v>40500</v>
      </c>
      <c r="F14" s="5">
        <v>46700</v>
      </c>
      <c r="G14" s="5">
        <v>36900</v>
      </c>
      <c r="H14" s="5">
        <v>34200</v>
      </c>
      <c r="I14" s="5">
        <v>36500</v>
      </c>
      <c r="J14" s="5">
        <v>30500</v>
      </c>
      <c r="K14" s="5">
        <v>32500</v>
      </c>
      <c r="L14" s="5">
        <v>24400</v>
      </c>
      <c r="M14" s="5">
        <v>27100</v>
      </c>
      <c r="N14" s="5">
        <v>27000</v>
      </c>
      <c r="O14" s="5">
        <v>30700</v>
      </c>
      <c r="P14" s="5">
        <v>27500</v>
      </c>
      <c r="Q14" s="5">
        <v>394500</v>
      </c>
    </row>
    <row r="15" spans="1:17" ht="12.75" customHeight="1">
      <c r="A15" s="4" t="s">
        <v>32</v>
      </c>
      <c r="B15" s="4" t="s">
        <v>33</v>
      </c>
      <c r="C15" s="4" t="s">
        <v>26</v>
      </c>
      <c r="D15" s="4" t="s">
        <v>24</v>
      </c>
      <c r="E15" s="5">
        <v>1484900</v>
      </c>
      <c r="F15" s="5">
        <v>1929900</v>
      </c>
      <c r="G15" s="5">
        <v>1540300</v>
      </c>
      <c r="H15" s="5">
        <v>1509630</v>
      </c>
      <c r="I15" s="5">
        <v>1472810</v>
      </c>
      <c r="J15" s="5">
        <v>1613600</v>
      </c>
      <c r="K15" s="5">
        <v>1884470</v>
      </c>
      <c r="L15" s="5">
        <v>1510300</v>
      </c>
      <c r="M15" s="5">
        <v>1683500</v>
      </c>
      <c r="N15" s="5">
        <v>1693240</v>
      </c>
      <c r="O15" s="5">
        <v>1717520</v>
      </c>
      <c r="P15" s="5">
        <v>1468540</v>
      </c>
      <c r="Q15" s="5">
        <v>19508710</v>
      </c>
    </row>
    <row r="16" spans="1:17" ht="12.75" customHeight="1">
      <c r="A16" s="4" t="s">
        <v>32</v>
      </c>
      <c r="B16" s="4" t="s">
        <v>33</v>
      </c>
      <c r="C16" s="4" t="s">
        <v>26</v>
      </c>
      <c r="D16" s="4" t="s">
        <v>25</v>
      </c>
      <c r="E16" s="5">
        <v>48300</v>
      </c>
      <c r="F16" s="5">
        <v>90400</v>
      </c>
      <c r="G16" s="5">
        <v>69900</v>
      </c>
      <c r="H16" s="5">
        <v>75043</v>
      </c>
      <c r="I16" s="5">
        <v>59757</v>
      </c>
      <c r="J16" s="5">
        <v>58800</v>
      </c>
      <c r="K16" s="5">
        <v>62200</v>
      </c>
      <c r="L16" s="5">
        <v>59400</v>
      </c>
      <c r="M16" s="5">
        <v>58800</v>
      </c>
      <c r="N16" s="5">
        <v>52800</v>
      </c>
      <c r="O16" s="5">
        <v>70000</v>
      </c>
      <c r="P16" s="5">
        <v>60200</v>
      </c>
      <c r="Q16" s="5">
        <v>765600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16"/>
  <sheetViews>
    <sheetView showOutlineSymbols="0" zoomScale="85" zoomScaleNormal="85" workbookViewId="0">
      <selection activeCell="B54" sqref="B54"/>
    </sheetView>
  </sheetViews>
  <sheetFormatPr defaultColWidth="8" defaultRowHeight="12.75" customHeight="1"/>
  <cols>
    <col min="1" max="1" width="14.85546875" style="3" customWidth="1"/>
    <col min="2" max="2" width="57.42578125" style="3" bestFit="1" customWidth="1"/>
    <col min="3" max="3" width="9.42578125" style="3" bestFit="1" customWidth="1"/>
    <col min="4" max="4" width="6.5703125" style="3" bestFit="1" customWidth="1"/>
    <col min="5" max="5" width="8.140625" style="3" bestFit="1" customWidth="1"/>
    <col min="6" max="6" width="8.5703125" style="3" bestFit="1" customWidth="1"/>
    <col min="7" max="12" width="8.140625" style="3" bestFit="1" customWidth="1"/>
    <col min="13" max="13" width="10" style="3" bestFit="1" customWidth="1"/>
    <col min="14" max="14" width="8.140625" style="3" bestFit="1" customWidth="1"/>
    <col min="15" max="16" width="9.42578125" style="3" bestFit="1" customWidth="1"/>
    <col min="17" max="17" width="10.5703125" style="3" bestFit="1" customWidth="1"/>
    <col min="18" max="256" width="6.85546875" style="3" customWidth="1"/>
    <col min="257" max="16384" width="8" style="3"/>
  </cols>
  <sheetData>
    <row r="1" spans="1:17" ht="12.75" customHeight="1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3" t="s">
        <v>16</v>
      </c>
    </row>
    <row r="2" spans="1:17" ht="12.75" customHeight="1">
      <c r="A2" s="4" t="s">
        <v>17</v>
      </c>
      <c r="B2" s="4" t="s">
        <v>18</v>
      </c>
      <c r="C2" s="4" t="s">
        <v>19</v>
      </c>
      <c r="D2" s="4" t="s">
        <v>20</v>
      </c>
      <c r="E2" s="5">
        <v>11700</v>
      </c>
      <c r="F2" s="5">
        <v>15300</v>
      </c>
      <c r="G2" s="5">
        <v>20100</v>
      </c>
      <c r="H2" s="5">
        <v>38200</v>
      </c>
      <c r="I2" s="5">
        <v>42300</v>
      </c>
      <c r="J2" s="5">
        <v>55600</v>
      </c>
      <c r="K2" s="5">
        <v>60700</v>
      </c>
      <c r="L2" s="5">
        <v>62700</v>
      </c>
      <c r="M2" s="5">
        <v>36300</v>
      </c>
      <c r="N2" s="5">
        <v>17800</v>
      </c>
      <c r="O2" s="5">
        <v>28300</v>
      </c>
      <c r="P2" s="5">
        <v>16700</v>
      </c>
      <c r="Q2" s="5">
        <v>405700</v>
      </c>
    </row>
    <row r="3" spans="1:17" ht="12.75" customHeight="1">
      <c r="A3" s="4" t="s">
        <v>17</v>
      </c>
      <c r="B3" s="4" t="s">
        <v>18</v>
      </c>
      <c r="C3" s="4" t="s">
        <v>19</v>
      </c>
      <c r="D3" s="4" t="s">
        <v>21</v>
      </c>
      <c r="E3" s="5">
        <v>80800</v>
      </c>
      <c r="F3" s="5">
        <v>85400</v>
      </c>
      <c r="G3" s="5">
        <v>82600</v>
      </c>
      <c r="H3" s="5">
        <v>104000</v>
      </c>
      <c r="I3" s="5">
        <v>97700</v>
      </c>
      <c r="J3" s="5">
        <v>67000</v>
      </c>
      <c r="K3" s="5">
        <v>65200</v>
      </c>
      <c r="L3" s="5">
        <v>37800</v>
      </c>
      <c r="M3" s="5">
        <v>18600</v>
      </c>
      <c r="N3" s="5">
        <v>9400</v>
      </c>
      <c r="O3" s="5">
        <v>7800</v>
      </c>
      <c r="P3" s="5">
        <v>9400</v>
      </c>
      <c r="Q3" s="5">
        <v>665700</v>
      </c>
    </row>
    <row r="4" spans="1:17" ht="12.75" customHeight="1">
      <c r="A4" s="4" t="s">
        <v>17</v>
      </c>
      <c r="B4" s="4" t="s">
        <v>18</v>
      </c>
      <c r="C4" s="4" t="s">
        <v>19</v>
      </c>
      <c r="D4" s="4" t="s">
        <v>22</v>
      </c>
      <c r="E4" s="5">
        <v>164900</v>
      </c>
      <c r="F4" s="5">
        <v>265300</v>
      </c>
      <c r="G4" s="5">
        <v>256200</v>
      </c>
      <c r="H4" s="5">
        <v>251100</v>
      </c>
      <c r="I4" s="5">
        <v>239200</v>
      </c>
      <c r="J4" s="5">
        <v>62900</v>
      </c>
      <c r="K4" s="5">
        <v>32900</v>
      </c>
      <c r="L4" s="5">
        <v>25200</v>
      </c>
      <c r="M4" s="5">
        <v>12600</v>
      </c>
      <c r="N4" s="5">
        <v>2600</v>
      </c>
      <c r="O4" s="5">
        <v>1300</v>
      </c>
      <c r="P4" s="5">
        <v>1600</v>
      </c>
      <c r="Q4" s="5">
        <v>1315800</v>
      </c>
    </row>
    <row r="5" spans="1:17" ht="12.75" customHeight="1">
      <c r="A5" s="4" t="s">
        <v>17</v>
      </c>
      <c r="B5" s="4" t="s">
        <v>18</v>
      </c>
      <c r="C5" s="4" t="s">
        <v>19</v>
      </c>
      <c r="D5" s="4" t="s">
        <v>24</v>
      </c>
      <c r="E5" s="5">
        <v>145550</v>
      </c>
      <c r="F5" s="5">
        <v>180150</v>
      </c>
      <c r="G5" s="5">
        <v>423200</v>
      </c>
      <c r="H5" s="5">
        <v>221110</v>
      </c>
      <c r="I5" s="5">
        <v>144153</v>
      </c>
      <c r="J5" s="5">
        <v>179000</v>
      </c>
      <c r="K5" s="5">
        <v>220000</v>
      </c>
      <c r="L5" s="5">
        <v>138300</v>
      </c>
      <c r="M5" s="5">
        <v>187600</v>
      </c>
      <c r="N5" s="5">
        <v>166000</v>
      </c>
      <c r="O5" s="5">
        <v>146000</v>
      </c>
      <c r="P5" s="5">
        <v>132500</v>
      </c>
      <c r="Q5" s="5">
        <v>2283563</v>
      </c>
    </row>
    <row r="6" spans="1:17" ht="12.75" customHeight="1">
      <c r="A6" s="4" t="s">
        <v>17</v>
      </c>
      <c r="B6" s="4" t="s">
        <v>18</v>
      </c>
      <c r="C6" s="4" t="s">
        <v>19</v>
      </c>
      <c r="D6" s="4" t="s">
        <v>25</v>
      </c>
      <c r="E6" s="5">
        <v>23400</v>
      </c>
      <c r="F6" s="5">
        <v>16000</v>
      </c>
      <c r="G6" s="5">
        <v>13500</v>
      </c>
      <c r="H6" s="5">
        <v>21000</v>
      </c>
      <c r="I6" s="5">
        <v>17100</v>
      </c>
      <c r="J6" s="5">
        <v>15900</v>
      </c>
      <c r="K6" s="5">
        <v>17900</v>
      </c>
      <c r="L6" s="5">
        <v>15200</v>
      </c>
      <c r="M6" s="5">
        <v>23500</v>
      </c>
      <c r="N6" s="5">
        <v>24700</v>
      </c>
      <c r="O6" s="5">
        <v>16400</v>
      </c>
      <c r="P6" s="5">
        <v>28100</v>
      </c>
      <c r="Q6" s="5">
        <v>232700</v>
      </c>
    </row>
    <row r="7" spans="1:17" ht="12.75" customHeight="1">
      <c r="A7" s="4" t="s">
        <v>17</v>
      </c>
      <c r="B7" s="4" t="s">
        <v>18</v>
      </c>
      <c r="C7" s="4" t="s">
        <v>26</v>
      </c>
      <c r="D7" s="4" t="s">
        <v>24</v>
      </c>
      <c r="E7" s="5">
        <v>6500</v>
      </c>
      <c r="F7" s="5">
        <v>1400</v>
      </c>
      <c r="G7" s="5">
        <v>10700</v>
      </c>
      <c r="H7" s="5">
        <v>7300</v>
      </c>
      <c r="I7" s="5">
        <v>5100</v>
      </c>
      <c r="J7" s="5">
        <v>6000</v>
      </c>
      <c r="K7" s="5">
        <v>8300</v>
      </c>
      <c r="L7" s="5">
        <v>2700</v>
      </c>
      <c r="M7" s="5">
        <v>5800</v>
      </c>
      <c r="N7" s="5">
        <v>6400</v>
      </c>
      <c r="O7" s="5">
        <v>6900</v>
      </c>
      <c r="P7" s="5">
        <v>5100</v>
      </c>
      <c r="Q7" s="5">
        <v>72200</v>
      </c>
    </row>
    <row r="8" spans="1:17" ht="12.75" customHeight="1">
      <c r="A8" s="4" t="s">
        <v>27</v>
      </c>
      <c r="B8" s="4" t="s">
        <v>28</v>
      </c>
      <c r="C8" s="4" t="s">
        <v>29</v>
      </c>
      <c r="D8" s="4" t="s">
        <v>20</v>
      </c>
      <c r="E8" s="5">
        <v>14400</v>
      </c>
      <c r="F8" s="5">
        <v>16800</v>
      </c>
      <c r="G8" s="5">
        <v>15000</v>
      </c>
      <c r="H8" s="5">
        <v>16300</v>
      </c>
      <c r="I8" s="5">
        <v>13900</v>
      </c>
      <c r="J8" s="5">
        <v>13300</v>
      </c>
      <c r="K8" s="5">
        <v>16100</v>
      </c>
      <c r="L8" s="5">
        <v>19400</v>
      </c>
      <c r="M8" s="5">
        <v>15400</v>
      </c>
      <c r="N8" s="5">
        <v>16800</v>
      </c>
      <c r="O8" s="5">
        <v>12900</v>
      </c>
      <c r="P8" s="5">
        <v>15000</v>
      </c>
      <c r="Q8" s="5">
        <v>185300</v>
      </c>
    </row>
    <row r="9" spans="1:17" ht="12.75" customHeight="1">
      <c r="A9" s="4" t="s">
        <v>27</v>
      </c>
      <c r="B9" s="4" t="s">
        <v>28</v>
      </c>
      <c r="C9" s="4" t="s">
        <v>29</v>
      </c>
      <c r="D9" s="4" t="s">
        <v>21</v>
      </c>
      <c r="E9" s="5">
        <v>205900</v>
      </c>
      <c r="F9" s="5">
        <v>114300</v>
      </c>
      <c r="G9" s="5">
        <v>124900</v>
      </c>
      <c r="H9" s="5">
        <v>157700</v>
      </c>
      <c r="I9" s="5">
        <v>168500</v>
      </c>
      <c r="J9" s="5">
        <v>150100</v>
      </c>
      <c r="K9" s="5">
        <v>155100</v>
      </c>
      <c r="L9" s="5">
        <v>126100</v>
      </c>
      <c r="M9" s="5">
        <v>131200</v>
      </c>
      <c r="N9" s="5">
        <v>119300</v>
      </c>
      <c r="O9" s="5">
        <v>142000</v>
      </c>
      <c r="P9" s="5">
        <v>159800</v>
      </c>
      <c r="Q9" s="5">
        <v>1754900</v>
      </c>
    </row>
    <row r="10" spans="1:17" ht="12.75" customHeight="1">
      <c r="A10" s="4" t="s">
        <v>27</v>
      </c>
      <c r="B10" s="4" t="s">
        <v>28</v>
      </c>
      <c r="C10" s="4" t="s">
        <v>29</v>
      </c>
      <c r="D10" s="4" t="s">
        <v>22</v>
      </c>
      <c r="E10" s="5">
        <v>277700</v>
      </c>
      <c r="F10" s="5">
        <v>319100</v>
      </c>
      <c r="G10" s="5">
        <v>426100</v>
      </c>
      <c r="H10" s="5">
        <v>443400</v>
      </c>
      <c r="I10" s="5">
        <v>283900</v>
      </c>
      <c r="J10" s="5">
        <v>319100</v>
      </c>
      <c r="K10" s="5">
        <v>342000</v>
      </c>
      <c r="L10" s="5">
        <v>302200</v>
      </c>
      <c r="M10" s="5">
        <v>445000</v>
      </c>
      <c r="N10" s="5">
        <v>397200</v>
      </c>
      <c r="O10" s="5">
        <v>315500</v>
      </c>
      <c r="P10" s="5">
        <v>343800</v>
      </c>
      <c r="Q10" s="5">
        <v>4215000</v>
      </c>
    </row>
    <row r="11" spans="1:17" ht="12.75" customHeight="1">
      <c r="A11" s="4" t="s">
        <v>27</v>
      </c>
      <c r="B11" s="4" t="s">
        <v>28</v>
      </c>
      <c r="C11" s="4" t="s">
        <v>29</v>
      </c>
      <c r="D11" s="4" t="s">
        <v>24</v>
      </c>
      <c r="E11" s="5">
        <v>24800</v>
      </c>
      <c r="F11" s="5">
        <v>27600</v>
      </c>
      <c r="G11" s="5">
        <v>32100</v>
      </c>
      <c r="H11" s="5">
        <v>24700</v>
      </c>
      <c r="I11" s="5">
        <v>7600</v>
      </c>
      <c r="J11" s="5">
        <v>12600</v>
      </c>
      <c r="K11" s="5">
        <v>10000</v>
      </c>
      <c r="L11" s="5">
        <v>9300</v>
      </c>
      <c r="M11" s="5">
        <v>11500</v>
      </c>
      <c r="N11" s="5">
        <v>11400</v>
      </c>
      <c r="O11" s="5">
        <v>14100</v>
      </c>
      <c r="P11" s="5">
        <v>10700</v>
      </c>
      <c r="Q11" s="5">
        <v>196400</v>
      </c>
    </row>
    <row r="12" spans="1:17" ht="12.75" customHeight="1">
      <c r="A12" s="4" t="s">
        <v>27</v>
      </c>
      <c r="B12" s="4" t="s">
        <v>28</v>
      </c>
      <c r="C12" s="4" t="s">
        <v>29</v>
      </c>
      <c r="D12" s="4" t="s">
        <v>25</v>
      </c>
      <c r="E12" s="5">
        <v>1000</v>
      </c>
      <c r="F12" s="5">
        <v>1100</v>
      </c>
      <c r="G12" s="5">
        <v>1000</v>
      </c>
      <c r="H12" s="5">
        <v>1200</v>
      </c>
      <c r="I12" s="5">
        <v>900</v>
      </c>
      <c r="J12" s="5">
        <v>800</v>
      </c>
      <c r="K12" s="5">
        <v>1100</v>
      </c>
      <c r="L12" s="5">
        <v>800</v>
      </c>
      <c r="M12" s="5">
        <v>1100</v>
      </c>
      <c r="N12" s="5">
        <v>1100</v>
      </c>
      <c r="O12" s="5">
        <v>1000</v>
      </c>
      <c r="P12" s="5">
        <v>1300</v>
      </c>
      <c r="Q12" s="5">
        <v>12400</v>
      </c>
    </row>
    <row r="13" spans="1:17" ht="12.75" customHeight="1">
      <c r="A13" s="4" t="s">
        <v>30</v>
      </c>
      <c r="B13" s="4" t="s">
        <v>31</v>
      </c>
      <c r="C13" s="4" t="s">
        <v>26</v>
      </c>
      <c r="D13" s="4" t="s">
        <v>20</v>
      </c>
      <c r="E13" s="5">
        <v>95500</v>
      </c>
      <c r="F13" s="5">
        <v>112100</v>
      </c>
      <c r="G13" s="5">
        <v>127000</v>
      </c>
      <c r="H13" s="5">
        <v>132080</v>
      </c>
      <c r="I13" s="5">
        <v>94170</v>
      </c>
      <c r="J13" s="5">
        <v>93930</v>
      </c>
      <c r="K13" s="5">
        <v>165000</v>
      </c>
      <c r="L13" s="5">
        <v>123430</v>
      </c>
      <c r="M13" s="5">
        <v>120300</v>
      </c>
      <c r="N13" s="5">
        <v>194100</v>
      </c>
      <c r="O13" s="5">
        <v>609700</v>
      </c>
      <c r="P13" s="5">
        <v>185200</v>
      </c>
      <c r="Q13" s="5">
        <v>2052510</v>
      </c>
    </row>
    <row r="14" spans="1:17" ht="12.75" customHeight="1">
      <c r="A14" s="4" t="s">
        <v>30</v>
      </c>
      <c r="B14" s="4" t="s">
        <v>31</v>
      </c>
      <c r="C14" s="4" t="s">
        <v>26</v>
      </c>
      <c r="D14" s="4" t="s">
        <v>22</v>
      </c>
      <c r="E14" s="5">
        <v>26900</v>
      </c>
      <c r="F14" s="5">
        <v>28100</v>
      </c>
      <c r="G14" s="5">
        <v>29200</v>
      </c>
      <c r="H14" s="5">
        <v>34300</v>
      </c>
      <c r="I14" s="5">
        <v>25300</v>
      </c>
      <c r="J14" s="5">
        <v>19700</v>
      </c>
      <c r="K14" s="5">
        <v>26600</v>
      </c>
      <c r="L14" s="5">
        <v>22400</v>
      </c>
      <c r="M14" s="5">
        <v>31300</v>
      </c>
      <c r="N14" s="5">
        <v>36200</v>
      </c>
      <c r="O14" s="5">
        <v>30800</v>
      </c>
      <c r="P14" s="5">
        <v>38500</v>
      </c>
      <c r="Q14" s="5">
        <v>349300</v>
      </c>
    </row>
    <row r="15" spans="1:17" ht="12.75" customHeight="1">
      <c r="A15" s="4" t="s">
        <v>32</v>
      </c>
      <c r="B15" s="4" t="s">
        <v>33</v>
      </c>
      <c r="C15" s="4" t="s">
        <v>26</v>
      </c>
      <c r="D15" s="4" t="s">
        <v>24</v>
      </c>
      <c r="E15" s="5">
        <v>1380400</v>
      </c>
      <c r="F15" s="5">
        <v>1723090</v>
      </c>
      <c r="G15" s="5">
        <v>1606630</v>
      </c>
      <c r="H15" s="5">
        <v>1708209</v>
      </c>
      <c r="I15" s="5">
        <v>1311262</v>
      </c>
      <c r="J15" s="5">
        <v>1415300</v>
      </c>
      <c r="K15" s="5">
        <v>1728200</v>
      </c>
      <c r="L15" s="5">
        <v>1336900</v>
      </c>
      <c r="M15" s="5">
        <v>1629600</v>
      </c>
      <c r="N15" s="5">
        <v>1626400</v>
      </c>
      <c r="O15" s="5">
        <v>1347502</v>
      </c>
      <c r="P15" s="5">
        <v>1386805</v>
      </c>
      <c r="Q15" s="5">
        <v>18200298</v>
      </c>
    </row>
    <row r="16" spans="1:17" ht="12.75" customHeight="1">
      <c r="A16" s="4" t="s">
        <v>32</v>
      </c>
      <c r="B16" s="4" t="s">
        <v>33</v>
      </c>
      <c r="C16" s="4" t="s">
        <v>26</v>
      </c>
      <c r="D16" s="4" t="s">
        <v>25</v>
      </c>
      <c r="E16" s="5">
        <v>50300</v>
      </c>
      <c r="F16" s="5">
        <v>99300</v>
      </c>
      <c r="G16" s="5">
        <v>63400</v>
      </c>
      <c r="H16" s="5">
        <v>57436</v>
      </c>
      <c r="I16" s="5">
        <v>50925</v>
      </c>
      <c r="J16" s="5">
        <v>55400</v>
      </c>
      <c r="K16" s="5">
        <v>69300</v>
      </c>
      <c r="L16" s="5">
        <v>51400</v>
      </c>
      <c r="M16" s="5">
        <v>61800</v>
      </c>
      <c r="N16" s="5">
        <v>66400</v>
      </c>
      <c r="O16" s="5">
        <v>70400</v>
      </c>
      <c r="P16" s="5">
        <v>64200</v>
      </c>
      <c r="Q16" s="5">
        <v>760261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4"/>
  <sheetViews>
    <sheetView zoomScale="85" zoomScaleNormal="85" workbookViewId="0">
      <selection activeCell="B54" sqref="B54"/>
    </sheetView>
  </sheetViews>
  <sheetFormatPr defaultRowHeight="12.75"/>
  <cols>
    <col min="1" max="1" width="14.5703125" customWidth="1"/>
    <col min="2" max="2" width="9.7109375" style="8" customWidth="1"/>
    <col min="3" max="3" width="7" customWidth="1"/>
  </cols>
  <sheetData>
    <row r="3" spans="1:5">
      <c r="A3" s="6" t="s">
        <v>218</v>
      </c>
      <c r="B3"/>
    </row>
    <row r="4" spans="1:5">
      <c r="A4" s="6" t="s">
        <v>2</v>
      </c>
      <c r="B4" s="6" t="s">
        <v>3</v>
      </c>
      <c r="C4" t="s">
        <v>219</v>
      </c>
      <c r="D4" t="s">
        <v>219</v>
      </c>
    </row>
    <row r="5" spans="1:5">
      <c r="A5" t="s">
        <v>19</v>
      </c>
      <c r="B5" t="s">
        <v>20</v>
      </c>
      <c r="C5" s="9">
        <v>34</v>
      </c>
      <c r="D5">
        <v>34</v>
      </c>
      <c r="E5">
        <f>ROUND(D5/12,0)</f>
        <v>3</v>
      </c>
    </row>
    <row r="6" spans="1:5">
      <c r="B6" t="s">
        <v>21</v>
      </c>
      <c r="C6" s="9">
        <v>22</v>
      </c>
      <c r="D6">
        <v>22</v>
      </c>
      <c r="E6">
        <f t="shared" ref="E6:E19" si="0">ROUND(D6/12,0)</f>
        <v>2</v>
      </c>
    </row>
    <row r="7" spans="1:5">
      <c r="B7" t="s">
        <v>22</v>
      </c>
      <c r="C7" s="9">
        <v>11</v>
      </c>
      <c r="D7">
        <v>11</v>
      </c>
      <c r="E7">
        <f t="shared" si="0"/>
        <v>1</v>
      </c>
    </row>
    <row r="8" spans="1:5">
      <c r="B8" t="s">
        <v>23</v>
      </c>
      <c r="C8" s="9">
        <v>6</v>
      </c>
      <c r="D8">
        <v>6</v>
      </c>
      <c r="E8">
        <f t="shared" si="0"/>
        <v>1</v>
      </c>
    </row>
    <row r="9" spans="1:5">
      <c r="B9" t="s">
        <v>24</v>
      </c>
      <c r="C9" s="9">
        <v>672</v>
      </c>
      <c r="D9">
        <v>672</v>
      </c>
      <c r="E9">
        <f t="shared" si="0"/>
        <v>56</v>
      </c>
    </row>
    <row r="10" spans="1:5">
      <c r="B10" t="s">
        <v>25</v>
      </c>
      <c r="C10" s="9">
        <v>36</v>
      </c>
      <c r="D10">
        <v>36</v>
      </c>
      <c r="E10">
        <f t="shared" si="0"/>
        <v>3</v>
      </c>
    </row>
    <row r="11" spans="1:5">
      <c r="A11" t="s">
        <v>29</v>
      </c>
      <c r="B11" t="s">
        <v>20</v>
      </c>
      <c r="C11" s="9">
        <v>33</v>
      </c>
      <c r="D11">
        <v>33</v>
      </c>
      <c r="E11">
        <f t="shared" si="0"/>
        <v>3</v>
      </c>
    </row>
    <row r="12" spans="1:5">
      <c r="B12" t="s">
        <v>21</v>
      </c>
      <c r="C12" s="9">
        <v>22</v>
      </c>
      <c r="D12">
        <v>22</v>
      </c>
      <c r="E12">
        <f t="shared" si="0"/>
        <v>2</v>
      </c>
    </row>
    <row r="13" spans="1:5">
      <c r="B13" t="s">
        <v>22</v>
      </c>
      <c r="C13" s="9">
        <v>55</v>
      </c>
      <c r="D13">
        <v>55</v>
      </c>
      <c r="E13">
        <f t="shared" si="0"/>
        <v>5</v>
      </c>
    </row>
    <row r="14" spans="1:5">
      <c r="B14" t="s">
        <v>24</v>
      </c>
      <c r="C14" s="9">
        <v>90</v>
      </c>
      <c r="D14">
        <v>90</v>
      </c>
      <c r="E14">
        <f t="shared" si="0"/>
        <v>8</v>
      </c>
    </row>
    <row r="15" spans="1:5">
      <c r="B15" t="s">
        <v>25</v>
      </c>
      <c r="C15" s="9">
        <v>11</v>
      </c>
      <c r="D15">
        <v>11</v>
      </c>
      <c r="E15">
        <f t="shared" si="0"/>
        <v>1</v>
      </c>
    </row>
    <row r="16" spans="1:5">
      <c r="A16" t="s">
        <v>26</v>
      </c>
      <c r="B16" t="s">
        <v>20</v>
      </c>
      <c r="C16" s="9">
        <v>77</v>
      </c>
      <c r="D16">
        <v>77</v>
      </c>
      <c r="E16">
        <f t="shared" si="0"/>
        <v>6</v>
      </c>
    </row>
    <row r="17" spans="2:5">
      <c r="B17" t="s">
        <v>22</v>
      </c>
      <c r="C17" s="9">
        <v>11</v>
      </c>
      <c r="D17">
        <v>11</v>
      </c>
      <c r="E17">
        <f t="shared" si="0"/>
        <v>1</v>
      </c>
    </row>
    <row r="18" spans="2:5">
      <c r="B18" t="s">
        <v>24</v>
      </c>
      <c r="C18" s="9">
        <v>5313</v>
      </c>
      <c r="D18">
        <v>5313</v>
      </c>
      <c r="E18">
        <f t="shared" si="0"/>
        <v>443</v>
      </c>
    </row>
    <row r="19" spans="2:5">
      <c r="B19" t="s">
        <v>25</v>
      </c>
      <c r="C19" s="9">
        <v>186</v>
      </c>
      <c r="D19">
        <v>186</v>
      </c>
      <c r="E19">
        <f t="shared" si="0"/>
        <v>16</v>
      </c>
    </row>
    <row r="20" spans="2:5">
      <c r="B20"/>
    </row>
    <row r="21" spans="2:5">
      <c r="B21"/>
    </row>
    <row r="22" spans="2:5">
      <c r="B22"/>
    </row>
    <row r="23" spans="2:5">
      <c r="B23"/>
    </row>
    <row r="24" spans="2:5">
      <c r="B2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280"/>
  <sheetViews>
    <sheetView showOutlineSymbols="0" zoomScale="85" zoomScaleNormal="85" workbookViewId="0">
      <selection activeCell="B54" sqref="B54"/>
    </sheetView>
  </sheetViews>
  <sheetFormatPr defaultColWidth="8" defaultRowHeight="12.75" customHeight="1"/>
  <cols>
    <col min="1" max="1" width="18.28515625" style="3" bestFit="1" customWidth="1"/>
    <col min="2" max="2" width="57.140625" style="3" bestFit="1" customWidth="1"/>
    <col min="3" max="3" width="9.42578125" style="3" bestFit="1" customWidth="1"/>
    <col min="4" max="4" width="6.5703125" style="3" bestFit="1" customWidth="1"/>
    <col min="5" max="5" width="6.42578125" style="3" bestFit="1" customWidth="1"/>
    <col min="6" max="6" width="7.7109375" style="3" bestFit="1" customWidth="1"/>
    <col min="7" max="7" width="8.5703125" style="3" bestFit="1" customWidth="1"/>
    <col min="8" max="8" width="6.140625" style="3" bestFit="1" customWidth="1"/>
    <col min="9" max="12" width="5.140625" style="3" bestFit="1" customWidth="1"/>
    <col min="13" max="13" width="7" style="3" bestFit="1" customWidth="1"/>
    <col min="14" max="14" width="10" style="3" bestFit="1" customWidth="1"/>
    <col min="15" max="15" width="7.7109375" style="3" bestFit="1" customWidth="1"/>
    <col min="16" max="17" width="9.42578125" style="3" bestFit="1" customWidth="1"/>
    <col min="18" max="18" width="10.5703125" style="3" bestFit="1" customWidth="1"/>
    <col min="19" max="256" width="6.85546875" style="3" customWidth="1"/>
    <col min="257" max="16384" width="8" style="3"/>
  </cols>
  <sheetData>
    <row r="1" spans="1:18" ht="12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142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3" t="s">
        <v>16</v>
      </c>
    </row>
    <row r="2" spans="1:18" ht="12.7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49</v>
      </c>
      <c r="I2" s="5">
        <v>1</v>
      </c>
      <c r="J2" s="5">
        <v>1</v>
      </c>
      <c r="P2" s="5">
        <v>1</v>
      </c>
      <c r="R2" s="5">
        <v>3</v>
      </c>
    </row>
    <row r="3" spans="1:18" ht="12.75" customHeight="1">
      <c r="A3" s="4" t="s">
        <v>17</v>
      </c>
      <c r="B3" s="4" t="s">
        <v>18</v>
      </c>
      <c r="C3" s="4" t="s">
        <v>19</v>
      </c>
      <c r="D3" s="4" t="s">
        <v>20</v>
      </c>
      <c r="E3" s="4" t="s">
        <v>48</v>
      </c>
      <c r="K3" s="5">
        <v>1</v>
      </c>
      <c r="L3" s="5">
        <v>1</v>
      </c>
      <c r="M3" s="5">
        <v>1</v>
      </c>
      <c r="O3" s="5">
        <v>1</v>
      </c>
      <c r="Q3" s="5">
        <v>1</v>
      </c>
      <c r="R3" s="5">
        <v>5</v>
      </c>
    </row>
    <row r="4" spans="1:18" ht="12.75" customHeight="1">
      <c r="A4" s="4" t="s">
        <v>17</v>
      </c>
      <c r="B4" s="4" t="s">
        <v>18</v>
      </c>
      <c r="C4" s="4" t="s">
        <v>19</v>
      </c>
      <c r="D4" s="4" t="s">
        <v>20</v>
      </c>
      <c r="E4" s="4" t="s">
        <v>47</v>
      </c>
      <c r="F4" s="5">
        <v>1</v>
      </c>
      <c r="G4" s="5">
        <v>2</v>
      </c>
      <c r="H4" s="5">
        <v>1</v>
      </c>
      <c r="I4" s="5">
        <v>1</v>
      </c>
      <c r="J4" s="5">
        <v>1</v>
      </c>
      <c r="K4" s="5">
        <v>1</v>
      </c>
      <c r="M4" s="5">
        <v>1</v>
      </c>
      <c r="O4" s="5">
        <v>1</v>
      </c>
      <c r="P4" s="5">
        <v>1</v>
      </c>
      <c r="R4" s="5">
        <v>10</v>
      </c>
    </row>
    <row r="5" spans="1:18" ht="12.75" customHeight="1">
      <c r="A5" s="4" t="s">
        <v>17</v>
      </c>
      <c r="B5" s="4" t="s">
        <v>18</v>
      </c>
      <c r="C5" s="4" t="s">
        <v>19</v>
      </c>
      <c r="D5" s="4" t="s">
        <v>20</v>
      </c>
      <c r="E5" s="4" t="s">
        <v>46</v>
      </c>
      <c r="N5" s="5">
        <v>1</v>
      </c>
      <c r="Q5" s="5">
        <v>1</v>
      </c>
      <c r="R5" s="5">
        <v>2</v>
      </c>
    </row>
    <row r="6" spans="1:18" ht="12.75" customHeight="1">
      <c r="A6" s="4" t="s">
        <v>17</v>
      </c>
      <c r="B6" s="4" t="s">
        <v>18</v>
      </c>
      <c r="C6" s="4" t="s">
        <v>19</v>
      </c>
      <c r="D6" s="4" t="s">
        <v>20</v>
      </c>
      <c r="E6" s="4" t="s">
        <v>45</v>
      </c>
      <c r="L6" s="5">
        <v>1</v>
      </c>
      <c r="R6" s="5">
        <v>1</v>
      </c>
    </row>
    <row r="7" spans="1:18" ht="12.75" customHeight="1">
      <c r="A7" s="4" t="s">
        <v>17</v>
      </c>
      <c r="B7" s="4" t="s">
        <v>18</v>
      </c>
      <c r="C7" s="4" t="s">
        <v>19</v>
      </c>
      <c r="D7" s="4" t="s">
        <v>20</v>
      </c>
      <c r="E7" s="4" t="s">
        <v>44</v>
      </c>
      <c r="N7" s="5">
        <v>1</v>
      </c>
      <c r="P7" s="5">
        <v>1</v>
      </c>
      <c r="R7" s="5">
        <v>2</v>
      </c>
    </row>
    <row r="8" spans="1:18" ht="12.75" customHeight="1">
      <c r="A8" s="4" t="s">
        <v>17</v>
      </c>
      <c r="B8" s="4" t="s">
        <v>18</v>
      </c>
      <c r="C8" s="4" t="s">
        <v>19</v>
      </c>
      <c r="D8" s="4" t="s">
        <v>20</v>
      </c>
      <c r="E8" s="4" t="s">
        <v>43</v>
      </c>
      <c r="G8" s="5">
        <v>1</v>
      </c>
      <c r="H8" s="5">
        <v>1</v>
      </c>
      <c r="R8" s="5">
        <v>2</v>
      </c>
    </row>
    <row r="9" spans="1:18" ht="12.75" customHeight="1">
      <c r="A9" s="4" t="s">
        <v>17</v>
      </c>
      <c r="B9" s="4" t="s">
        <v>18</v>
      </c>
      <c r="C9" s="4" t="s">
        <v>19</v>
      </c>
      <c r="D9" s="4" t="s">
        <v>20</v>
      </c>
      <c r="E9" s="4" t="s">
        <v>42</v>
      </c>
      <c r="H9" s="5">
        <v>1</v>
      </c>
      <c r="O9" s="5">
        <v>1</v>
      </c>
      <c r="R9" s="5">
        <v>2</v>
      </c>
    </row>
    <row r="10" spans="1:18" ht="12.75" customHeight="1">
      <c r="A10" s="4" t="s">
        <v>17</v>
      </c>
      <c r="B10" s="4" t="s">
        <v>18</v>
      </c>
      <c r="C10" s="4" t="s">
        <v>19</v>
      </c>
      <c r="D10" s="4" t="s">
        <v>20</v>
      </c>
      <c r="E10" s="4" t="s">
        <v>69</v>
      </c>
      <c r="Q10" s="5">
        <v>1</v>
      </c>
      <c r="R10" s="5">
        <v>1</v>
      </c>
    </row>
    <row r="11" spans="1:18" ht="12.75" customHeight="1">
      <c r="A11" s="4" t="s">
        <v>17</v>
      </c>
      <c r="B11" s="4" t="s">
        <v>18</v>
      </c>
      <c r="C11" s="4" t="s">
        <v>19</v>
      </c>
      <c r="D11" s="4" t="s">
        <v>20</v>
      </c>
      <c r="E11" s="4" t="s">
        <v>77</v>
      </c>
      <c r="I11" s="5">
        <v>1</v>
      </c>
      <c r="R11" s="5">
        <v>1</v>
      </c>
    </row>
    <row r="12" spans="1:18" ht="12.75" customHeight="1">
      <c r="A12" s="4" t="s">
        <v>17</v>
      </c>
      <c r="B12" s="4" t="s">
        <v>18</v>
      </c>
      <c r="C12" s="4" t="s">
        <v>19</v>
      </c>
      <c r="D12" s="4" t="s">
        <v>20</v>
      </c>
      <c r="E12" s="4" t="s">
        <v>53</v>
      </c>
      <c r="N12" s="5">
        <v>1</v>
      </c>
      <c r="R12" s="5">
        <v>1</v>
      </c>
    </row>
    <row r="13" spans="1:18" ht="12.75" customHeight="1">
      <c r="A13" s="4" t="s">
        <v>17</v>
      </c>
      <c r="B13" s="4" t="s">
        <v>18</v>
      </c>
      <c r="C13" s="4" t="s">
        <v>19</v>
      </c>
      <c r="D13" s="4" t="s">
        <v>20</v>
      </c>
      <c r="E13" s="4" t="s">
        <v>141</v>
      </c>
      <c r="J13" s="5">
        <v>1</v>
      </c>
      <c r="R13" s="5">
        <v>1</v>
      </c>
    </row>
    <row r="14" spans="1:18" ht="12.75" customHeight="1">
      <c r="A14" s="4" t="s">
        <v>17</v>
      </c>
      <c r="B14" s="4" t="s">
        <v>18</v>
      </c>
      <c r="C14" s="4" t="s">
        <v>19</v>
      </c>
      <c r="D14" s="4" t="s">
        <v>20</v>
      </c>
      <c r="E14" s="4" t="s">
        <v>114</v>
      </c>
      <c r="K14" s="5">
        <v>1</v>
      </c>
      <c r="R14" s="5">
        <v>1</v>
      </c>
    </row>
    <row r="15" spans="1:18" ht="12.75" customHeight="1">
      <c r="A15" s="4" t="s">
        <v>17</v>
      </c>
      <c r="B15" s="4" t="s">
        <v>18</v>
      </c>
      <c r="C15" s="4" t="s">
        <v>19</v>
      </c>
      <c r="D15" s="4" t="s">
        <v>20</v>
      </c>
      <c r="E15" s="4" t="s">
        <v>140</v>
      </c>
      <c r="L15" s="5">
        <v>1</v>
      </c>
      <c r="R15" s="5">
        <v>1</v>
      </c>
    </row>
    <row r="16" spans="1:18" ht="12.75" customHeight="1">
      <c r="A16" s="4" t="s">
        <v>17</v>
      </c>
      <c r="B16" s="4" t="s">
        <v>18</v>
      </c>
      <c r="C16" s="4" t="s">
        <v>19</v>
      </c>
      <c r="D16" s="4" t="s">
        <v>20</v>
      </c>
      <c r="E16" s="4" t="s">
        <v>113</v>
      </c>
      <c r="M16" s="5">
        <v>1</v>
      </c>
      <c r="R16" s="5">
        <v>1</v>
      </c>
    </row>
    <row r="17" spans="1:18" ht="12.75" customHeight="1">
      <c r="A17" s="4" t="s">
        <v>17</v>
      </c>
      <c r="B17" s="4" t="s">
        <v>18</v>
      </c>
      <c r="C17" s="4" t="s">
        <v>19</v>
      </c>
      <c r="D17" s="4" t="s">
        <v>21</v>
      </c>
      <c r="E17" s="4" t="s">
        <v>49</v>
      </c>
      <c r="H17" s="5">
        <v>1</v>
      </c>
      <c r="R17" s="5">
        <v>1</v>
      </c>
    </row>
    <row r="18" spans="1:18" ht="12.75" customHeight="1">
      <c r="A18" s="4" t="s">
        <v>17</v>
      </c>
      <c r="B18" s="4" t="s">
        <v>18</v>
      </c>
      <c r="C18" s="4" t="s">
        <v>19</v>
      </c>
      <c r="D18" s="4" t="s">
        <v>21</v>
      </c>
      <c r="E18" s="4" t="s">
        <v>40</v>
      </c>
      <c r="M18" s="5">
        <v>1</v>
      </c>
      <c r="R18" s="5">
        <v>1</v>
      </c>
    </row>
    <row r="19" spans="1:18" ht="12.75" customHeight="1">
      <c r="A19" s="4" t="s">
        <v>17</v>
      </c>
      <c r="B19" s="4" t="s">
        <v>18</v>
      </c>
      <c r="C19" s="4" t="s">
        <v>19</v>
      </c>
      <c r="D19" s="4" t="s">
        <v>21</v>
      </c>
      <c r="E19" s="4" t="s">
        <v>38</v>
      </c>
      <c r="I19" s="5">
        <v>1</v>
      </c>
      <c r="R19" s="5">
        <v>1</v>
      </c>
    </row>
    <row r="20" spans="1:18" ht="12.75" customHeight="1">
      <c r="A20" s="4" t="s">
        <v>17</v>
      </c>
      <c r="B20" s="4" t="s">
        <v>18</v>
      </c>
      <c r="C20" s="4" t="s">
        <v>19</v>
      </c>
      <c r="D20" s="4" t="s">
        <v>21</v>
      </c>
      <c r="E20" s="4" t="s">
        <v>72</v>
      </c>
      <c r="J20" s="5">
        <v>1</v>
      </c>
      <c r="K20" s="5">
        <v>1</v>
      </c>
      <c r="L20" s="5">
        <v>1</v>
      </c>
      <c r="O20" s="5">
        <v>1</v>
      </c>
      <c r="R20" s="5">
        <v>4</v>
      </c>
    </row>
    <row r="21" spans="1:18" ht="12.75" customHeight="1">
      <c r="A21" s="4" t="s">
        <v>17</v>
      </c>
      <c r="B21" s="4" t="s">
        <v>18</v>
      </c>
      <c r="C21" s="4" t="s">
        <v>19</v>
      </c>
      <c r="D21" s="4" t="s">
        <v>21</v>
      </c>
      <c r="E21" s="4" t="s">
        <v>71</v>
      </c>
      <c r="Q21" s="5">
        <v>1</v>
      </c>
      <c r="R21" s="5">
        <v>1</v>
      </c>
    </row>
    <row r="22" spans="1:18" ht="12.75" customHeight="1">
      <c r="A22" s="4" t="s">
        <v>17</v>
      </c>
      <c r="B22" s="4" t="s">
        <v>18</v>
      </c>
      <c r="C22" s="4" t="s">
        <v>19</v>
      </c>
      <c r="D22" s="4" t="s">
        <v>21</v>
      </c>
      <c r="E22" s="4" t="s">
        <v>70</v>
      </c>
      <c r="P22" s="5">
        <v>1</v>
      </c>
      <c r="R22" s="5">
        <v>1</v>
      </c>
    </row>
    <row r="23" spans="1:18" ht="12.75" customHeight="1">
      <c r="A23" s="4" t="s">
        <v>17</v>
      </c>
      <c r="B23" s="4" t="s">
        <v>18</v>
      </c>
      <c r="C23" s="4" t="s">
        <v>19</v>
      </c>
      <c r="D23" s="4" t="s">
        <v>21</v>
      </c>
      <c r="E23" s="4" t="s">
        <v>85</v>
      </c>
      <c r="N23" s="5">
        <v>1</v>
      </c>
      <c r="R23" s="5">
        <v>1</v>
      </c>
    </row>
    <row r="24" spans="1:18" ht="12.75" customHeight="1">
      <c r="A24" s="4" t="s">
        <v>17</v>
      </c>
      <c r="B24" s="4" t="s">
        <v>18</v>
      </c>
      <c r="C24" s="4" t="s">
        <v>19</v>
      </c>
      <c r="D24" s="4" t="s">
        <v>21</v>
      </c>
      <c r="E24" s="4" t="s">
        <v>87</v>
      </c>
      <c r="G24" s="5">
        <v>1</v>
      </c>
      <c r="R24" s="5">
        <v>1</v>
      </c>
    </row>
    <row r="25" spans="1:18" ht="12.75" customHeight="1">
      <c r="A25" s="4" t="s">
        <v>17</v>
      </c>
      <c r="B25" s="4" t="s">
        <v>18</v>
      </c>
      <c r="C25" s="4" t="s">
        <v>19</v>
      </c>
      <c r="D25" s="4" t="s">
        <v>21</v>
      </c>
      <c r="E25" s="4" t="s">
        <v>136</v>
      </c>
      <c r="M25" s="5">
        <v>1</v>
      </c>
      <c r="R25" s="5">
        <v>1</v>
      </c>
    </row>
    <row r="26" spans="1:18" ht="12.75" customHeight="1">
      <c r="A26" s="4" t="s">
        <v>17</v>
      </c>
      <c r="B26" s="4" t="s">
        <v>18</v>
      </c>
      <c r="C26" s="4" t="s">
        <v>19</v>
      </c>
      <c r="D26" s="4" t="s">
        <v>21</v>
      </c>
      <c r="E26" s="4" t="s">
        <v>113</v>
      </c>
      <c r="P26" s="5">
        <v>1</v>
      </c>
      <c r="R26" s="5">
        <v>1</v>
      </c>
    </row>
    <row r="27" spans="1:18" ht="12.75" customHeight="1">
      <c r="A27" s="4" t="s">
        <v>17</v>
      </c>
      <c r="B27" s="4" t="s">
        <v>18</v>
      </c>
      <c r="C27" s="4" t="s">
        <v>19</v>
      </c>
      <c r="D27" s="4" t="s">
        <v>21</v>
      </c>
      <c r="E27" s="4" t="s">
        <v>135</v>
      </c>
      <c r="O27" s="5">
        <v>1</v>
      </c>
      <c r="R27" s="5">
        <v>1</v>
      </c>
    </row>
    <row r="28" spans="1:18" ht="12.75" customHeight="1">
      <c r="A28" s="4" t="s">
        <v>17</v>
      </c>
      <c r="B28" s="4" t="s">
        <v>18</v>
      </c>
      <c r="C28" s="4" t="s">
        <v>19</v>
      </c>
      <c r="D28" s="4" t="s">
        <v>21</v>
      </c>
      <c r="E28" s="4" t="s">
        <v>134</v>
      </c>
      <c r="N28" s="5">
        <v>1</v>
      </c>
      <c r="R28" s="5">
        <v>1</v>
      </c>
    </row>
    <row r="29" spans="1:18" ht="12.75" customHeight="1">
      <c r="A29" s="4" t="s">
        <v>17</v>
      </c>
      <c r="B29" s="4" t="s">
        <v>18</v>
      </c>
      <c r="C29" s="4" t="s">
        <v>19</v>
      </c>
      <c r="D29" s="4" t="s">
        <v>21</v>
      </c>
      <c r="E29" s="4" t="s">
        <v>131</v>
      </c>
      <c r="Q29" s="5">
        <v>1</v>
      </c>
      <c r="R29" s="5">
        <v>1</v>
      </c>
    </row>
    <row r="30" spans="1:18" ht="12.75" customHeight="1">
      <c r="A30" s="4" t="s">
        <v>17</v>
      </c>
      <c r="B30" s="4" t="s">
        <v>18</v>
      </c>
      <c r="C30" s="4" t="s">
        <v>19</v>
      </c>
      <c r="D30" s="4" t="s">
        <v>21</v>
      </c>
      <c r="E30" s="4" t="s">
        <v>126</v>
      </c>
      <c r="I30" s="5">
        <v>1</v>
      </c>
      <c r="R30" s="5">
        <v>1</v>
      </c>
    </row>
    <row r="31" spans="1:18" ht="12.75" customHeight="1">
      <c r="A31" s="4" t="s">
        <v>17</v>
      </c>
      <c r="B31" s="4" t="s">
        <v>18</v>
      </c>
      <c r="C31" s="4" t="s">
        <v>19</v>
      </c>
      <c r="D31" s="4" t="s">
        <v>21</v>
      </c>
      <c r="E31" s="4" t="s">
        <v>125</v>
      </c>
      <c r="L31" s="5">
        <v>1</v>
      </c>
      <c r="R31" s="5">
        <v>1</v>
      </c>
    </row>
    <row r="32" spans="1:18" ht="12.75" customHeight="1">
      <c r="A32" s="4" t="s">
        <v>17</v>
      </c>
      <c r="B32" s="4" t="s">
        <v>18</v>
      </c>
      <c r="C32" s="4" t="s">
        <v>19</v>
      </c>
      <c r="D32" s="4" t="s">
        <v>21</v>
      </c>
      <c r="E32" s="4" t="s">
        <v>108</v>
      </c>
      <c r="H32" s="5">
        <v>1</v>
      </c>
      <c r="R32" s="5">
        <v>1</v>
      </c>
    </row>
    <row r="33" spans="1:18" ht="12.75" customHeight="1">
      <c r="A33" s="4" t="s">
        <v>17</v>
      </c>
      <c r="B33" s="4" t="s">
        <v>18</v>
      </c>
      <c r="C33" s="4" t="s">
        <v>19</v>
      </c>
      <c r="D33" s="4" t="s">
        <v>21</v>
      </c>
      <c r="E33" s="4" t="s">
        <v>122</v>
      </c>
      <c r="K33" s="5">
        <v>1</v>
      </c>
      <c r="R33" s="5">
        <v>1</v>
      </c>
    </row>
    <row r="34" spans="1:18" ht="12.75" customHeight="1">
      <c r="A34" s="4" t="s">
        <v>17</v>
      </c>
      <c r="B34" s="4" t="s">
        <v>18</v>
      </c>
      <c r="C34" s="4" t="s">
        <v>19</v>
      </c>
      <c r="D34" s="4" t="s">
        <v>21</v>
      </c>
      <c r="E34" s="4" t="s">
        <v>121</v>
      </c>
      <c r="F34" s="5">
        <v>1</v>
      </c>
      <c r="R34" s="5">
        <v>1</v>
      </c>
    </row>
    <row r="35" spans="1:18" ht="12.75" customHeight="1">
      <c r="A35" s="4" t="s">
        <v>17</v>
      </c>
      <c r="B35" s="4" t="s">
        <v>18</v>
      </c>
      <c r="C35" s="4" t="s">
        <v>19</v>
      </c>
      <c r="D35" s="4" t="s">
        <v>21</v>
      </c>
      <c r="E35" s="4" t="s">
        <v>120</v>
      </c>
      <c r="J35" s="5">
        <v>1</v>
      </c>
      <c r="R35" s="5">
        <v>1</v>
      </c>
    </row>
    <row r="36" spans="1:18" ht="12.75" customHeight="1">
      <c r="A36" s="4" t="s">
        <v>17</v>
      </c>
      <c r="B36" s="4" t="s">
        <v>18</v>
      </c>
      <c r="C36" s="4" t="s">
        <v>19</v>
      </c>
      <c r="D36" s="4" t="s">
        <v>22</v>
      </c>
      <c r="E36" s="4" t="s">
        <v>108</v>
      </c>
      <c r="L36" s="5">
        <v>1</v>
      </c>
      <c r="R36" s="5">
        <v>1</v>
      </c>
    </row>
    <row r="37" spans="1:18" ht="12.75" customHeight="1">
      <c r="A37" s="4" t="s">
        <v>17</v>
      </c>
      <c r="B37" s="4" t="s">
        <v>18</v>
      </c>
      <c r="C37" s="4" t="s">
        <v>19</v>
      </c>
      <c r="D37" s="4" t="s">
        <v>22</v>
      </c>
      <c r="E37" s="4" t="s">
        <v>107</v>
      </c>
      <c r="M37" s="5">
        <v>1</v>
      </c>
      <c r="R37" s="5">
        <v>1</v>
      </c>
    </row>
    <row r="38" spans="1:18" ht="12.75" customHeight="1">
      <c r="A38" s="4" t="s">
        <v>17</v>
      </c>
      <c r="B38" s="4" t="s">
        <v>18</v>
      </c>
      <c r="C38" s="4" t="s">
        <v>19</v>
      </c>
      <c r="D38" s="4" t="s">
        <v>22</v>
      </c>
      <c r="E38" s="4" t="s">
        <v>97</v>
      </c>
      <c r="K38" s="5">
        <v>1</v>
      </c>
      <c r="N38" s="5">
        <v>1</v>
      </c>
      <c r="R38" s="5">
        <v>2</v>
      </c>
    </row>
    <row r="39" spans="1:18" ht="12.75" customHeight="1">
      <c r="A39" s="4" t="s">
        <v>17</v>
      </c>
      <c r="B39" s="4" t="s">
        <v>18</v>
      </c>
      <c r="C39" s="4" t="s">
        <v>19</v>
      </c>
      <c r="D39" s="4" t="s">
        <v>22</v>
      </c>
      <c r="E39" s="4" t="s">
        <v>96</v>
      </c>
      <c r="I39" s="5">
        <v>1</v>
      </c>
      <c r="R39" s="5">
        <v>1</v>
      </c>
    </row>
    <row r="40" spans="1:18" ht="12.75" customHeight="1">
      <c r="A40" s="4" t="s">
        <v>17</v>
      </c>
      <c r="B40" s="4" t="s">
        <v>18</v>
      </c>
      <c r="C40" s="4" t="s">
        <v>19</v>
      </c>
      <c r="D40" s="4" t="s">
        <v>22</v>
      </c>
      <c r="E40" s="4" t="s">
        <v>95</v>
      </c>
      <c r="J40" s="5">
        <v>1</v>
      </c>
      <c r="R40" s="5">
        <v>1</v>
      </c>
    </row>
    <row r="41" spans="1:18" ht="12.75" customHeight="1">
      <c r="A41" s="4" t="s">
        <v>17</v>
      </c>
      <c r="B41" s="4" t="s">
        <v>18</v>
      </c>
      <c r="C41" s="4" t="s">
        <v>19</v>
      </c>
      <c r="D41" s="4" t="s">
        <v>22</v>
      </c>
      <c r="E41" s="4" t="s">
        <v>94</v>
      </c>
      <c r="H41" s="5">
        <v>1</v>
      </c>
      <c r="R41" s="5">
        <v>1</v>
      </c>
    </row>
    <row r="42" spans="1:18" ht="12.75" customHeight="1">
      <c r="A42" s="4" t="s">
        <v>17</v>
      </c>
      <c r="B42" s="4" t="s">
        <v>18</v>
      </c>
      <c r="C42" s="4" t="s">
        <v>19</v>
      </c>
      <c r="D42" s="4" t="s">
        <v>22</v>
      </c>
      <c r="E42" s="4" t="s">
        <v>93</v>
      </c>
      <c r="O42" s="5">
        <v>1</v>
      </c>
      <c r="R42" s="5">
        <v>1</v>
      </c>
    </row>
    <row r="43" spans="1:18" ht="12.75" customHeight="1">
      <c r="A43" s="4" t="s">
        <v>17</v>
      </c>
      <c r="B43" s="4" t="s">
        <v>18</v>
      </c>
      <c r="C43" s="4" t="s">
        <v>19</v>
      </c>
      <c r="D43" s="4" t="s">
        <v>22</v>
      </c>
      <c r="E43" s="4" t="s">
        <v>92</v>
      </c>
      <c r="G43" s="5">
        <v>1</v>
      </c>
      <c r="R43" s="5">
        <v>1</v>
      </c>
    </row>
    <row r="44" spans="1:18" ht="12.75" customHeight="1">
      <c r="A44" s="4" t="s">
        <v>17</v>
      </c>
      <c r="B44" s="4" t="s">
        <v>18</v>
      </c>
      <c r="C44" s="4" t="s">
        <v>19</v>
      </c>
      <c r="D44" s="4" t="s">
        <v>22</v>
      </c>
      <c r="E44" s="4" t="s">
        <v>91</v>
      </c>
      <c r="P44" s="5">
        <v>1</v>
      </c>
      <c r="R44" s="5">
        <v>1</v>
      </c>
    </row>
    <row r="45" spans="1:18" ht="12.75" customHeight="1">
      <c r="A45" s="4" t="s">
        <v>17</v>
      </c>
      <c r="B45" s="4" t="s">
        <v>18</v>
      </c>
      <c r="C45" s="4" t="s">
        <v>19</v>
      </c>
      <c r="D45" s="4" t="s">
        <v>22</v>
      </c>
      <c r="E45" s="4" t="s">
        <v>90</v>
      </c>
      <c r="Q45" s="5">
        <v>1</v>
      </c>
      <c r="R45" s="5">
        <v>1</v>
      </c>
    </row>
    <row r="46" spans="1:18" ht="12.75" customHeight="1">
      <c r="A46" s="4" t="s">
        <v>17</v>
      </c>
      <c r="B46" s="4" t="s">
        <v>18</v>
      </c>
      <c r="C46" s="4" t="s">
        <v>19</v>
      </c>
      <c r="D46" s="4" t="s">
        <v>23</v>
      </c>
      <c r="E46" s="4" t="s">
        <v>48</v>
      </c>
      <c r="K46" s="5">
        <v>1</v>
      </c>
      <c r="R46" s="5">
        <v>1</v>
      </c>
    </row>
    <row r="47" spans="1:18" ht="12.75" customHeight="1">
      <c r="A47" s="4" t="s">
        <v>17</v>
      </c>
      <c r="B47" s="4" t="s">
        <v>18</v>
      </c>
      <c r="C47" s="4" t="s">
        <v>19</v>
      </c>
      <c r="D47" s="4" t="s">
        <v>23</v>
      </c>
      <c r="E47" s="4" t="s">
        <v>40</v>
      </c>
      <c r="K47" s="5">
        <v>1</v>
      </c>
      <c r="R47" s="5">
        <v>1</v>
      </c>
    </row>
    <row r="48" spans="1:18" ht="12.75" customHeight="1">
      <c r="A48" s="4" t="s">
        <v>17</v>
      </c>
      <c r="B48" s="4" t="s">
        <v>18</v>
      </c>
      <c r="C48" s="4" t="s">
        <v>19</v>
      </c>
      <c r="D48" s="4" t="s">
        <v>23</v>
      </c>
      <c r="E48" s="4" t="s">
        <v>70</v>
      </c>
      <c r="H48" s="5">
        <v>1</v>
      </c>
      <c r="R48" s="5">
        <v>1</v>
      </c>
    </row>
    <row r="49" spans="1:18" ht="12.75" customHeight="1">
      <c r="A49" s="4" t="s">
        <v>17</v>
      </c>
      <c r="B49" s="4" t="s">
        <v>18</v>
      </c>
      <c r="C49" s="4" t="s">
        <v>19</v>
      </c>
      <c r="D49" s="4" t="s">
        <v>23</v>
      </c>
      <c r="E49" s="4" t="s">
        <v>67</v>
      </c>
      <c r="J49" s="5">
        <v>1</v>
      </c>
      <c r="R49" s="5">
        <v>1</v>
      </c>
    </row>
    <row r="50" spans="1:18" ht="12.75" customHeight="1">
      <c r="A50" s="4" t="s">
        <v>17</v>
      </c>
      <c r="B50" s="4" t="s">
        <v>18</v>
      </c>
      <c r="C50" s="4" t="s">
        <v>19</v>
      </c>
      <c r="D50" s="4" t="s">
        <v>23</v>
      </c>
      <c r="E50" s="4" t="s">
        <v>73</v>
      </c>
      <c r="I50" s="5">
        <v>1</v>
      </c>
      <c r="R50" s="5">
        <v>1</v>
      </c>
    </row>
    <row r="51" spans="1:18" ht="12.75" customHeight="1">
      <c r="A51" s="4" t="s">
        <v>17</v>
      </c>
      <c r="B51" s="4" t="s">
        <v>18</v>
      </c>
      <c r="C51" s="4" t="s">
        <v>19</v>
      </c>
      <c r="D51" s="4" t="s">
        <v>23</v>
      </c>
      <c r="E51" s="4" t="s">
        <v>139</v>
      </c>
      <c r="F51" s="5">
        <v>1</v>
      </c>
      <c r="R51" s="5">
        <v>1</v>
      </c>
    </row>
    <row r="52" spans="1:18" ht="12.75" customHeight="1">
      <c r="A52" s="4" t="s">
        <v>17</v>
      </c>
      <c r="B52" s="4" t="s">
        <v>18</v>
      </c>
      <c r="C52" s="4" t="s">
        <v>19</v>
      </c>
      <c r="D52" s="4" t="s">
        <v>24</v>
      </c>
      <c r="E52" s="4" t="s">
        <v>50</v>
      </c>
      <c r="G52" s="5">
        <v>17</v>
      </c>
      <c r="H52" s="5">
        <v>16</v>
      </c>
      <c r="I52" s="5">
        <v>20</v>
      </c>
      <c r="J52" s="5">
        <v>20</v>
      </c>
      <c r="K52" s="5">
        <v>17</v>
      </c>
      <c r="L52" s="5">
        <v>17</v>
      </c>
      <c r="M52" s="5">
        <v>17</v>
      </c>
      <c r="N52" s="5">
        <v>17</v>
      </c>
      <c r="O52" s="5">
        <v>18</v>
      </c>
      <c r="P52" s="5">
        <v>17</v>
      </c>
      <c r="Q52" s="5">
        <v>18</v>
      </c>
      <c r="R52" s="5">
        <v>194</v>
      </c>
    </row>
    <row r="53" spans="1:18" ht="12.75" customHeight="1">
      <c r="A53" s="4" t="s">
        <v>17</v>
      </c>
      <c r="B53" s="4" t="s">
        <v>18</v>
      </c>
      <c r="C53" s="4" t="s">
        <v>19</v>
      </c>
      <c r="D53" s="4" t="s">
        <v>24</v>
      </c>
      <c r="E53" s="4" t="s">
        <v>49</v>
      </c>
      <c r="G53" s="5">
        <v>18</v>
      </c>
      <c r="H53" s="5">
        <v>17</v>
      </c>
      <c r="I53" s="5">
        <v>19</v>
      </c>
      <c r="J53" s="5">
        <v>18</v>
      </c>
      <c r="K53" s="5">
        <v>19</v>
      </c>
      <c r="L53" s="5">
        <v>19</v>
      </c>
      <c r="M53" s="5">
        <v>20</v>
      </c>
      <c r="N53" s="5">
        <v>17</v>
      </c>
      <c r="O53" s="5">
        <v>18</v>
      </c>
      <c r="P53" s="5">
        <v>19</v>
      </c>
      <c r="Q53" s="5">
        <v>20</v>
      </c>
      <c r="R53" s="5">
        <v>204</v>
      </c>
    </row>
    <row r="54" spans="1:18" ht="12.75" customHeight="1">
      <c r="A54" s="4" t="s">
        <v>17</v>
      </c>
      <c r="B54" s="4" t="s">
        <v>18</v>
      </c>
      <c r="C54" s="4" t="s">
        <v>19</v>
      </c>
      <c r="D54" s="4" t="s">
        <v>24</v>
      </c>
      <c r="E54" s="4" t="s">
        <v>48</v>
      </c>
      <c r="G54" s="5">
        <v>6</v>
      </c>
      <c r="H54" s="5">
        <v>10</v>
      </c>
      <c r="I54" s="5">
        <v>6</v>
      </c>
      <c r="J54" s="5">
        <v>6</v>
      </c>
      <c r="K54" s="5">
        <v>5</v>
      </c>
      <c r="L54" s="5">
        <v>8</v>
      </c>
      <c r="M54" s="5">
        <v>5</v>
      </c>
      <c r="N54" s="5">
        <v>4</v>
      </c>
      <c r="O54" s="5">
        <v>5</v>
      </c>
      <c r="P54" s="5">
        <v>2</v>
      </c>
      <c r="Q54" s="5">
        <v>2</v>
      </c>
      <c r="R54" s="5">
        <v>59</v>
      </c>
    </row>
    <row r="55" spans="1:18" ht="12.75" customHeight="1">
      <c r="A55" s="4" t="s">
        <v>17</v>
      </c>
      <c r="B55" s="4" t="s">
        <v>18</v>
      </c>
      <c r="C55" s="4" t="s">
        <v>19</v>
      </c>
      <c r="D55" s="4" t="s">
        <v>24</v>
      </c>
      <c r="E55" s="4" t="s">
        <v>47</v>
      </c>
      <c r="G55" s="5">
        <v>6</v>
      </c>
      <c r="H55" s="5">
        <v>5</v>
      </c>
      <c r="I55" s="5">
        <v>2</v>
      </c>
      <c r="J55" s="5">
        <v>3</v>
      </c>
      <c r="L55" s="5">
        <v>1</v>
      </c>
      <c r="M55" s="5">
        <v>5</v>
      </c>
      <c r="N55" s="5">
        <v>5</v>
      </c>
      <c r="O55" s="5">
        <v>3</v>
      </c>
      <c r="P55" s="5">
        <v>7</v>
      </c>
      <c r="Q55" s="5">
        <v>5</v>
      </c>
      <c r="R55" s="5">
        <v>42</v>
      </c>
    </row>
    <row r="56" spans="1:18" ht="12.75" customHeight="1">
      <c r="A56" s="4" t="s">
        <v>17</v>
      </c>
      <c r="B56" s="4" t="s">
        <v>18</v>
      </c>
      <c r="C56" s="4" t="s">
        <v>19</v>
      </c>
      <c r="D56" s="4" t="s">
        <v>24</v>
      </c>
      <c r="E56" s="4" t="s">
        <v>46</v>
      </c>
      <c r="G56" s="5">
        <v>1</v>
      </c>
      <c r="H56" s="5">
        <v>1</v>
      </c>
      <c r="I56" s="5">
        <v>4</v>
      </c>
      <c r="J56" s="5">
        <v>4</v>
      </c>
      <c r="K56" s="5">
        <v>7</v>
      </c>
      <c r="L56" s="5">
        <v>4</v>
      </c>
      <c r="M56" s="5">
        <v>3</v>
      </c>
      <c r="N56" s="5">
        <v>4</v>
      </c>
      <c r="O56" s="5">
        <v>4</v>
      </c>
      <c r="P56" s="5">
        <v>3</v>
      </c>
      <c r="Q56" s="5">
        <v>5</v>
      </c>
      <c r="R56" s="5">
        <v>40</v>
      </c>
    </row>
    <row r="57" spans="1:18" ht="12.75" customHeight="1">
      <c r="A57" s="4" t="s">
        <v>17</v>
      </c>
      <c r="B57" s="4" t="s">
        <v>18</v>
      </c>
      <c r="C57" s="4" t="s">
        <v>19</v>
      </c>
      <c r="D57" s="4" t="s">
        <v>24</v>
      </c>
      <c r="E57" s="4" t="s">
        <v>45</v>
      </c>
      <c r="F57" s="5">
        <v>1</v>
      </c>
      <c r="G57" s="5">
        <v>2</v>
      </c>
      <c r="H57" s="5">
        <v>3</v>
      </c>
      <c r="I57" s="5">
        <v>2</v>
      </c>
      <c r="J57" s="5">
        <v>4</v>
      </c>
      <c r="K57" s="5">
        <v>2</v>
      </c>
      <c r="L57" s="5">
        <v>3</v>
      </c>
      <c r="M57" s="5">
        <v>3</v>
      </c>
      <c r="N57" s="5">
        <v>5</v>
      </c>
      <c r="O57" s="5">
        <v>2</v>
      </c>
      <c r="P57" s="5">
        <v>2</v>
      </c>
      <c r="R57" s="5">
        <v>29</v>
      </c>
    </row>
    <row r="58" spans="1:18" ht="12.75" customHeight="1">
      <c r="A58" s="4" t="s">
        <v>17</v>
      </c>
      <c r="B58" s="4" t="s">
        <v>18</v>
      </c>
      <c r="C58" s="4" t="s">
        <v>19</v>
      </c>
      <c r="D58" s="4" t="s">
        <v>24</v>
      </c>
      <c r="E58" s="4" t="s">
        <v>44</v>
      </c>
      <c r="G58" s="5">
        <v>1</v>
      </c>
      <c r="I58" s="5">
        <v>2</v>
      </c>
      <c r="J58" s="5">
        <v>1</v>
      </c>
      <c r="K58" s="5">
        <v>2</v>
      </c>
      <c r="L58" s="5">
        <v>3</v>
      </c>
      <c r="M58" s="5">
        <v>1</v>
      </c>
      <c r="N58" s="5">
        <v>1</v>
      </c>
      <c r="O58" s="5">
        <v>2</v>
      </c>
      <c r="P58" s="5">
        <v>1</v>
      </c>
      <c r="Q58" s="5">
        <v>2</v>
      </c>
      <c r="R58" s="5">
        <v>16</v>
      </c>
    </row>
    <row r="59" spans="1:18" ht="12.75" customHeight="1">
      <c r="A59" s="4" t="s">
        <v>17</v>
      </c>
      <c r="B59" s="4" t="s">
        <v>18</v>
      </c>
      <c r="C59" s="4" t="s">
        <v>19</v>
      </c>
      <c r="D59" s="4" t="s">
        <v>24</v>
      </c>
      <c r="E59" s="4" t="s">
        <v>43</v>
      </c>
      <c r="G59" s="5">
        <v>1</v>
      </c>
      <c r="H59" s="5">
        <v>1</v>
      </c>
      <c r="I59" s="5">
        <v>1</v>
      </c>
      <c r="J59" s="5">
        <v>2</v>
      </c>
      <c r="K59" s="5">
        <v>2</v>
      </c>
      <c r="L59" s="5">
        <v>1</v>
      </c>
      <c r="M59" s="5">
        <v>1</v>
      </c>
      <c r="N59" s="5">
        <v>2</v>
      </c>
      <c r="P59" s="5">
        <v>1</v>
      </c>
      <c r="R59" s="5">
        <v>12</v>
      </c>
    </row>
    <row r="60" spans="1:18" ht="12.75" customHeight="1">
      <c r="A60" s="4" t="s">
        <v>17</v>
      </c>
      <c r="B60" s="4" t="s">
        <v>18</v>
      </c>
      <c r="C60" s="4" t="s">
        <v>19</v>
      </c>
      <c r="D60" s="4" t="s">
        <v>24</v>
      </c>
      <c r="E60" s="4" t="s">
        <v>42</v>
      </c>
      <c r="G60" s="5">
        <v>2</v>
      </c>
      <c r="H60" s="5">
        <v>1</v>
      </c>
      <c r="I60" s="5">
        <v>1</v>
      </c>
      <c r="M60" s="5">
        <v>3</v>
      </c>
      <c r="R60" s="5">
        <v>7</v>
      </c>
    </row>
    <row r="61" spans="1:18" ht="12.75" customHeight="1">
      <c r="A61" s="4" t="s">
        <v>17</v>
      </c>
      <c r="B61" s="4" t="s">
        <v>18</v>
      </c>
      <c r="C61" s="4" t="s">
        <v>19</v>
      </c>
      <c r="D61" s="4" t="s">
        <v>24</v>
      </c>
      <c r="E61" s="4" t="s">
        <v>41</v>
      </c>
      <c r="G61" s="5">
        <v>2</v>
      </c>
      <c r="H61" s="5">
        <v>2</v>
      </c>
      <c r="I61" s="5">
        <v>3</v>
      </c>
      <c r="J61" s="5">
        <v>1</v>
      </c>
      <c r="K61" s="5">
        <v>2</v>
      </c>
      <c r="L61" s="5">
        <v>1</v>
      </c>
      <c r="N61" s="5">
        <v>1</v>
      </c>
      <c r="O61" s="5">
        <v>2</v>
      </c>
      <c r="P61" s="5">
        <v>2</v>
      </c>
      <c r="R61" s="5">
        <v>16</v>
      </c>
    </row>
    <row r="62" spans="1:18" ht="12.75" customHeight="1">
      <c r="A62" s="4" t="s">
        <v>17</v>
      </c>
      <c r="B62" s="4" t="s">
        <v>18</v>
      </c>
      <c r="C62" s="4" t="s">
        <v>19</v>
      </c>
      <c r="D62" s="4" t="s">
        <v>24</v>
      </c>
      <c r="E62" s="4" t="s">
        <v>40</v>
      </c>
      <c r="H62" s="5">
        <v>1</v>
      </c>
      <c r="I62" s="5">
        <v>1</v>
      </c>
      <c r="J62" s="5">
        <v>1</v>
      </c>
      <c r="L62" s="5">
        <v>1</v>
      </c>
      <c r="M62" s="5">
        <v>2</v>
      </c>
      <c r="N62" s="5">
        <v>2</v>
      </c>
      <c r="P62" s="5">
        <v>2</v>
      </c>
      <c r="Q62" s="5">
        <v>2</v>
      </c>
      <c r="R62" s="5">
        <v>12</v>
      </c>
    </row>
    <row r="63" spans="1:18" ht="12.75" customHeight="1">
      <c r="A63" s="4" t="s">
        <v>17</v>
      </c>
      <c r="B63" s="4" t="s">
        <v>18</v>
      </c>
      <c r="C63" s="4" t="s">
        <v>19</v>
      </c>
      <c r="D63" s="4" t="s">
        <v>24</v>
      </c>
      <c r="E63" s="4" t="s">
        <v>39</v>
      </c>
      <c r="F63" s="5">
        <v>1</v>
      </c>
      <c r="G63" s="5">
        <v>1</v>
      </c>
      <c r="J63" s="5">
        <v>1</v>
      </c>
      <c r="K63" s="5">
        <v>1</v>
      </c>
      <c r="L63" s="5">
        <v>2</v>
      </c>
      <c r="N63" s="5">
        <v>1</v>
      </c>
      <c r="O63" s="5">
        <v>1</v>
      </c>
      <c r="Q63" s="5">
        <v>2</v>
      </c>
      <c r="R63" s="5">
        <v>10</v>
      </c>
    </row>
    <row r="64" spans="1:18" ht="12.75" customHeight="1">
      <c r="A64" s="4" t="s">
        <v>17</v>
      </c>
      <c r="B64" s="4" t="s">
        <v>18</v>
      </c>
      <c r="C64" s="4" t="s">
        <v>19</v>
      </c>
      <c r="D64" s="4" t="s">
        <v>24</v>
      </c>
      <c r="E64" s="4" t="s">
        <v>38</v>
      </c>
      <c r="J64" s="5">
        <v>1</v>
      </c>
      <c r="K64" s="5">
        <v>1</v>
      </c>
      <c r="O64" s="5">
        <v>1</v>
      </c>
      <c r="P64" s="5">
        <v>1</v>
      </c>
      <c r="Q64" s="5">
        <v>1</v>
      </c>
      <c r="R64" s="5">
        <v>5</v>
      </c>
    </row>
    <row r="65" spans="1:18" ht="12.75" customHeight="1">
      <c r="A65" s="4" t="s">
        <v>17</v>
      </c>
      <c r="B65" s="4" t="s">
        <v>18</v>
      </c>
      <c r="C65" s="4" t="s">
        <v>19</v>
      </c>
      <c r="D65" s="4" t="s">
        <v>24</v>
      </c>
      <c r="E65" s="4" t="s">
        <v>72</v>
      </c>
      <c r="G65" s="5">
        <v>1</v>
      </c>
      <c r="H65" s="5">
        <v>2</v>
      </c>
      <c r="I65" s="5">
        <v>1</v>
      </c>
      <c r="R65" s="5">
        <v>4</v>
      </c>
    </row>
    <row r="66" spans="1:18" ht="12.75" customHeight="1">
      <c r="A66" s="4" t="s">
        <v>17</v>
      </c>
      <c r="B66" s="4" t="s">
        <v>18</v>
      </c>
      <c r="C66" s="4" t="s">
        <v>19</v>
      </c>
      <c r="D66" s="4" t="s">
        <v>24</v>
      </c>
      <c r="E66" s="4" t="s">
        <v>71</v>
      </c>
      <c r="G66" s="5">
        <v>1</v>
      </c>
      <c r="J66" s="5">
        <v>1</v>
      </c>
      <c r="M66" s="5">
        <v>1</v>
      </c>
      <c r="N66" s="5">
        <v>1</v>
      </c>
      <c r="R66" s="5">
        <v>4</v>
      </c>
    </row>
    <row r="67" spans="1:18" ht="12.75" customHeight="1">
      <c r="A67" s="4" t="s">
        <v>17</v>
      </c>
      <c r="B67" s="4" t="s">
        <v>18</v>
      </c>
      <c r="C67" s="4" t="s">
        <v>19</v>
      </c>
      <c r="D67" s="4" t="s">
        <v>24</v>
      </c>
      <c r="E67" s="4" t="s">
        <v>70</v>
      </c>
      <c r="I67" s="5">
        <v>1</v>
      </c>
      <c r="L67" s="5">
        <v>1</v>
      </c>
      <c r="M67" s="5">
        <v>1</v>
      </c>
      <c r="O67" s="5">
        <v>1</v>
      </c>
      <c r="Q67" s="5">
        <v>1</v>
      </c>
      <c r="R67" s="5">
        <v>5</v>
      </c>
    </row>
    <row r="68" spans="1:18" ht="12.75" customHeight="1">
      <c r="A68" s="4" t="s">
        <v>17</v>
      </c>
      <c r="B68" s="4" t="s">
        <v>18</v>
      </c>
      <c r="C68" s="4" t="s">
        <v>19</v>
      </c>
      <c r="D68" s="4" t="s">
        <v>24</v>
      </c>
      <c r="E68" s="4" t="s">
        <v>37</v>
      </c>
      <c r="F68" s="5">
        <v>1</v>
      </c>
      <c r="R68" s="5">
        <v>1</v>
      </c>
    </row>
    <row r="69" spans="1:18" ht="12.75" customHeight="1">
      <c r="A69" s="4" t="s">
        <v>17</v>
      </c>
      <c r="B69" s="4" t="s">
        <v>18</v>
      </c>
      <c r="C69" s="4" t="s">
        <v>19</v>
      </c>
      <c r="D69" s="4" t="s">
        <v>24</v>
      </c>
      <c r="E69" s="4" t="s">
        <v>69</v>
      </c>
      <c r="K69" s="5">
        <v>1</v>
      </c>
      <c r="R69" s="5">
        <v>1</v>
      </c>
    </row>
    <row r="70" spans="1:18" ht="12.75" customHeight="1">
      <c r="A70" s="4" t="s">
        <v>17</v>
      </c>
      <c r="B70" s="4" t="s">
        <v>18</v>
      </c>
      <c r="C70" s="4" t="s">
        <v>19</v>
      </c>
      <c r="D70" s="4" t="s">
        <v>24</v>
      </c>
      <c r="E70" s="4" t="s">
        <v>68</v>
      </c>
      <c r="P70" s="5">
        <v>1</v>
      </c>
      <c r="Q70" s="5">
        <v>1</v>
      </c>
      <c r="R70" s="5">
        <v>2</v>
      </c>
    </row>
    <row r="71" spans="1:18" ht="12.75" customHeight="1">
      <c r="A71" s="4" t="s">
        <v>17</v>
      </c>
      <c r="B71" s="4" t="s">
        <v>18</v>
      </c>
      <c r="C71" s="4" t="s">
        <v>19</v>
      </c>
      <c r="D71" s="4" t="s">
        <v>24</v>
      </c>
      <c r="E71" s="4" t="s">
        <v>36</v>
      </c>
      <c r="J71" s="5">
        <v>1</v>
      </c>
      <c r="R71" s="5">
        <v>1</v>
      </c>
    </row>
    <row r="72" spans="1:18" ht="12.75" customHeight="1">
      <c r="A72" s="4" t="s">
        <v>17</v>
      </c>
      <c r="B72" s="4" t="s">
        <v>18</v>
      </c>
      <c r="C72" s="4" t="s">
        <v>19</v>
      </c>
      <c r="D72" s="4" t="s">
        <v>24</v>
      </c>
      <c r="E72" s="4" t="s">
        <v>66</v>
      </c>
      <c r="L72" s="5">
        <v>1</v>
      </c>
      <c r="R72" s="5">
        <v>1</v>
      </c>
    </row>
    <row r="73" spans="1:18" ht="12.75" customHeight="1">
      <c r="A73" s="4" t="s">
        <v>17</v>
      </c>
      <c r="B73" s="4" t="s">
        <v>18</v>
      </c>
      <c r="C73" s="4" t="s">
        <v>19</v>
      </c>
      <c r="D73" s="4" t="s">
        <v>24</v>
      </c>
      <c r="E73" s="4" t="s">
        <v>138</v>
      </c>
      <c r="H73" s="5">
        <v>1</v>
      </c>
      <c r="R73" s="5">
        <v>1</v>
      </c>
    </row>
    <row r="74" spans="1:18" ht="12.75" customHeight="1">
      <c r="A74" s="4" t="s">
        <v>17</v>
      </c>
      <c r="B74" s="4" t="s">
        <v>18</v>
      </c>
      <c r="C74" s="4" t="s">
        <v>19</v>
      </c>
      <c r="D74" s="4" t="s">
        <v>24</v>
      </c>
      <c r="E74" s="4" t="s">
        <v>87</v>
      </c>
      <c r="N74" s="5">
        <v>1</v>
      </c>
      <c r="R74" s="5">
        <v>1</v>
      </c>
    </row>
    <row r="75" spans="1:18" ht="12.75" customHeight="1">
      <c r="A75" s="4" t="s">
        <v>17</v>
      </c>
      <c r="B75" s="4" t="s">
        <v>18</v>
      </c>
      <c r="C75" s="4" t="s">
        <v>19</v>
      </c>
      <c r="D75" s="4" t="s">
        <v>24</v>
      </c>
      <c r="E75" s="4" t="s">
        <v>63</v>
      </c>
      <c r="M75" s="5">
        <v>1</v>
      </c>
      <c r="O75" s="5">
        <v>1</v>
      </c>
      <c r="R75" s="5">
        <v>2</v>
      </c>
    </row>
    <row r="76" spans="1:18" ht="12.75" customHeight="1">
      <c r="A76" s="4" t="s">
        <v>17</v>
      </c>
      <c r="B76" s="4" t="s">
        <v>18</v>
      </c>
      <c r="C76" s="4" t="s">
        <v>19</v>
      </c>
      <c r="D76" s="4" t="s">
        <v>24</v>
      </c>
      <c r="E76" s="4" t="s">
        <v>89</v>
      </c>
      <c r="N76" s="5">
        <v>1</v>
      </c>
      <c r="R76" s="5">
        <v>1</v>
      </c>
    </row>
    <row r="77" spans="1:18" ht="12.75" customHeight="1">
      <c r="A77" s="4" t="s">
        <v>17</v>
      </c>
      <c r="B77" s="4" t="s">
        <v>18</v>
      </c>
      <c r="C77" s="4" t="s">
        <v>19</v>
      </c>
      <c r="D77" s="4" t="s">
        <v>24</v>
      </c>
      <c r="E77" s="4" t="s">
        <v>81</v>
      </c>
      <c r="M77" s="5">
        <v>1</v>
      </c>
      <c r="R77" s="5">
        <v>1</v>
      </c>
    </row>
    <row r="78" spans="1:18" ht="12.75" customHeight="1">
      <c r="A78" s="4" t="s">
        <v>17</v>
      </c>
      <c r="B78" s="4" t="s">
        <v>18</v>
      </c>
      <c r="C78" s="4" t="s">
        <v>19</v>
      </c>
      <c r="D78" s="4" t="s">
        <v>24</v>
      </c>
      <c r="E78" s="4" t="s">
        <v>88</v>
      </c>
      <c r="Q78" s="5">
        <v>1</v>
      </c>
      <c r="R78" s="5">
        <v>1</v>
      </c>
    </row>
    <row r="79" spans="1:18" ht="12.75" customHeight="1">
      <c r="A79" s="4" t="s">
        <v>17</v>
      </c>
      <c r="B79" s="4" t="s">
        <v>18</v>
      </c>
      <c r="C79" s="4" t="s">
        <v>19</v>
      </c>
      <c r="D79" s="4" t="s">
        <v>25</v>
      </c>
      <c r="E79" s="4" t="s">
        <v>50</v>
      </c>
      <c r="L79" s="5">
        <v>1</v>
      </c>
      <c r="O79" s="5">
        <v>2</v>
      </c>
      <c r="Q79" s="5">
        <v>1</v>
      </c>
      <c r="R79" s="5">
        <v>4</v>
      </c>
    </row>
    <row r="80" spans="1:18" ht="12.75" customHeight="1">
      <c r="A80" s="4" t="s">
        <v>17</v>
      </c>
      <c r="B80" s="4" t="s">
        <v>18</v>
      </c>
      <c r="C80" s="4" t="s">
        <v>19</v>
      </c>
      <c r="D80" s="4" t="s">
        <v>25</v>
      </c>
      <c r="E80" s="4" t="s">
        <v>49</v>
      </c>
      <c r="G80" s="5">
        <v>2</v>
      </c>
      <c r="H80" s="5">
        <v>1</v>
      </c>
      <c r="I80" s="5">
        <v>2</v>
      </c>
      <c r="M80" s="5">
        <v>1</v>
      </c>
      <c r="N80" s="5">
        <v>1</v>
      </c>
      <c r="P80" s="5">
        <v>2</v>
      </c>
      <c r="Q80" s="5">
        <v>1</v>
      </c>
      <c r="R80" s="5">
        <v>10</v>
      </c>
    </row>
    <row r="81" spans="1:18" ht="12.75" customHeight="1">
      <c r="A81" s="4" t="s">
        <v>17</v>
      </c>
      <c r="B81" s="4" t="s">
        <v>18</v>
      </c>
      <c r="C81" s="4" t="s">
        <v>19</v>
      </c>
      <c r="D81" s="4" t="s">
        <v>25</v>
      </c>
      <c r="E81" s="4" t="s">
        <v>48</v>
      </c>
      <c r="J81" s="5">
        <v>1</v>
      </c>
      <c r="R81" s="5">
        <v>1</v>
      </c>
    </row>
    <row r="82" spans="1:18" ht="12.75" customHeight="1">
      <c r="A82" s="4" t="s">
        <v>17</v>
      </c>
      <c r="B82" s="4" t="s">
        <v>18</v>
      </c>
      <c r="C82" s="4" t="s">
        <v>19</v>
      </c>
      <c r="D82" s="4" t="s">
        <v>25</v>
      </c>
      <c r="E82" s="4" t="s">
        <v>47</v>
      </c>
      <c r="H82" s="5">
        <v>1</v>
      </c>
      <c r="R82" s="5">
        <v>1</v>
      </c>
    </row>
    <row r="83" spans="1:18" ht="12.75" customHeight="1">
      <c r="A83" s="4" t="s">
        <v>17</v>
      </c>
      <c r="B83" s="4" t="s">
        <v>18</v>
      </c>
      <c r="C83" s="4" t="s">
        <v>19</v>
      </c>
      <c r="D83" s="4" t="s">
        <v>25</v>
      </c>
      <c r="E83" s="4" t="s">
        <v>46</v>
      </c>
      <c r="G83" s="5">
        <v>1</v>
      </c>
      <c r="R83" s="5">
        <v>1</v>
      </c>
    </row>
    <row r="84" spans="1:18" ht="12.75" customHeight="1">
      <c r="A84" s="4" t="s">
        <v>17</v>
      </c>
      <c r="B84" s="4" t="s">
        <v>18</v>
      </c>
      <c r="C84" s="4" t="s">
        <v>19</v>
      </c>
      <c r="D84" s="4" t="s">
        <v>25</v>
      </c>
      <c r="E84" s="4" t="s">
        <v>45</v>
      </c>
      <c r="I84" s="5">
        <v>1</v>
      </c>
      <c r="Q84" s="5">
        <v>1</v>
      </c>
      <c r="R84" s="5">
        <v>2</v>
      </c>
    </row>
    <row r="85" spans="1:18" ht="12.75" customHeight="1">
      <c r="A85" s="4" t="s">
        <v>17</v>
      </c>
      <c r="B85" s="4" t="s">
        <v>18</v>
      </c>
      <c r="C85" s="4" t="s">
        <v>19</v>
      </c>
      <c r="D85" s="4" t="s">
        <v>25</v>
      </c>
      <c r="E85" s="4" t="s">
        <v>44</v>
      </c>
      <c r="H85" s="5">
        <v>1</v>
      </c>
      <c r="J85" s="5">
        <v>1</v>
      </c>
      <c r="K85" s="5">
        <v>1</v>
      </c>
      <c r="M85" s="5">
        <v>1</v>
      </c>
      <c r="P85" s="5">
        <v>1</v>
      </c>
      <c r="R85" s="5">
        <v>5</v>
      </c>
    </row>
    <row r="86" spans="1:18" ht="12.75" customHeight="1">
      <c r="A86" s="4" t="s">
        <v>17</v>
      </c>
      <c r="B86" s="4" t="s">
        <v>18</v>
      </c>
      <c r="C86" s="4" t="s">
        <v>19</v>
      </c>
      <c r="D86" s="4" t="s">
        <v>25</v>
      </c>
      <c r="E86" s="4" t="s">
        <v>42</v>
      </c>
      <c r="K86" s="5">
        <v>1</v>
      </c>
      <c r="O86" s="5">
        <v>1</v>
      </c>
      <c r="R86" s="5">
        <v>2</v>
      </c>
    </row>
    <row r="87" spans="1:18" ht="12.75" customHeight="1">
      <c r="A87" s="4" t="s">
        <v>17</v>
      </c>
      <c r="B87" s="4" t="s">
        <v>18</v>
      </c>
      <c r="C87" s="4" t="s">
        <v>19</v>
      </c>
      <c r="D87" s="4" t="s">
        <v>25</v>
      </c>
      <c r="E87" s="4" t="s">
        <v>41</v>
      </c>
      <c r="L87" s="5">
        <v>1</v>
      </c>
      <c r="N87" s="5">
        <v>1</v>
      </c>
      <c r="R87" s="5">
        <v>2</v>
      </c>
    </row>
    <row r="88" spans="1:18" ht="12.75" customHeight="1">
      <c r="A88" s="4" t="s">
        <v>17</v>
      </c>
      <c r="B88" s="4" t="s">
        <v>18</v>
      </c>
      <c r="C88" s="4" t="s">
        <v>19</v>
      </c>
      <c r="D88" s="4" t="s">
        <v>25</v>
      </c>
      <c r="E88" s="4" t="s">
        <v>40</v>
      </c>
      <c r="K88" s="5">
        <v>1</v>
      </c>
      <c r="O88" s="5">
        <v>1</v>
      </c>
      <c r="Q88" s="5">
        <v>1</v>
      </c>
      <c r="R88" s="5">
        <v>3</v>
      </c>
    </row>
    <row r="89" spans="1:18" ht="12.75" customHeight="1">
      <c r="A89" s="4" t="s">
        <v>17</v>
      </c>
      <c r="B89" s="4" t="s">
        <v>18</v>
      </c>
      <c r="C89" s="4" t="s">
        <v>19</v>
      </c>
      <c r="D89" s="4" t="s">
        <v>25</v>
      </c>
      <c r="E89" s="4" t="s">
        <v>38</v>
      </c>
      <c r="L89" s="5">
        <v>1</v>
      </c>
      <c r="M89" s="5">
        <v>1</v>
      </c>
      <c r="R89" s="5">
        <v>2</v>
      </c>
    </row>
    <row r="90" spans="1:18" ht="12.75" customHeight="1">
      <c r="A90" s="4" t="s">
        <v>17</v>
      </c>
      <c r="B90" s="4" t="s">
        <v>18</v>
      </c>
      <c r="C90" s="4" t="s">
        <v>19</v>
      </c>
      <c r="D90" s="4" t="s">
        <v>25</v>
      </c>
      <c r="E90" s="4" t="s">
        <v>72</v>
      </c>
      <c r="N90" s="5">
        <v>1</v>
      </c>
      <c r="P90" s="5">
        <v>1</v>
      </c>
      <c r="R90" s="5">
        <v>2</v>
      </c>
    </row>
    <row r="91" spans="1:18" ht="12.75" customHeight="1">
      <c r="A91" s="4" t="s">
        <v>17</v>
      </c>
      <c r="B91" s="4" t="s">
        <v>18</v>
      </c>
      <c r="C91" s="4" t="s">
        <v>19</v>
      </c>
      <c r="D91" s="4" t="s">
        <v>25</v>
      </c>
      <c r="E91" s="4" t="s">
        <v>87</v>
      </c>
      <c r="J91" s="5">
        <v>1</v>
      </c>
      <c r="R91" s="5">
        <v>1</v>
      </c>
    </row>
    <row r="92" spans="1:18" ht="12.75" customHeight="1">
      <c r="A92" s="4" t="s">
        <v>17</v>
      </c>
      <c r="B92" s="4" t="s">
        <v>18</v>
      </c>
      <c r="C92" s="4" t="s">
        <v>26</v>
      </c>
      <c r="D92" s="4" t="s">
        <v>24</v>
      </c>
      <c r="E92" s="4" t="s">
        <v>46</v>
      </c>
      <c r="G92" s="5">
        <v>1</v>
      </c>
      <c r="H92" s="5">
        <v>1</v>
      </c>
      <c r="O92" s="5">
        <v>1</v>
      </c>
      <c r="R92" s="5">
        <v>3</v>
      </c>
    </row>
    <row r="93" spans="1:18" ht="12.75" customHeight="1">
      <c r="A93" s="4" t="s">
        <v>17</v>
      </c>
      <c r="B93" s="4" t="s">
        <v>18</v>
      </c>
      <c r="C93" s="4" t="s">
        <v>26</v>
      </c>
      <c r="D93" s="4" t="s">
        <v>24</v>
      </c>
      <c r="E93" s="4" t="s">
        <v>45</v>
      </c>
      <c r="Q93" s="5">
        <v>1</v>
      </c>
      <c r="R93" s="5">
        <v>1</v>
      </c>
    </row>
    <row r="94" spans="1:18" ht="12.75" customHeight="1">
      <c r="A94" s="4" t="s">
        <v>17</v>
      </c>
      <c r="B94" s="4" t="s">
        <v>18</v>
      </c>
      <c r="C94" s="4" t="s">
        <v>26</v>
      </c>
      <c r="D94" s="4" t="s">
        <v>24</v>
      </c>
      <c r="E94" s="4" t="s">
        <v>44</v>
      </c>
      <c r="M94" s="5">
        <v>1</v>
      </c>
      <c r="N94" s="5">
        <v>1</v>
      </c>
      <c r="P94" s="5">
        <v>1</v>
      </c>
      <c r="R94" s="5">
        <v>3</v>
      </c>
    </row>
    <row r="95" spans="1:18" ht="12.75" customHeight="1">
      <c r="A95" s="4" t="s">
        <v>17</v>
      </c>
      <c r="B95" s="4" t="s">
        <v>18</v>
      </c>
      <c r="C95" s="4" t="s">
        <v>26</v>
      </c>
      <c r="D95" s="4" t="s">
        <v>24</v>
      </c>
      <c r="E95" s="4" t="s">
        <v>43</v>
      </c>
      <c r="L95" s="5">
        <v>1</v>
      </c>
      <c r="R95" s="5">
        <v>1</v>
      </c>
    </row>
    <row r="96" spans="1:18" ht="12.75" customHeight="1">
      <c r="A96" s="4" t="s">
        <v>17</v>
      </c>
      <c r="B96" s="4" t="s">
        <v>18</v>
      </c>
      <c r="C96" s="4" t="s">
        <v>26</v>
      </c>
      <c r="D96" s="4" t="s">
        <v>24</v>
      </c>
      <c r="E96" s="4" t="s">
        <v>40</v>
      </c>
      <c r="I96" s="5">
        <v>1</v>
      </c>
      <c r="K96" s="5">
        <v>1</v>
      </c>
      <c r="R96" s="5">
        <v>2</v>
      </c>
    </row>
    <row r="97" spans="1:18" ht="12.75" customHeight="1">
      <c r="A97" s="4" t="s">
        <v>17</v>
      </c>
      <c r="B97" s="4" t="s">
        <v>18</v>
      </c>
      <c r="C97" s="4" t="s">
        <v>26</v>
      </c>
      <c r="D97" s="4" t="s">
        <v>24</v>
      </c>
      <c r="E97" s="4" t="s">
        <v>39</v>
      </c>
      <c r="J97" s="5">
        <v>1</v>
      </c>
      <c r="R97" s="5">
        <v>1</v>
      </c>
    </row>
    <row r="98" spans="1:18" ht="12.75" customHeight="1">
      <c r="A98" s="4" t="s">
        <v>27</v>
      </c>
      <c r="B98" s="4" t="s">
        <v>28</v>
      </c>
      <c r="C98" s="4" t="s">
        <v>29</v>
      </c>
      <c r="D98" s="4" t="s">
        <v>20</v>
      </c>
      <c r="E98" s="4" t="s">
        <v>49</v>
      </c>
      <c r="G98" s="5">
        <v>1</v>
      </c>
      <c r="H98" s="5">
        <v>1</v>
      </c>
      <c r="J98" s="5">
        <v>1</v>
      </c>
      <c r="K98" s="5">
        <v>1</v>
      </c>
      <c r="L98" s="5">
        <v>1</v>
      </c>
      <c r="M98" s="5">
        <v>1</v>
      </c>
      <c r="N98" s="5">
        <v>1</v>
      </c>
      <c r="O98" s="5">
        <v>1</v>
      </c>
      <c r="R98" s="5">
        <v>8</v>
      </c>
    </row>
    <row r="99" spans="1:18" ht="12.75" customHeight="1">
      <c r="A99" s="4" t="s">
        <v>27</v>
      </c>
      <c r="B99" s="4" t="s">
        <v>28</v>
      </c>
      <c r="C99" s="4" t="s">
        <v>29</v>
      </c>
      <c r="D99" s="4" t="s">
        <v>20</v>
      </c>
      <c r="E99" s="4" t="s">
        <v>48</v>
      </c>
      <c r="I99" s="5">
        <v>1</v>
      </c>
      <c r="K99" s="5">
        <v>1</v>
      </c>
      <c r="L99" s="5">
        <v>1</v>
      </c>
      <c r="M99" s="5">
        <v>1</v>
      </c>
      <c r="P99" s="5">
        <v>2</v>
      </c>
      <c r="Q99" s="5">
        <v>1</v>
      </c>
      <c r="R99" s="5">
        <v>7</v>
      </c>
    </row>
    <row r="100" spans="1:18" ht="12.75" customHeight="1">
      <c r="A100" s="4" t="s">
        <v>27</v>
      </c>
      <c r="B100" s="4" t="s">
        <v>28</v>
      </c>
      <c r="C100" s="4" t="s">
        <v>29</v>
      </c>
      <c r="D100" s="4" t="s">
        <v>20</v>
      </c>
      <c r="E100" s="4" t="s">
        <v>47</v>
      </c>
      <c r="J100" s="5">
        <v>1</v>
      </c>
      <c r="N100" s="5">
        <v>1</v>
      </c>
      <c r="Q100" s="5">
        <v>1</v>
      </c>
      <c r="R100" s="5">
        <v>3</v>
      </c>
    </row>
    <row r="101" spans="1:18" ht="12.75" customHeight="1">
      <c r="A101" s="4" t="s">
        <v>27</v>
      </c>
      <c r="B101" s="4" t="s">
        <v>28</v>
      </c>
      <c r="C101" s="4" t="s">
        <v>29</v>
      </c>
      <c r="D101" s="4" t="s">
        <v>20</v>
      </c>
      <c r="E101" s="4" t="s">
        <v>44</v>
      </c>
      <c r="G101" s="5">
        <v>1</v>
      </c>
      <c r="H101" s="5">
        <v>1</v>
      </c>
      <c r="R101" s="5">
        <v>2</v>
      </c>
    </row>
    <row r="102" spans="1:18" ht="12.75" customHeight="1">
      <c r="A102" s="4" t="s">
        <v>27</v>
      </c>
      <c r="B102" s="4" t="s">
        <v>28</v>
      </c>
      <c r="C102" s="4" t="s">
        <v>29</v>
      </c>
      <c r="D102" s="4" t="s">
        <v>20</v>
      </c>
      <c r="E102" s="4" t="s">
        <v>39</v>
      </c>
      <c r="M102" s="5">
        <v>1</v>
      </c>
      <c r="N102" s="5">
        <v>1</v>
      </c>
      <c r="O102" s="5">
        <v>1</v>
      </c>
      <c r="R102" s="5">
        <v>3</v>
      </c>
    </row>
    <row r="103" spans="1:18" ht="12.75" customHeight="1">
      <c r="A103" s="4" t="s">
        <v>27</v>
      </c>
      <c r="B103" s="4" t="s">
        <v>28</v>
      </c>
      <c r="C103" s="4" t="s">
        <v>29</v>
      </c>
      <c r="D103" s="4" t="s">
        <v>20</v>
      </c>
      <c r="E103" s="4" t="s">
        <v>38</v>
      </c>
      <c r="L103" s="5">
        <v>1</v>
      </c>
      <c r="P103" s="5">
        <v>1</v>
      </c>
      <c r="R103" s="5">
        <v>2</v>
      </c>
    </row>
    <row r="104" spans="1:18" ht="12.75" customHeight="1">
      <c r="A104" s="4" t="s">
        <v>27</v>
      </c>
      <c r="B104" s="4" t="s">
        <v>28</v>
      </c>
      <c r="C104" s="4" t="s">
        <v>29</v>
      </c>
      <c r="D104" s="4" t="s">
        <v>20</v>
      </c>
      <c r="E104" s="4" t="s">
        <v>71</v>
      </c>
      <c r="K104" s="5">
        <v>1</v>
      </c>
      <c r="R104" s="5">
        <v>1</v>
      </c>
    </row>
    <row r="105" spans="1:18" ht="12.75" customHeight="1">
      <c r="A105" s="4" t="s">
        <v>27</v>
      </c>
      <c r="B105" s="4" t="s">
        <v>28</v>
      </c>
      <c r="C105" s="4" t="s">
        <v>29</v>
      </c>
      <c r="D105" s="4" t="s">
        <v>20</v>
      </c>
      <c r="E105" s="4" t="s">
        <v>70</v>
      </c>
      <c r="Q105" s="5">
        <v>1</v>
      </c>
      <c r="R105" s="5">
        <v>1</v>
      </c>
    </row>
    <row r="106" spans="1:18" ht="12.75" customHeight="1">
      <c r="A106" s="4" t="s">
        <v>27</v>
      </c>
      <c r="B106" s="4" t="s">
        <v>28</v>
      </c>
      <c r="C106" s="4" t="s">
        <v>29</v>
      </c>
      <c r="D106" s="4" t="s">
        <v>20</v>
      </c>
      <c r="E106" s="4" t="s">
        <v>69</v>
      </c>
      <c r="I106" s="5">
        <v>2</v>
      </c>
      <c r="R106" s="5">
        <v>2</v>
      </c>
    </row>
    <row r="107" spans="1:18" ht="12.75" customHeight="1">
      <c r="A107" s="4" t="s">
        <v>27</v>
      </c>
      <c r="B107" s="4" t="s">
        <v>28</v>
      </c>
      <c r="C107" s="4" t="s">
        <v>29</v>
      </c>
      <c r="D107" s="4" t="s">
        <v>20</v>
      </c>
      <c r="E107" s="4" t="s">
        <v>66</v>
      </c>
      <c r="J107" s="5">
        <v>1</v>
      </c>
      <c r="R107" s="5">
        <v>1</v>
      </c>
    </row>
    <row r="108" spans="1:18" ht="12.75" customHeight="1">
      <c r="A108" s="4" t="s">
        <v>27</v>
      </c>
      <c r="B108" s="4" t="s">
        <v>28</v>
      </c>
      <c r="C108" s="4" t="s">
        <v>29</v>
      </c>
      <c r="D108" s="4" t="s">
        <v>20</v>
      </c>
      <c r="E108" s="4" t="s">
        <v>63</v>
      </c>
      <c r="G108" s="5">
        <v>1</v>
      </c>
      <c r="O108" s="5">
        <v>1</v>
      </c>
      <c r="R108" s="5">
        <v>2</v>
      </c>
    </row>
    <row r="109" spans="1:18" ht="12.75" customHeight="1">
      <c r="A109" s="4" t="s">
        <v>27</v>
      </c>
      <c r="B109" s="4" t="s">
        <v>28</v>
      </c>
      <c r="C109" s="4" t="s">
        <v>29</v>
      </c>
      <c r="D109" s="4" t="s">
        <v>20</v>
      </c>
      <c r="E109" s="4" t="s">
        <v>137</v>
      </c>
      <c r="H109" s="5">
        <v>1</v>
      </c>
      <c r="R109" s="5">
        <v>1</v>
      </c>
    </row>
    <row r="110" spans="1:18" ht="12.75" customHeight="1">
      <c r="A110" s="4" t="s">
        <v>27</v>
      </c>
      <c r="B110" s="4" t="s">
        <v>28</v>
      </c>
      <c r="C110" s="4" t="s">
        <v>29</v>
      </c>
      <c r="D110" s="4" t="s">
        <v>21</v>
      </c>
      <c r="E110" s="4" t="s">
        <v>72</v>
      </c>
      <c r="Q110" s="5">
        <v>1</v>
      </c>
      <c r="R110" s="5">
        <v>1</v>
      </c>
    </row>
    <row r="111" spans="1:18" ht="12.75" customHeight="1">
      <c r="A111" s="4" t="s">
        <v>27</v>
      </c>
      <c r="B111" s="4" t="s">
        <v>28</v>
      </c>
      <c r="C111" s="4" t="s">
        <v>29</v>
      </c>
      <c r="D111" s="4" t="s">
        <v>21</v>
      </c>
      <c r="E111" s="4" t="s">
        <v>70</v>
      </c>
      <c r="G111" s="5">
        <v>1</v>
      </c>
      <c r="R111" s="5">
        <v>1</v>
      </c>
    </row>
    <row r="112" spans="1:18" ht="12.75" customHeight="1">
      <c r="A112" s="4" t="s">
        <v>27</v>
      </c>
      <c r="B112" s="4" t="s">
        <v>28</v>
      </c>
      <c r="C112" s="4" t="s">
        <v>29</v>
      </c>
      <c r="D112" s="4" t="s">
        <v>21</v>
      </c>
      <c r="E112" s="4" t="s">
        <v>68</v>
      </c>
      <c r="O112" s="5">
        <v>1</v>
      </c>
      <c r="P112" s="5">
        <v>1</v>
      </c>
      <c r="R112" s="5">
        <v>2</v>
      </c>
    </row>
    <row r="113" spans="1:18" ht="12.75" customHeight="1">
      <c r="A113" s="4" t="s">
        <v>27</v>
      </c>
      <c r="B113" s="4" t="s">
        <v>28</v>
      </c>
      <c r="C113" s="4" t="s">
        <v>29</v>
      </c>
      <c r="D113" s="4" t="s">
        <v>21</v>
      </c>
      <c r="E113" s="4" t="s">
        <v>85</v>
      </c>
      <c r="N113" s="5">
        <v>1</v>
      </c>
      <c r="R113" s="5">
        <v>1</v>
      </c>
    </row>
    <row r="114" spans="1:18" ht="12.75" customHeight="1">
      <c r="A114" s="4" t="s">
        <v>27</v>
      </c>
      <c r="B114" s="4" t="s">
        <v>28</v>
      </c>
      <c r="C114" s="4" t="s">
        <v>29</v>
      </c>
      <c r="D114" s="4" t="s">
        <v>21</v>
      </c>
      <c r="E114" s="4" t="s">
        <v>84</v>
      </c>
      <c r="H114" s="5">
        <v>1</v>
      </c>
      <c r="R114" s="5">
        <v>1</v>
      </c>
    </row>
    <row r="115" spans="1:18" ht="12.75" customHeight="1">
      <c r="A115" s="4" t="s">
        <v>27</v>
      </c>
      <c r="B115" s="4" t="s">
        <v>28</v>
      </c>
      <c r="C115" s="4" t="s">
        <v>29</v>
      </c>
      <c r="D115" s="4" t="s">
        <v>21</v>
      </c>
      <c r="E115" s="4" t="s">
        <v>83</v>
      </c>
      <c r="M115" s="5">
        <v>1</v>
      </c>
      <c r="R115" s="5">
        <v>1</v>
      </c>
    </row>
    <row r="116" spans="1:18" ht="12.75" customHeight="1">
      <c r="A116" s="4" t="s">
        <v>27</v>
      </c>
      <c r="B116" s="4" t="s">
        <v>28</v>
      </c>
      <c r="C116" s="4" t="s">
        <v>29</v>
      </c>
      <c r="D116" s="4" t="s">
        <v>21</v>
      </c>
      <c r="E116" s="4" t="s">
        <v>35</v>
      </c>
      <c r="K116" s="5">
        <v>1</v>
      </c>
      <c r="R116" s="5">
        <v>1</v>
      </c>
    </row>
    <row r="117" spans="1:18" ht="12.75" customHeight="1">
      <c r="A117" s="4" t="s">
        <v>27</v>
      </c>
      <c r="B117" s="4" t="s">
        <v>28</v>
      </c>
      <c r="C117" s="4" t="s">
        <v>29</v>
      </c>
      <c r="D117" s="4" t="s">
        <v>21</v>
      </c>
      <c r="E117" s="4" t="s">
        <v>63</v>
      </c>
      <c r="J117" s="5">
        <v>1</v>
      </c>
      <c r="L117" s="5">
        <v>1</v>
      </c>
      <c r="R117" s="5">
        <v>2</v>
      </c>
    </row>
    <row r="118" spans="1:18" ht="12.75" customHeight="1">
      <c r="A118" s="4" t="s">
        <v>27</v>
      </c>
      <c r="B118" s="4" t="s">
        <v>28</v>
      </c>
      <c r="C118" s="4" t="s">
        <v>29</v>
      </c>
      <c r="D118" s="4" t="s">
        <v>21</v>
      </c>
      <c r="E118" s="4" t="s">
        <v>79</v>
      </c>
      <c r="I118" s="5">
        <v>1</v>
      </c>
      <c r="R118" s="5">
        <v>1</v>
      </c>
    </row>
    <row r="119" spans="1:18" ht="12.75" customHeight="1">
      <c r="A119" s="4" t="s">
        <v>27</v>
      </c>
      <c r="B119" s="4" t="s">
        <v>28</v>
      </c>
      <c r="C119" s="4" t="s">
        <v>29</v>
      </c>
      <c r="D119" s="4" t="s">
        <v>21</v>
      </c>
      <c r="E119" s="4" t="s">
        <v>133</v>
      </c>
      <c r="P119" s="5">
        <v>1</v>
      </c>
      <c r="R119" s="5">
        <v>1</v>
      </c>
    </row>
    <row r="120" spans="1:18" ht="12.75" customHeight="1">
      <c r="A120" s="4" t="s">
        <v>27</v>
      </c>
      <c r="B120" s="4" t="s">
        <v>28</v>
      </c>
      <c r="C120" s="4" t="s">
        <v>29</v>
      </c>
      <c r="D120" s="4" t="s">
        <v>21</v>
      </c>
      <c r="E120" s="4" t="s">
        <v>132</v>
      </c>
      <c r="O120" s="5">
        <v>1</v>
      </c>
      <c r="R120" s="5">
        <v>1</v>
      </c>
    </row>
    <row r="121" spans="1:18" ht="12.75" customHeight="1">
      <c r="A121" s="4" t="s">
        <v>27</v>
      </c>
      <c r="B121" s="4" t="s">
        <v>28</v>
      </c>
      <c r="C121" s="4" t="s">
        <v>29</v>
      </c>
      <c r="D121" s="4" t="s">
        <v>21</v>
      </c>
      <c r="E121" s="4" t="s">
        <v>111</v>
      </c>
      <c r="I121" s="5">
        <v>1</v>
      </c>
      <c r="R121" s="5">
        <v>1</v>
      </c>
    </row>
    <row r="122" spans="1:18" ht="12.75" customHeight="1">
      <c r="A122" s="4" t="s">
        <v>27</v>
      </c>
      <c r="B122" s="4" t="s">
        <v>28</v>
      </c>
      <c r="C122" s="4" t="s">
        <v>29</v>
      </c>
      <c r="D122" s="4" t="s">
        <v>21</v>
      </c>
      <c r="E122" s="4" t="s">
        <v>130</v>
      </c>
      <c r="K122" s="5">
        <v>1</v>
      </c>
      <c r="L122" s="5">
        <v>1</v>
      </c>
      <c r="R122" s="5">
        <v>2</v>
      </c>
    </row>
    <row r="123" spans="1:18" ht="12.75" customHeight="1">
      <c r="A123" s="4" t="s">
        <v>27</v>
      </c>
      <c r="B123" s="4" t="s">
        <v>28</v>
      </c>
      <c r="C123" s="4" t="s">
        <v>29</v>
      </c>
      <c r="D123" s="4" t="s">
        <v>21</v>
      </c>
      <c r="E123" s="4" t="s">
        <v>129</v>
      </c>
      <c r="Q123" s="5">
        <v>1</v>
      </c>
      <c r="R123" s="5">
        <v>1</v>
      </c>
    </row>
    <row r="124" spans="1:18" ht="12.75" customHeight="1">
      <c r="A124" s="4" t="s">
        <v>27</v>
      </c>
      <c r="B124" s="4" t="s">
        <v>28</v>
      </c>
      <c r="C124" s="4" t="s">
        <v>29</v>
      </c>
      <c r="D124" s="4" t="s">
        <v>21</v>
      </c>
      <c r="E124" s="4" t="s">
        <v>128</v>
      </c>
      <c r="M124" s="5">
        <v>1</v>
      </c>
      <c r="R124" s="5">
        <v>1</v>
      </c>
    </row>
    <row r="125" spans="1:18" ht="12.75" customHeight="1">
      <c r="A125" s="4" t="s">
        <v>27</v>
      </c>
      <c r="B125" s="4" t="s">
        <v>28</v>
      </c>
      <c r="C125" s="4" t="s">
        <v>29</v>
      </c>
      <c r="D125" s="4" t="s">
        <v>21</v>
      </c>
      <c r="E125" s="4" t="s">
        <v>127</v>
      </c>
      <c r="J125" s="5">
        <v>1</v>
      </c>
      <c r="R125" s="5">
        <v>1</v>
      </c>
    </row>
    <row r="126" spans="1:18" ht="12.75" customHeight="1">
      <c r="A126" s="4" t="s">
        <v>27</v>
      </c>
      <c r="B126" s="4" t="s">
        <v>28</v>
      </c>
      <c r="C126" s="4" t="s">
        <v>29</v>
      </c>
      <c r="D126" s="4" t="s">
        <v>21</v>
      </c>
      <c r="E126" s="4" t="s">
        <v>124</v>
      </c>
      <c r="H126" s="5">
        <v>1</v>
      </c>
      <c r="R126" s="5">
        <v>1</v>
      </c>
    </row>
    <row r="127" spans="1:18" ht="12.75" customHeight="1">
      <c r="A127" s="4" t="s">
        <v>27</v>
      </c>
      <c r="B127" s="4" t="s">
        <v>28</v>
      </c>
      <c r="C127" s="4" t="s">
        <v>29</v>
      </c>
      <c r="D127" s="4" t="s">
        <v>21</v>
      </c>
      <c r="E127" s="4" t="s">
        <v>123</v>
      </c>
      <c r="F127" s="5">
        <v>1</v>
      </c>
      <c r="R127" s="5">
        <v>1</v>
      </c>
    </row>
    <row r="128" spans="1:18" ht="12.75" customHeight="1">
      <c r="A128" s="4" t="s">
        <v>27</v>
      </c>
      <c r="B128" s="4" t="s">
        <v>28</v>
      </c>
      <c r="C128" s="4" t="s">
        <v>29</v>
      </c>
      <c r="D128" s="4" t="s">
        <v>21</v>
      </c>
      <c r="E128" s="4" t="s">
        <v>119</v>
      </c>
      <c r="N128" s="5">
        <v>1</v>
      </c>
      <c r="R128" s="5">
        <v>1</v>
      </c>
    </row>
    <row r="129" spans="1:18" ht="12.75" customHeight="1">
      <c r="A129" s="4" t="s">
        <v>27</v>
      </c>
      <c r="B129" s="4" t="s">
        <v>28</v>
      </c>
      <c r="C129" s="4" t="s">
        <v>29</v>
      </c>
      <c r="D129" s="4" t="s">
        <v>22</v>
      </c>
      <c r="E129" s="4" t="s">
        <v>50</v>
      </c>
      <c r="H129" s="5">
        <v>1</v>
      </c>
      <c r="R129" s="5">
        <v>1</v>
      </c>
    </row>
    <row r="130" spans="1:18" ht="12.75" customHeight="1">
      <c r="A130" s="4" t="s">
        <v>27</v>
      </c>
      <c r="B130" s="4" t="s">
        <v>28</v>
      </c>
      <c r="C130" s="4" t="s">
        <v>29</v>
      </c>
      <c r="D130" s="4" t="s">
        <v>22</v>
      </c>
      <c r="E130" s="4" t="s">
        <v>49</v>
      </c>
      <c r="N130" s="5">
        <v>1</v>
      </c>
      <c r="O130" s="5">
        <v>1</v>
      </c>
      <c r="P130" s="5">
        <v>1</v>
      </c>
      <c r="R130" s="5">
        <v>3</v>
      </c>
    </row>
    <row r="131" spans="1:18" ht="12.75" customHeight="1">
      <c r="A131" s="4" t="s">
        <v>27</v>
      </c>
      <c r="B131" s="4" t="s">
        <v>28</v>
      </c>
      <c r="C131" s="4" t="s">
        <v>29</v>
      </c>
      <c r="D131" s="4" t="s">
        <v>22</v>
      </c>
      <c r="E131" s="4" t="s">
        <v>48</v>
      </c>
      <c r="K131" s="5">
        <v>1</v>
      </c>
      <c r="L131" s="5">
        <v>1</v>
      </c>
      <c r="M131" s="5">
        <v>1</v>
      </c>
      <c r="O131" s="5">
        <v>1</v>
      </c>
      <c r="P131" s="5">
        <v>1</v>
      </c>
      <c r="Q131" s="5">
        <v>1</v>
      </c>
      <c r="R131" s="5">
        <v>6</v>
      </c>
    </row>
    <row r="132" spans="1:18" ht="12.75" customHeight="1">
      <c r="A132" s="4" t="s">
        <v>27</v>
      </c>
      <c r="B132" s="4" t="s">
        <v>28</v>
      </c>
      <c r="C132" s="4" t="s">
        <v>29</v>
      </c>
      <c r="D132" s="4" t="s">
        <v>22</v>
      </c>
      <c r="E132" s="4" t="s">
        <v>47</v>
      </c>
      <c r="G132" s="5">
        <v>1</v>
      </c>
      <c r="H132" s="5">
        <v>1</v>
      </c>
      <c r="I132" s="5">
        <v>1</v>
      </c>
      <c r="J132" s="5">
        <v>1</v>
      </c>
      <c r="N132" s="5">
        <v>1</v>
      </c>
      <c r="Q132" s="5">
        <v>1</v>
      </c>
      <c r="R132" s="5">
        <v>6</v>
      </c>
    </row>
    <row r="133" spans="1:18" ht="12.75" customHeight="1">
      <c r="A133" s="4" t="s">
        <v>27</v>
      </c>
      <c r="B133" s="4" t="s">
        <v>28</v>
      </c>
      <c r="C133" s="4" t="s">
        <v>29</v>
      </c>
      <c r="D133" s="4" t="s">
        <v>22</v>
      </c>
      <c r="E133" s="4" t="s">
        <v>45</v>
      </c>
      <c r="G133" s="5">
        <v>1</v>
      </c>
      <c r="I133" s="5">
        <v>1</v>
      </c>
      <c r="R133" s="5">
        <v>2</v>
      </c>
    </row>
    <row r="134" spans="1:18" ht="12.75" customHeight="1">
      <c r="A134" s="4" t="s">
        <v>27</v>
      </c>
      <c r="B134" s="4" t="s">
        <v>28</v>
      </c>
      <c r="C134" s="4" t="s">
        <v>29</v>
      </c>
      <c r="D134" s="4" t="s">
        <v>22</v>
      </c>
      <c r="E134" s="4" t="s">
        <v>44</v>
      </c>
      <c r="J134" s="5">
        <v>1</v>
      </c>
      <c r="R134" s="5">
        <v>1</v>
      </c>
    </row>
    <row r="135" spans="1:18" ht="12.75" customHeight="1">
      <c r="A135" s="4" t="s">
        <v>27</v>
      </c>
      <c r="B135" s="4" t="s">
        <v>28</v>
      </c>
      <c r="C135" s="4" t="s">
        <v>29</v>
      </c>
      <c r="D135" s="4" t="s">
        <v>22</v>
      </c>
      <c r="E135" s="4" t="s">
        <v>66</v>
      </c>
      <c r="M135" s="5">
        <v>2</v>
      </c>
      <c r="R135" s="5">
        <v>2</v>
      </c>
    </row>
    <row r="136" spans="1:18" ht="12.75" customHeight="1">
      <c r="A136" s="4" t="s">
        <v>27</v>
      </c>
      <c r="B136" s="4" t="s">
        <v>28</v>
      </c>
      <c r="C136" s="4" t="s">
        <v>29</v>
      </c>
      <c r="D136" s="4" t="s">
        <v>22</v>
      </c>
      <c r="E136" s="4" t="s">
        <v>62</v>
      </c>
      <c r="M136" s="5">
        <v>1</v>
      </c>
      <c r="R136" s="5">
        <v>1</v>
      </c>
    </row>
    <row r="137" spans="1:18" ht="12.75" customHeight="1">
      <c r="A137" s="4" t="s">
        <v>27</v>
      </c>
      <c r="B137" s="4" t="s">
        <v>28</v>
      </c>
      <c r="C137" s="4" t="s">
        <v>29</v>
      </c>
      <c r="D137" s="4" t="s">
        <v>22</v>
      </c>
      <c r="E137" s="4" t="s">
        <v>118</v>
      </c>
      <c r="P137" s="5">
        <v>1</v>
      </c>
      <c r="R137" s="5">
        <v>1</v>
      </c>
    </row>
    <row r="138" spans="1:18" ht="12.75" customHeight="1">
      <c r="A138" s="4" t="s">
        <v>27</v>
      </c>
      <c r="B138" s="4" t="s">
        <v>28</v>
      </c>
      <c r="C138" s="4" t="s">
        <v>29</v>
      </c>
      <c r="D138" s="4" t="s">
        <v>22</v>
      </c>
      <c r="E138" s="4" t="s">
        <v>89</v>
      </c>
      <c r="G138" s="5">
        <v>1</v>
      </c>
      <c r="H138" s="5">
        <v>1</v>
      </c>
      <c r="L138" s="5">
        <v>1</v>
      </c>
      <c r="R138" s="5">
        <v>3</v>
      </c>
    </row>
    <row r="139" spans="1:18" ht="12.75" customHeight="1">
      <c r="A139" s="4" t="s">
        <v>27</v>
      </c>
      <c r="B139" s="4" t="s">
        <v>28</v>
      </c>
      <c r="C139" s="4" t="s">
        <v>29</v>
      </c>
      <c r="D139" s="4" t="s">
        <v>22</v>
      </c>
      <c r="E139" s="4" t="s">
        <v>77</v>
      </c>
      <c r="L139" s="5">
        <v>1</v>
      </c>
      <c r="R139" s="5">
        <v>1</v>
      </c>
    </row>
    <row r="140" spans="1:18" ht="12.75" customHeight="1">
      <c r="A140" s="4" t="s">
        <v>27</v>
      </c>
      <c r="B140" s="4" t="s">
        <v>28</v>
      </c>
      <c r="C140" s="4" t="s">
        <v>29</v>
      </c>
      <c r="D140" s="4" t="s">
        <v>22</v>
      </c>
      <c r="E140" s="4" t="s">
        <v>76</v>
      </c>
      <c r="I140" s="5">
        <v>1</v>
      </c>
      <c r="R140" s="5">
        <v>1</v>
      </c>
    </row>
    <row r="141" spans="1:18" ht="12.75" customHeight="1">
      <c r="A141" s="4" t="s">
        <v>27</v>
      </c>
      <c r="B141" s="4" t="s">
        <v>28</v>
      </c>
      <c r="C141" s="4" t="s">
        <v>29</v>
      </c>
      <c r="D141" s="4" t="s">
        <v>22</v>
      </c>
      <c r="E141" s="4" t="s">
        <v>57</v>
      </c>
      <c r="F141" s="5">
        <v>1</v>
      </c>
      <c r="R141" s="5">
        <v>1</v>
      </c>
    </row>
    <row r="142" spans="1:18" ht="12.75" customHeight="1">
      <c r="A142" s="4" t="s">
        <v>27</v>
      </c>
      <c r="B142" s="4" t="s">
        <v>28</v>
      </c>
      <c r="C142" s="4" t="s">
        <v>29</v>
      </c>
      <c r="D142" s="4" t="s">
        <v>22</v>
      </c>
      <c r="E142" s="4" t="s">
        <v>56</v>
      </c>
      <c r="N142" s="5">
        <v>1</v>
      </c>
      <c r="R142" s="5">
        <v>1</v>
      </c>
    </row>
    <row r="143" spans="1:18" ht="12.75" customHeight="1">
      <c r="A143" s="4" t="s">
        <v>27</v>
      </c>
      <c r="B143" s="4" t="s">
        <v>28</v>
      </c>
      <c r="C143" s="4" t="s">
        <v>29</v>
      </c>
      <c r="D143" s="4" t="s">
        <v>22</v>
      </c>
      <c r="E143" s="4" t="s">
        <v>55</v>
      </c>
      <c r="J143" s="5">
        <v>2</v>
      </c>
      <c r="R143" s="5">
        <v>2</v>
      </c>
    </row>
    <row r="144" spans="1:18" ht="12.75" customHeight="1">
      <c r="A144" s="4" t="s">
        <v>27</v>
      </c>
      <c r="B144" s="4" t="s">
        <v>28</v>
      </c>
      <c r="C144" s="4" t="s">
        <v>29</v>
      </c>
      <c r="D144" s="4" t="s">
        <v>22</v>
      </c>
      <c r="E144" s="4" t="s">
        <v>74</v>
      </c>
      <c r="O144" s="5">
        <v>1</v>
      </c>
      <c r="R144" s="5">
        <v>1</v>
      </c>
    </row>
    <row r="145" spans="1:18" ht="12.75" customHeight="1">
      <c r="A145" s="4" t="s">
        <v>27</v>
      </c>
      <c r="B145" s="4" t="s">
        <v>28</v>
      </c>
      <c r="C145" s="4" t="s">
        <v>29</v>
      </c>
      <c r="D145" s="4" t="s">
        <v>22</v>
      </c>
      <c r="E145" s="4" t="s">
        <v>117</v>
      </c>
      <c r="Q145" s="5">
        <v>1</v>
      </c>
      <c r="R145" s="5">
        <v>1</v>
      </c>
    </row>
    <row r="146" spans="1:18" ht="12.75" customHeight="1">
      <c r="A146" s="4" t="s">
        <v>27</v>
      </c>
      <c r="B146" s="4" t="s">
        <v>28</v>
      </c>
      <c r="C146" s="4" t="s">
        <v>29</v>
      </c>
      <c r="D146" s="4" t="s">
        <v>22</v>
      </c>
      <c r="E146" s="4" t="s">
        <v>116</v>
      </c>
      <c r="I146" s="5">
        <v>1</v>
      </c>
      <c r="R146" s="5">
        <v>1</v>
      </c>
    </row>
    <row r="147" spans="1:18" ht="12.75" customHeight="1">
      <c r="A147" s="4" t="s">
        <v>27</v>
      </c>
      <c r="B147" s="4" t="s">
        <v>28</v>
      </c>
      <c r="C147" s="4" t="s">
        <v>29</v>
      </c>
      <c r="D147" s="4" t="s">
        <v>22</v>
      </c>
      <c r="E147" s="4" t="s">
        <v>54</v>
      </c>
      <c r="H147" s="5">
        <v>1</v>
      </c>
      <c r="K147" s="5">
        <v>1</v>
      </c>
      <c r="O147" s="5">
        <v>1</v>
      </c>
      <c r="Q147" s="5">
        <v>1</v>
      </c>
      <c r="R147" s="5">
        <v>4</v>
      </c>
    </row>
    <row r="148" spans="1:18" ht="12.75" customHeight="1">
      <c r="A148" s="4" t="s">
        <v>27</v>
      </c>
      <c r="B148" s="4" t="s">
        <v>28</v>
      </c>
      <c r="C148" s="4" t="s">
        <v>29</v>
      </c>
      <c r="D148" s="4" t="s">
        <v>22</v>
      </c>
      <c r="E148" s="4" t="s">
        <v>115</v>
      </c>
      <c r="K148" s="5">
        <v>1</v>
      </c>
      <c r="R148" s="5">
        <v>1</v>
      </c>
    </row>
    <row r="149" spans="1:18" ht="12.75" customHeight="1">
      <c r="A149" s="4" t="s">
        <v>27</v>
      </c>
      <c r="B149" s="4" t="s">
        <v>28</v>
      </c>
      <c r="C149" s="4" t="s">
        <v>29</v>
      </c>
      <c r="D149" s="4" t="s">
        <v>22</v>
      </c>
      <c r="E149" s="4" t="s">
        <v>114</v>
      </c>
      <c r="K149" s="5">
        <v>1</v>
      </c>
      <c r="R149" s="5">
        <v>1</v>
      </c>
    </row>
    <row r="150" spans="1:18" ht="12.75" customHeight="1">
      <c r="A150" s="4" t="s">
        <v>27</v>
      </c>
      <c r="B150" s="4" t="s">
        <v>28</v>
      </c>
      <c r="C150" s="4" t="s">
        <v>29</v>
      </c>
      <c r="D150" s="4" t="s">
        <v>22</v>
      </c>
      <c r="E150" s="4" t="s">
        <v>113</v>
      </c>
      <c r="L150" s="5">
        <v>1</v>
      </c>
      <c r="R150" s="5">
        <v>1</v>
      </c>
    </row>
    <row r="151" spans="1:18" ht="12.75" customHeight="1">
      <c r="A151" s="4" t="s">
        <v>27</v>
      </c>
      <c r="B151" s="4" t="s">
        <v>28</v>
      </c>
      <c r="C151" s="4" t="s">
        <v>29</v>
      </c>
      <c r="D151" s="4" t="s">
        <v>22</v>
      </c>
      <c r="E151" s="4" t="s">
        <v>112</v>
      </c>
      <c r="P151" s="5">
        <v>1</v>
      </c>
      <c r="R151" s="5">
        <v>1</v>
      </c>
    </row>
    <row r="152" spans="1:18" ht="12.75" customHeight="1">
      <c r="A152" s="4" t="s">
        <v>27</v>
      </c>
      <c r="B152" s="4" t="s">
        <v>28</v>
      </c>
      <c r="C152" s="4" t="s">
        <v>29</v>
      </c>
      <c r="D152" s="4" t="s">
        <v>22</v>
      </c>
      <c r="E152" s="4" t="s">
        <v>111</v>
      </c>
      <c r="N152" s="5">
        <v>1</v>
      </c>
      <c r="R152" s="5">
        <v>1</v>
      </c>
    </row>
    <row r="153" spans="1:18" ht="12.75" customHeight="1">
      <c r="A153" s="4" t="s">
        <v>27</v>
      </c>
      <c r="B153" s="4" t="s">
        <v>28</v>
      </c>
      <c r="C153" s="4" t="s">
        <v>29</v>
      </c>
      <c r="D153" s="4" t="s">
        <v>22</v>
      </c>
      <c r="E153" s="4" t="s">
        <v>110</v>
      </c>
      <c r="O153" s="5">
        <v>1</v>
      </c>
      <c r="R153" s="5">
        <v>1</v>
      </c>
    </row>
    <row r="154" spans="1:18" ht="12.75" customHeight="1">
      <c r="A154" s="4" t="s">
        <v>27</v>
      </c>
      <c r="B154" s="4" t="s">
        <v>28</v>
      </c>
      <c r="C154" s="4" t="s">
        <v>29</v>
      </c>
      <c r="D154" s="4" t="s">
        <v>22</v>
      </c>
      <c r="E154" s="4" t="s">
        <v>109</v>
      </c>
      <c r="I154" s="5">
        <v>1</v>
      </c>
      <c r="R154" s="5">
        <v>1</v>
      </c>
    </row>
    <row r="155" spans="1:18" ht="12.75" customHeight="1">
      <c r="A155" s="4" t="s">
        <v>27</v>
      </c>
      <c r="B155" s="4" t="s">
        <v>28</v>
      </c>
      <c r="C155" s="4" t="s">
        <v>29</v>
      </c>
      <c r="D155" s="4" t="s">
        <v>22</v>
      </c>
      <c r="E155" s="4" t="s">
        <v>106</v>
      </c>
      <c r="H155" s="5">
        <v>1</v>
      </c>
      <c r="R155" s="5">
        <v>1</v>
      </c>
    </row>
    <row r="156" spans="1:18" ht="12.75" customHeight="1">
      <c r="A156" s="4" t="s">
        <v>27</v>
      </c>
      <c r="B156" s="4" t="s">
        <v>28</v>
      </c>
      <c r="C156" s="4" t="s">
        <v>29</v>
      </c>
      <c r="D156" s="4" t="s">
        <v>22</v>
      </c>
      <c r="E156" s="4" t="s">
        <v>105</v>
      </c>
      <c r="K156" s="5">
        <v>1</v>
      </c>
      <c r="R156" s="5">
        <v>1</v>
      </c>
    </row>
    <row r="157" spans="1:18" ht="12.75" customHeight="1">
      <c r="A157" s="4" t="s">
        <v>27</v>
      </c>
      <c r="B157" s="4" t="s">
        <v>28</v>
      </c>
      <c r="C157" s="4" t="s">
        <v>29</v>
      </c>
      <c r="D157" s="4" t="s">
        <v>22</v>
      </c>
      <c r="E157" s="4" t="s">
        <v>104</v>
      </c>
      <c r="Q157" s="5">
        <v>1</v>
      </c>
      <c r="R157" s="5">
        <v>1</v>
      </c>
    </row>
    <row r="158" spans="1:18" ht="12.75" customHeight="1">
      <c r="A158" s="4" t="s">
        <v>27</v>
      </c>
      <c r="B158" s="4" t="s">
        <v>28</v>
      </c>
      <c r="C158" s="4" t="s">
        <v>29</v>
      </c>
      <c r="D158" s="4" t="s">
        <v>22</v>
      </c>
      <c r="E158" s="4" t="s">
        <v>103</v>
      </c>
      <c r="J158" s="5">
        <v>1</v>
      </c>
      <c r="R158" s="5">
        <v>1</v>
      </c>
    </row>
    <row r="159" spans="1:18" ht="12.75" customHeight="1">
      <c r="A159" s="4" t="s">
        <v>27</v>
      </c>
      <c r="B159" s="4" t="s">
        <v>28</v>
      </c>
      <c r="C159" s="4" t="s">
        <v>29</v>
      </c>
      <c r="D159" s="4" t="s">
        <v>22</v>
      </c>
      <c r="E159" s="4" t="s">
        <v>102</v>
      </c>
      <c r="F159" s="5">
        <v>1</v>
      </c>
      <c r="R159" s="5">
        <v>1</v>
      </c>
    </row>
    <row r="160" spans="1:18" ht="12.75" customHeight="1">
      <c r="A160" s="4" t="s">
        <v>27</v>
      </c>
      <c r="B160" s="4" t="s">
        <v>28</v>
      </c>
      <c r="C160" s="4" t="s">
        <v>29</v>
      </c>
      <c r="D160" s="4" t="s">
        <v>22</v>
      </c>
      <c r="E160" s="4" t="s">
        <v>101</v>
      </c>
      <c r="P160" s="5">
        <v>1</v>
      </c>
      <c r="R160" s="5">
        <v>1</v>
      </c>
    </row>
    <row r="161" spans="1:18" ht="12.75" customHeight="1">
      <c r="A161" s="4" t="s">
        <v>27</v>
      </c>
      <c r="B161" s="4" t="s">
        <v>28</v>
      </c>
      <c r="C161" s="4" t="s">
        <v>29</v>
      </c>
      <c r="D161" s="4" t="s">
        <v>22</v>
      </c>
      <c r="E161" s="4" t="s">
        <v>100</v>
      </c>
      <c r="M161" s="5">
        <v>1</v>
      </c>
      <c r="R161" s="5">
        <v>1</v>
      </c>
    </row>
    <row r="162" spans="1:18" ht="12.75" customHeight="1">
      <c r="A162" s="4" t="s">
        <v>27</v>
      </c>
      <c r="B162" s="4" t="s">
        <v>28</v>
      </c>
      <c r="C162" s="4" t="s">
        <v>29</v>
      </c>
      <c r="D162" s="4" t="s">
        <v>22</v>
      </c>
      <c r="E162" s="4" t="s">
        <v>99</v>
      </c>
      <c r="L162" s="5">
        <v>1</v>
      </c>
      <c r="R162" s="5">
        <v>1</v>
      </c>
    </row>
    <row r="163" spans="1:18" ht="12.75" customHeight="1">
      <c r="A163" s="4" t="s">
        <v>27</v>
      </c>
      <c r="B163" s="4" t="s">
        <v>28</v>
      </c>
      <c r="C163" s="4" t="s">
        <v>29</v>
      </c>
      <c r="D163" s="4" t="s">
        <v>22</v>
      </c>
      <c r="E163" s="4" t="s">
        <v>98</v>
      </c>
      <c r="N163" s="5">
        <v>1</v>
      </c>
      <c r="R163" s="5">
        <v>1</v>
      </c>
    </row>
    <row r="164" spans="1:18" ht="12.75" customHeight="1">
      <c r="A164" s="4" t="s">
        <v>27</v>
      </c>
      <c r="B164" s="4" t="s">
        <v>28</v>
      </c>
      <c r="C164" s="4" t="s">
        <v>29</v>
      </c>
      <c r="D164" s="4" t="s">
        <v>24</v>
      </c>
      <c r="E164" s="4" t="s">
        <v>50</v>
      </c>
      <c r="G164" s="5">
        <v>3</v>
      </c>
      <c r="H164" s="5">
        <v>1</v>
      </c>
      <c r="I164" s="5">
        <v>2</v>
      </c>
      <c r="J164" s="5">
        <v>4</v>
      </c>
      <c r="K164" s="5">
        <v>3</v>
      </c>
      <c r="L164" s="5">
        <v>3</v>
      </c>
      <c r="M164" s="5">
        <v>2</v>
      </c>
      <c r="N164" s="5">
        <v>2</v>
      </c>
      <c r="O164" s="5">
        <v>2</v>
      </c>
      <c r="P164" s="5">
        <v>3</v>
      </c>
      <c r="Q164" s="5">
        <v>4</v>
      </c>
      <c r="R164" s="5">
        <v>29</v>
      </c>
    </row>
    <row r="165" spans="1:18" ht="12.75" customHeight="1">
      <c r="A165" s="4" t="s">
        <v>27</v>
      </c>
      <c r="B165" s="4" t="s">
        <v>28</v>
      </c>
      <c r="C165" s="4" t="s">
        <v>29</v>
      </c>
      <c r="D165" s="4" t="s">
        <v>24</v>
      </c>
      <c r="E165" s="4" t="s">
        <v>49</v>
      </c>
      <c r="G165" s="5">
        <v>1</v>
      </c>
      <c r="H165" s="5">
        <v>3</v>
      </c>
      <c r="I165" s="5">
        <v>2</v>
      </c>
      <c r="L165" s="5">
        <v>1</v>
      </c>
      <c r="M165" s="5">
        <v>3</v>
      </c>
      <c r="N165" s="5">
        <v>1</v>
      </c>
      <c r="O165" s="5">
        <v>2</v>
      </c>
      <c r="P165" s="5">
        <v>3</v>
      </c>
      <c r="Q165" s="5">
        <v>1</v>
      </c>
      <c r="R165" s="5">
        <v>17</v>
      </c>
    </row>
    <row r="166" spans="1:18" ht="12.75" customHeight="1">
      <c r="A166" s="4" t="s">
        <v>27</v>
      </c>
      <c r="B166" s="4" t="s">
        <v>28</v>
      </c>
      <c r="C166" s="4" t="s">
        <v>29</v>
      </c>
      <c r="D166" s="4" t="s">
        <v>24</v>
      </c>
      <c r="E166" s="4" t="s">
        <v>48</v>
      </c>
      <c r="G166" s="5">
        <v>1</v>
      </c>
      <c r="H166" s="5">
        <v>1</v>
      </c>
      <c r="I166" s="5">
        <v>2</v>
      </c>
      <c r="J166" s="5">
        <v>2</v>
      </c>
      <c r="K166" s="5">
        <v>1</v>
      </c>
      <c r="L166" s="5">
        <v>2</v>
      </c>
      <c r="N166" s="5">
        <v>1</v>
      </c>
      <c r="Q166" s="5">
        <v>2</v>
      </c>
      <c r="R166" s="5">
        <v>12</v>
      </c>
    </row>
    <row r="167" spans="1:18" ht="12.75" customHeight="1">
      <c r="A167" s="4" t="s">
        <v>27</v>
      </c>
      <c r="B167" s="4" t="s">
        <v>28</v>
      </c>
      <c r="C167" s="4" t="s">
        <v>29</v>
      </c>
      <c r="D167" s="4" t="s">
        <v>24</v>
      </c>
      <c r="E167" s="4" t="s">
        <v>47</v>
      </c>
      <c r="I167" s="5">
        <v>1</v>
      </c>
      <c r="J167" s="5">
        <v>1</v>
      </c>
      <c r="K167" s="5">
        <v>2</v>
      </c>
      <c r="L167" s="5">
        <v>1</v>
      </c>
      <c r="M167" s="5">
        <v>1</v>
      </c>
      <c r="N167" s="5">
        <v>2</v>
      </c>
      <c r="O167" s="5">
        <v>2</v>
      </c>
      <c r="Q167" s="5">
        <v>2</v>
      </c>
      <c r="R167" s="5">
        <v>12</v>
      </c>
    </row>
    <row r="168" spans="1:18" ht="12.75" customHeight="1">
      <c r="A168" s="4" t="s">
        <v>27</v>
      </c>
      <c r="B168" s="4" t="s">
        <v>28</v>
      </c>
      <c r="C168" s="4" t="s">
        <v>29</v>
      </c>
      <c r="D168" s="4" t="s">
        <v>24</v>
      </c>
      <c r="E168" s="4" t="s">
        <v>46</v>
      </c>
      <c r="I168" s="5">
        <v>1</v>
      </c>
      <c r="J168" s="5">
        <v>1</v>
      </c>
      <c r="L168" s="5">
        <v>1</v>
      </c>
      <c r="M168" s="5">
        <v>2</v>
      </c>
      <c r="P168" s="5">
        <v>2</v>
      </c>
      <c r="R168" s="5">
        <v>7</v>
      </c>
    </row>
    <row r="169" spans="1:18" ht="12.75" customHeight="1">
      <c r="A169" s="4" t="s">
        <v>27</v>
      </c>
      <c r="B169" s="4" t="s">
        <v>28</v>
      </c>
      <c r="C169" s="4" t="s">
        <v>29</v>
      </c>
      <c r="D169" s="4" t="s">
        <v>24</v>
      </c>
      <c r="E169" s="4" t="s">
        <v>45</v>
      </c>
      <c r="G169" s="5">
        <v>1</v>
      </c>
      <c r="H169" s="5">
        <v>2</v>
      </c>
      <c r="N169" s="5">
        <v>1</v>
      </c>
      <c r="R169" s="5">
        <v>4</v>
      </c>
    </row>
    <row r="170" spans="1:18" ht="12.75" customHeight="1">
      <c r="A170" s="4" t="s">
        <v>27</v>
      </c>
      <c r="B170" s="4" t="s">
        <v>28</v>
      </c>
      <c r="C170" s="4" t="s">
        <v>29</v>
      </c>
      <c r="D170" s="4" t="s">
        <v>24</v>
      </c>
      <c r="E170" s="4" t="s">
        <v>44</v>
      </c>
      <c r="K170" s="5">
        <v>2</v>
      </c>
      <c r="O170" s="5">
        <v>2</v>
      </c>
      <c r="R170" s="5">
        <v>4</v>
      </c>
    </row>
    <row r="171" spans="1:18" ht="12.75" customHeight="1">
      <c r="A171" s="4" t="s">
        <v>27</v>
      </c>
      <c r="B171" s="4" t="s">
        <v>28</v>
      </c>
      <c r="C171" s="4" t="s">
        <v>29</v>
      </c>
      <c r="D171" s="4" t="s">
        <v>24</v>
      </c>
      <c r="E171" s="4" t="s">
        <v>43</v>
      </c>
      <c r="J171" s="5">
        <v>1</v>
      </c>
      <c r="R171" s="5">
        <v>1</v>
      </c>
    </row>
    <row r="172" spans="1:18" ht="12.75" customHeight="1">
      <c r="A172" s="4" t="s">
        <v>27</v>
      </c>
      <c r="B172" s="4" t="s">
        <v>28</v>
      </c>
      <c r="C172" s="4" t="s">
        <v>29</v>
      </c>
      <c r="D172" s="4" t="s">
        <v>24</v>
      </c>
      <c r="E172" s="4" t="s">
        <v>40</v>
      </c>
      <c r="G172" s="5">
        <v>1</v>
      </c>
      <c r="H172" s="5">
        <v>1</v>
      </c>
      <c r="R172" s="5">
        <v>2</v>
      </c>
    </row>
    <row r="173" spans="1:18" ht="12.75" customHeight="1">
      <c r="A173" s="4" t="s">
        <v>27</v>
      </c>
      <c r="B173" s="4" t="s">
        <v>28</v>
      </c>
      <c r="C173" s="4" t="s">
        <v>29</v>
      </c>
      <c r="D173" s="4" t="s">
        <v>24</v>
      </c>
      <c r="E173" s="4" t="s">
        <v>39</v>
      </c>
      <c r="N173" s="5">
        <v>1</v>
      </c>
      <c r="R173" s="5">
        <v>1</v>
      </c>
    </row>
    <row r="174" spans="1:18" ht="12.75" customHeight="1">
      <c r="A174" s="4" t="s">
        <v>27</v>
      </c>
      <c r="B174" s="4" t="s">
        <v>28</v>
      </c>
      <c r="C174" s="4" t="s">
        <v>29</v>
      </c>
      <c r="D174" s="4" t="s">
        <v>24</v>
      </c>
      <c r="E174" s="4" t="s">
        <v>72</v>
      </c>
      <c r="G174" s="5">
        <v>1</v>
      </c>
      <c r="R174" s="5">
        <v>1</v>
      </c>
    </row>
    <row r="175" spans="1:18" ht="12.75" customHeight="1">
      <c r="A175" s="4" t="s">
        <v>27</v>
      </c>
      <c r="B175" s="4" t="s">
        <v>28</v>
      </c>
      <c r="C175" s="4" t="s">
        <v>29</v>
      </c>
      <c r="D175" s="4" t="s">
        <v>25</v>
      </c>
      <c r="E175" s="4" t="s">
        <v>49</v>
      </c>
      <c r="G175" s="5">
        <v>1</v>
      </c>
      <c r="I175" s="5">
        <v>1</v>
      </c>
      <c r="J175" s="5">
        <v>1</v>
      </c>
      <c r="K175" s="5">
        <v>1</v>
      </c>
      <c r="L175" s="5">
        <v>1</v>
      </c>
      <c r="M175" s="5">
        <v>1</v>
      </c>
      <c r="N175" s="5">
        <v>1</v>
      </c>
      <c r="O175" s="5">
        <v>1</v>
      </c>
      <c r="P175" s="5">
        <v>1</v>
      </c>
      <c r="Q175" s="5">
        <v>1</v>
      </c>
      <c r="R175" s="5">
        <v>10</v>
      </c>
    </row>
    <row r="176" spans="1:18" ht="12.75" customHeight="1">
      <c r="A176" s="4" t="s">
        <v>27</v>
      </c>
      <c r="B176" s="4" t="s">
        <v>28</v>
      </c>
      <c r="C176" s="4" t="s">
        <v>29</v>
      </c>
      <c r="D176" s="4" t="s">
        <v>25</v>
      </c>
      <c r="E176" s="4" t="s">
        <v>48</v>
      </c>
      <c r="H176" s="5">
        <v>1</v>
      </c>
      <c r="R176" s="5">
        <v>1</v>
      </c>
    </row>
    <row r="177" spans="1:18" ht="12.75" customHeight="1">
      <c r="A177" s="4" t="s">
        <v>30</v>
      </c>
      <c r="B177" s="4" t="s">
        <v>31</v>
      </c>
      <c r="C177" s="4" t="s">
        <v>26</v>
      </c>
      <c r="D177" s="4" t="s">
        <v>20</v>
      </c>
      <c r="E177" s="4" t="s">
        <v>48</v>
      </c>
      <c r="P177" s="5">
        <v>1</v>
      </c>
      <c r="R177" s="5">
        <v>1</v>
      </c>
    </row>
    <row r="178" spans="1:18" ht="12.75" customHeight="1">
      <c r="A178" s="4" t="s">
        <v>30</v>
      </c>
      <c r="B178" s="4" t="s">
        <v>31</v>
      </c>
      <c r="C178" s="4" t="s">
        <v>26</v>
      </c>
      <c r="D178" s="4" t="s">
        <v>20</v>
      </c>
      <c r="E178" s="4" t="s">
        <v>47</v>
      </c>
      <c r="H178" s="5">
        <v>1</v>
      </c>
      <c r="O178" s="5">
        <v>1</v>
      </c>
      <c r="Q178" s="5">
        <v>2</v>
      </c>
      <c r="R178" s="5">
        <v>4</v>
      </c>
    </row>
    <row r="179" spans="1:18" ht="12.75" customHeight="1">
      <c r="A179" s="4" t="s">
        <v>30</v>
      </c>
      <c r="B179" s="4" t="s">
        <v>31</v>
      </c>
      <c r="C179" s="4" t="s">
        <v>26</v>
      </c>
      <c r="D179" s="4" t="s">
        <v>20</v>
      </c>
      <c r="E179" s="4" t="s">
        <v>46</v>
      </c>
      <c r="H179" s="5">
        <v>1</v>
      </c>
      <c r="M179" s="5">
        <v>1</v>
      </c>
      <c r="R179" s="5">
        <v>2</v>
      </c>
    </row>
    <row r="180" spans="1:18" ht="12.75" customHeight="1">
      <c r="A180" s="4" t="s">
        <v>30</v>
      </c>
      <c r="B180" s="4" t="s">
        <v>31</v>
      </c>
      <c r="C180" s="4" t="s">
        <v>26</v>
      </c>
      <c r="D180" s="4" t="s">
        <v>20</v>
      </c>
      <c r="E180" s="4" t="s">
        <v>44</v>
      </c>
      <c r="I180" s="5">
        <v>1</v>
      </c>
      <c r="R180" s="5">
        <v>1</v>
      </c>
    </row>
    <row r="181" spans="1:18" ht="12.75" customHeight="1">
      <c r="A181" s="4" t="s">
        <v>30</v>
      </c>
      <c r="B181" s="4" t="s">
        <v>31</v>
      </c>
      <c r="C181" s="4" t="s">
        <v>26</v>
      </c>
      <c r="D181" s="4" t="s">
        <v>20</v>
      </c>
      <c r="E181" s="4" t="s">
        <v>43</v>
      </c>
      <c r="K181" s="5">
        <v>1</v>
      </c>
      <c r="N181" s="5">
        <v>1</v>
      </c>
      <c r="R181" s="5">
        <v>2</v>
      </c>
    </row>
    <row r="182" spans="1:18" ht="12.75" customHeight="1">
      <c r="A182" s="4" t="s">
        <v>30</v>
      </c>
      <c r="B182" s="4" t="s">
        <v>31</v>
      </c>
      <c r="C182" s="4" t="s">
        <v>26</v>
      </c>
      <c r="D182" s="4" t="s">
        <v>20</v>
      </c>
      <c r="E182" s="4" t="s">
        <v>42</v>
      </c>
      <c r="L182" s="5">
        <v>1</v>
      </c>
      <c r="R182" s="5">
        <v>1</v>
      </c>
    </row>
    <row r="183" spans="1:18" ht="12.75" customHeight="1">
      <c r="A183" s="4" t="s">
        <v>30</v>
      </c>
      <c r="B183" s="4" t="s">
        <v>31</v>
      </c>
      <c r="C183" s="4" t="s">
        <v>26</v>
      </c>
      <c r="D183" s="4" t="s">
        <v>20</v>
      </c>
      <c r="E183" s="4" t="s">
        <v>41</v>
      </c>
      <c r="G183" s="5">
        <v>1</v>
      </c>
      <c r="I183" s="5">
        <v>1</v>
      </c>
      <c r="J183" s="5">
        <v>1</v>
      </c>
      <c r="R183" s="5">
        <v>3</v>
      </c>
    </row>
    <row r="184" spans="1:18" ht="12.75" customHeight="1">
      <c r="A184" s="4" t="s">
        <v>30</v>
      </c>
      <c r="B184" s="4" t="s">
        <v>31</v>
      </c>
      <c r="C184" s="4" t="s">
        <v>26</v>
      </c>
      <c r="D184" s="4" t="s">
        <v>20</v>
      </c>
      <c r="E184" s="4" t="s">
        <v>39</v>
      </c>
      <c r="H184" s="5">
        <v>1</v>
      </c>
      <c r="K184" s="5">
        <v>1</v>
      </c>
      <c r="P184" s="5">
        <v>2</v>
      </c>
      <c r="R184" s="5">
        <v>4</v>
      </c>
    </row>
    <row r="185" spans="1:18" ht="12.75" customHeight="1">
      <c r="A185" s="4" t="s">
        <v>30</v>
      </c>
      <c r="B185" s="4" t="s">
        <v>31</v>
      </c>
      <c r="C185" s="4" t="s">
        <v>26</v>
      </c>
      <c r="D185" s="4" t="s">
        <v>20</v>
      </c>
      <c r="E185" s="4" t="s">
        <v>38</v>
      </c>
      <c r="G185" s="5">
        <v>2</v>
      </c>
      <c r="H185" s="5">
        <v>1</v>
      </c>
      <c r="I185" s="5">
        <v>1</v>
      </c>
      <c r="J185" s="5">
        <v>1</v>
      </c>
      <c r="K185" s="5">
        <v>1</v>
      </c>
      <c r="Q185" s="5">
        <v>1</v>
      </c>
      <c r="R185" s="5">
        <v>7</v>
      </c>
    </row>
    <row r="186" spans="1:18" ht="12.75" customHeight="1">
      <c r="A186" s="4" t="s">
        <v>30</v>
      </c>
      <c r="B186" s="4" t="s">
        <v>31</v>
      </c>
      <c r="C186" s="4" t="s">
        <v>26</v>
      </c>
      <c r="D186" s="4" t="s">
        <v>20</v>
      </c>
      <c r="E186" s="4" t="s">
        <v>72</v>
      </c>
      <c r="I186" s="5">
        <v>2</v>
      </c>
      <c r="K186" s="5">
        <v>2</v>
      </c>
      <c r="P186" s="5">
        <v>1</v>
      </c>
      <c r="Q186" s="5">
        <v>1</v>
      </c>
      <c r="R186" s="5">
        <v>6</v>
      </c>
    </row>
    <row r="187" spans="1:18" ht="12.75" customHeight="1">
      <c r="A187" s="4" t="s">
        <v>30</v>
      </c>
      <c r="B187" s="4" t="s">
        <v>31</v>
      </c>
      <c r="C187" s="4" t="s">
        <v>26</v>
      </c>
      <c r="D187" s="4" t="s">
        <v>20</v>
      </c>
      <c r="E187" s="4" t="s">
        <v>71</v>
      </c>
      <c r="J187" s="5">
        <v>1</v>
      </c>
      <c r="L187" s="5">
        <v>2</v>
      </c>
      <c r="O187" s="5">
        <v>1</v>
      </c>
      <c r="Q187" s="5">
        <v>1</v>
      </c>
      <c r="R187" s="5">
        <v>5</v>
      </c>
    </row>
    <row r="188" spans="1:18" ht="12.75" customHeight="1">
      <c r="A188" s="4" t="s">
        <v>30</v>
      </c>
      <c r="B188" s="4" t="s">
        <v>31</v>
      </c>
      <c r="C188" s="4" t="s">
        <v>26</v>
      </c>
      <c r="D188" s="4" t="s">
        <v>20</v>
      </c>
      <c r="E188" s="4" t="s">
        <v>70</v>
      </c>
      <c r="J188" s="5">
        <v>2</v>
      </c>
      <c r="P188" s="5">
        <v>1</v>
      </c>
      <c r="R188" s="5">
        <v>3</v>
      </c>
    </row>
    <row r="189" spans="1:18" ht="12.75" customHeight="1">
      <c r="A189" s="4" t="s">
        <v>30</v>
      </c>
      <c r="B189" s="4" t="s">
        <v>31</v>
      </c>
      <c r="C189" s="4" t="s">
        <v>26</v>
      </c>
      <c r="D189" s="4" t="s">
        <v>20</v>
      </c>
      <c r="E189" s="4" t="s">
        <v>37</v>
      </c>
      <c r="G189" s="5">
        <v>1</v>
      </c>
      <c r="O189" s="5">
        <v>2</v>
      </c>
      <c r="P189" s="5">
        <v>1</v>
      </c>
      <c r="R189" s="5">
        <v>4</v>
      </c>
    </row>
    <row r="190" spans="1:18" ht="12.75" customHeight="1">
      <c r="A190" s="4" t="s">
        <v>30</v>
      </c>
      <c r="B190" s="4" t="s">
        <v>31</v>
      </c>
      <c r="C190" s="4" t="s">
        <v>26</v>
      </c>
      <c r="D190" s="4" t="s">
        <v>20</v>
      </c>
      <c r="E190" s="4" t="s">
        <v>69</v>
      </c>
      <c r="K190" s="5">
        <v>1</v>
      </c>
      <c r="R190" s="5">
        <v>1</v>
      </c>
    </row>
    <row r="191" spans="1:18" ht="12.75" customHeight="1">
      <c r="A191" s="4" t="s">
        <v>30</v>
      </c>
      <c r="B191" s="4" t="s">
        <v>31</v>
      </c>
      <c r="C191" s="4" t="s">
        <v>26</v>
      </c>
      <c r="D191" s="4" t="s">
        <v>20</v>
      </c>
      <c r="E191" s="4" t="s">
        <v>68</v>
      </c>
      <c r="G191" s="5">
        <v>2</v>
      </c>
      <c r="I191" s="5">
        <v>1</v>
      </c>
      <c r="L191" s="5">
        <v>1</v>
      </c>
      <c r="N191" s="5">
        <v>1</v>
      </c>
      <c r="Q191" s="5">
        <v>1</v>
      </c>
      <c r="R191" s="5">
        <v>6</v>
      </c>
    </row>
    <row r="192" spans="1:18" ht="12.75" customHeight="1">
      <c r="A192" s="4" t="s">
        <v>30</v>
      </c>
      <c r="B192" s="4" t="s">
        <v>31</v>
      </c>
      <c r="C192" s="4" t="s">
        <v>26</v>
      </c>
      <c r="D192" s="4" t="s">
        <v>20</v>
      </c>
      <c r="E192" s="4" t="s">
        <v>67</v>
      </c>
      <c r="M192" s="5">
        <v>1</v>
      </c>
      <c r="O192" s="5">
        <v>1</v>
      </c>
      <c r="R192" s="5">
        <v>2</v>
      </c>
    </row>
    <row r="193" spans="1:18" ht="12.75" customHeight="1">
      <c r="A193" s="4" t="s">
        <v>30</v>
      </c>
      <c r="B193" s="4" t="s">
        <v>31</v>
      </c>
      <c r="C193" s="4" t="s">
        <v>26</v>
      </c>
      <c r="D193" s="4" t="s">
        <v>20</v>
      </c>
      <c r="E193" s="4" t="s">
        <v>36</v>
      </c>
      <c r="I193" s="5">
        <v>1</v>
      </c>
      <c r="J193" s="5">
        <v>1</v>
      </c>
      <c r="O193" s="5">
        <v>1</v>
      </c>
      <c r="R193" s="5">
        <v>3</v>
      </c>
    </row>
    <row r="194" spans="1:18" ht="12.75" customHeight="1">
      <c r="A194" s="4" t="s">
        <v>30</v>
      </c>
      <c r="B194" s="4" t="s">
        <v>31</v>
      </c>
      <c r="C194" s="4" t="s">
        <v>26</v>
      </c>
      <c r="D194" s="4" t="s">
        <v>20</v>
      </c>
      <c r="E194" s="4" t="s">
        <v>86</v>
      </c>
      <c r="H194" s="5">
        <v>2</v>
      </c>
      <c r="N194" s="5">
        <v>1</v>
      </c>
      <c r="R194" s="5">
        <v>3</v>
      </c>
    </row>
    <row r="195" spans="1:18" ht="12.75" customHeight="1">
      <c r="A195" s="4" t="s">
        <v>30</v>
      </c>
      <c r="B195" s="4" t="s">
        <v>31</v>
      </c>
      <c r="C195" s="4" t="s">
        <v>26</v>
      </c>
      <c r="D195" s="4" t="s">
        <v>20</v>
      </c>
      <c r="E195" s="4" t="s">
        <v>66</v>
      </c>
      <c r="M195" s="5">
        <v>2</v>
      </c>
      <c r="R195" s="5">
        <v>2</v>
      </c>
    </row>
    <row r="196" spans="1:18" ht="12.75" customHeight="1">
      <c r="A196" s="4" t="s">
        <v>30</v>
      </c>
      <c r="B196" s="4" t="s">
        <v>31</v>
      </c>
      <c r="C196" s="4" t="s">
        <v>26</v>
      </c>
      <c r="D196" s="4" t="s">
        <v>20</v>
      </c>
      <c r="E196" s="4" t="s">
        <v>85</v>
      </c>
      <c r="L196" s="5">
        <v>1</v>
      </c>
      <c r="M196" s="5">
        <v>1</v>
      </c>
      <c r="R196" s="5">
        <v>2</v>
      </c>
    </row>
    <row r="197" spans="1:18" ht="12.75" customHeight="1">
      <c r="A197" s="4" t="s">
        <v>30</v>
      </c>
      <c r="B197" s="4" t="s">
        <v>31</v>
      </c>
      <c r="C197" s="4" t="s">
        <v>26</v>
      </c>
      <c r="D197" s="4" t="s">
        <v>20</v>
      </c>
      <c r="E197" s="4" t="s">
        <v>84</v>
      </c>
      <c r="N197" s="5">
        <v>1</v>
      </c>
      <c r="R197" s="5">
        <v>1</v>
      </c>
    </row>
    <row r="198" spans="1:18" ht="12.75" customHeight="1">
      <c r="A198" s="4" t="s">
        <v>30</v>
      </c>
      <c r="B198" s="4" t="s">
        <v>31</v>
      </c>
      <c r="C198" s="4" t="s">
        <v>26</v>
      </c>
      <c r="D198" s="4" t="s">
        <v>20</v>
      </c>
      <c r="E198" s="4" t="s">
        <v>83</v>
      </c>
      <c r="J198" s="5">
        <v>1</v>
      </c>
      <c r="Q198" s="5">
        <v>1</v>
      </c>
      <c r="R198" s="5">
        <v>2</v>
      </c>
    </row>
    <row r="199" spans="1:18" ht="12.75" customHeight="1">
      <c r="A199" s="4" t="s">
        <v>30</v>
      </c>
      <c r="B199" s="4" t="s">
        <v>31</v>
      </c>
      <c r="C199" s="4" t="s">
        <v>26</v>
      </c>
      <c r="D199" s="4" t="s">
        <v>20</v>
      </c>
      <c r="E199" s="4" t="s">
        <v>65</v>
      </c>
      <c r="N199" s="5">
        <v>1</v>
      </c>
      <c r="R199" s="5">
        <v>1</v>
      </c>
    </row>
    <row r="200" spans="1:18" ht="12.75" customHeight="1">
      <c r="A200" s="4" t="s">
        <v>30</v>
      </c>
      <c r="B200" s="4" t="s">
        <v>31</v>
      </c>
      <c r="C200" s="4" t="s">
        <v>26</v>
      </c>
      <c r="D200" s="4" t="s">
        <v>20</v>
      </c>
      <c r="E200" s="4" t="s">
        <v>35</v>
      </c>
      <c r="O200" s="5">
        <v>1</v>
      </c>
      <c r="R200" s="5">
        <v>1</v>
      </c>
    </row>
    <row r="201" spans="1:18" ht="12.75" customHeight="1">
      <c r="A201" s="4" t="s">
        <v>30</v>
      </c>
      <c r="B201" s="4" t="s">
        <v>31</v>
      </c>
      <c r="C201" s="4" t="s">
        <v>26</v>
      </c>
      <c r="D201" s="4" t="s">
        <v>20</v>
      </c>
      <c r="E201" s="4" t="s">
        <v>64</v>
      </c>
      <c r="L201" s="5">
        <v>1</v>
      </c>
      <c r="R201" s="5">
        <v>1</v>
      </c>
    </row>
    <row r="202" spans="1:18" ht="12.75" customHeight="1">
      <c r="A202" s="4" t="s">
        <v>30</v>
      </c>
      <c r="B202" s="4" t="s">
        <v>31</v>
      </c>
      <c r="C202" s="4" t="s">
        <v>26</v>
      </c>
      <c r="D202" s="4" t="s">
        <v>20</v>
      </c>
      <c r="E202" s="4" t="s">
        <v>82</v>
      </c>
      <c r="K202" s="5">
        <v>1</v>
      </c>
      <c r="R202" s="5">
        <v>1</v>
      </c>
    </row>
    <row r="203" spans="1:18" ht="12.75" customHeight="1">
      <c r="A203" s="4" t="s">
        <v>30</v>
      </c>
      <c r="B203" s="4" t="s">
        <v>31</v>
      </c>
      <c r="C203" s="4" t="s">
        <v>26</v>
      </c>
      <c r="D203" s="4" t="s">
        <v>20</v>
      </c>
      <c r="E203" s="4" t="s">
        <v>62</v>
      </c>
      <c r="G203" s="5">
        <v>1</v>
      </c>
      <c r="N203" s="5">
        <v>1</v>
      </c>
      <c r="R203" s="5">
        <v>2</v>
      </c>
    </row>
    <row r="204" spans="1:18" ht="12.75" customHeight="1">
      <c r="A204" s="4" t="s">
        <v>30</v>
      </c>
      <c r="B204" s="4" t="s">
        <v>31</v>
      </c>
      <c r="C204" s="4" t="s">
        <v>26</v>
      </c>
      <c r="D204" s="4" t="s">
        <v>20</v>
      </c>
      <c r="E204" s="4" t="s">
        <v>79</v>
      </c>
      <c r="M204" s="5">
        <v>2</v>
      </c>
      <c r="R204" s="5">
        <v>2</v>
      </c>
    </row>
    <row r="205" spans="1:18" ht="12.75" customHeight="1">
      <c r="A205" s="4" t="s">
        <v>30</v>
      </c>
      <c r="B205" s="4" t="s">
        <v>31</v>
      </c>
      <c r="C205" s="4" t="s">
        <v>26</v>
      </c>
      <c r="D205" s="4" t="s">
        <v>20</v>
      </c>
      <c r="E205" s="4" t="s">
        <v>59</v>
      </c>
      <c r="N205" s="5">
        <v>1</v>
      </c>
      <c r="R205" s="5">
        <v>1</v>
      </c>
    </row>
    <row r="206" spans="1:18" ht="12.75" customHeight="1">
      <c r="A206" s="4" t="s">
        <v>30</v>
      </c>
      <c r="B206" s="4" t="s">
        <v>31</v>
      </c>
      <c r="C206" s="4" t="s">
        <v>26</v>
      </c>
      <c r="D206" s="4" t="s">
        <v>20</v>
      </c>
      <c r="E206" s="4" t="s">
        <v>81</v>
      </c>
      <c r="L206" s="5">
        <v>1</v>
      </c>
      <c r="R206" s="5">
        <v>1</v>
      </c>
    </row>
    <row r="207" spans="1:18" ht="12.75" customHeight="1">
      <c r="A207" s="4" t="s">
        <v>30</v>
      </c>
      <c r="B207" s="4" t="s">
        <v>31</v>
      </c>
      <c r="C207" s="4" t="s">
        <v>26</v>
      </c>
      <c r="D207" s="4" t="s">
        <v>20</v>
      </c>
      <c r="E207" s="4" t="s">
        <v>74</v>
      </c>
      <c r="H207" s="5">
        <v>1</v>
      </c>
      <c r="R207" s="5">
        <v>1</v>
      </c>
    </row>
    <row r="208" spans="1:18" ht="12.75" customHeight="1">
      <c r="A208" s="4" t="s">
        <v>30</v>
      </c>
      <c r="B208" s="4" t="s">
        <v>31</v>
      </c>
      <c r="C208" s="4" t="s">
        <v>26</v>
      </c>
      <c r="D208" s="4" t="s">
        <v>20</v>
      </c>
      <c r="E208" s="4" t="s">
        <v>80</v>
      </c>
      <c r="P208" s="5">
        <v>1</v>
      </c>
      <c r="R208" s="5">
        <v>1</v>
      </c>
    </row>
    <row r="209" spans="1:18" ht="12.75" customHeight="1">
      <c r="A209" s="4" t="s">
        <v>30</v>
      </c>
      <c r="B209" s="4" t="s">
        <v>31</v>
      </c>
      <c r="C209" s="4" t="s">
        <v>26</v>
      </c>
      <c r="D209" s="4" t="s">
        <v>22</v>
      </c>
      <c r="E209" s="4" t="s">
        <v>62</v>
      </c>
      <c r="I209" s="5">
        <v>1</v>
      </c>
      <c r="R209" s="5">
        <v>1</v>
      </c>
    </row>
    <row r="210" spans="1:18" ht="12.75" customHeight="1">
      <c r="A210" s="4" t="s">
        <v>30</v>
      </c>
      <c r="B210" s="4" t="s">
        <v>31</v>
      </c>
      <c r="C210" s="4" t="s">
        <v>26</v>
      </c>
      <c r="D210" s="4" t="s">
        <v>22</v>
      </c>
      <c r="E210" s="4" t="s">
        <v>79</v>
      </c>
      <c r="G210" s="5">
        <v>1</v>
      </c>
      <c r="H210" s="5">
        <v>1</v>
      </c>
      <c r="R210" s="5">
        <v>2</v>
      </c>
    </row>
    <row r="211" spans="1:18" ht="12.75" customHeight="1">
      <c r="A211" s="4" t="s">
        <v>30</v>
      </c>
      <c r="B211" s="4" t="s">
        <v>31</v>
      </c>
      <c r="C211" s="4" t="s">
        <v>26</v>
      </c>
      <c r="D211" s="4" t="s">
        <v>22</v>
      </c>
      <c r="E211" s="4" t="s">
        <v>59</v>
      </c>
      <c r="M211" s="5">
        <v>1</v>
      </c>
      <c r="R211" s="5">
        <v>1</v>
      </c>
    </row>
    <row r="212" spans="1:18" ht="12.75" customHeight="1">
      <c r="A212" s="4" t="s">
        <v>30</v>
      </c>
      <c r="B212" s="4" t="s">
        <v>31</v>
      </c>
      <c r="C212" s="4" t="s">
        <v>26</v>
      </c>
      <c r="D212" s="4" t="s">
        <v>22</v>
      </c>
      <c r="E212" s="4" t="s">
        <v>78</v>
      </c>
      <c r="J212" s="5">
        <v>1</v>
      </c>
      <c r="R212" s="5">
        <v>1</v>
      </c>
    </row>
    <row r="213" spans="1:18" ht="12.75" customHeight="1">
      <c r="A213" s="4" t="s">
        <v>30</v>
      </c>
      <c r="B213" s="4" t="s">
        <v>31</v>
      </c>
      <c r="C213" s="4" t="s">
        <v>26</v>
      </c>
      <c r="D213" s="4" t="s">
        <v>22</v>
      </c>
      <c r="E213" s="4" t="s">
        <v>77</v>
      </c>
      <c r="O213" s="5">
        <v>1</v>
      </c>
      <c r="R213" s="5">
        <v>1</v>
      </c>
    </row>
    <row r="214" spans="1:18" ht="12.75" customHeight="1">
      <c r="A214" s="4" t="s">
        <v>30</v>
      </c>
      <c r="B214" s="4" t="s">
        <v>31</v>
      </c>
      <c r="C214" s="4" t="s">
        <v>26</v>
      </c>
      <c r="D214" s="4" t="s">
        <v>22</v>
      </c>
      <c r="E214" s="4" t="s">
        <v>76</v>
      </c>
      <c r="K214" s="5">
        <v>1</v>
      </c>
      <c r="R214" s="5">
        <v>1</v>
      </c>
    </row>
    <row r="215" spans="1:18" ht="12.75" customHeight="1">
      <c r="A215" s="4" t="s">
        <v>30</v>
      </c>
      <c r="B215" s="4" t="s">
        <v>31</v>
      </c>
      <c r="C215" s="4" t="s">
        <v>26</v>
      </c>
      <c r="D215" s="4" t="s">
        <v>22</v>
      </c>
      <c r="E215" s="4" t="s">
        <v>56</v>
      </c>
      <c r="L215" s="5">
        <v>1</v>
      </c>
      <c r="R215" s="5">
        <v>1</v>
      </c>
    </row>
    <row r="216" spans="1:18" ht="12.75" customHeight="1">
      <c r="A216" s="4" t="s">
        <v>30</v>
      </c>
      <c r="B216" s="4" t="s">
        <v>31</v>
      </c>
      <c r="C216" s="4" t="s">
        <v>26</v>
      </c>
      <c r="D216" s="4" t="s">
        <v>22</v>
      </c>
      <c r="E216" s="4" t="s">
        <v>75</v>
      </c>
      <c r="N216" s="5">
        <v>1</v>
      </c>
      <c r="R216" s="5">
        <v>1</v>
      </c>
    </row>
    <row r="217" spans="1:18" ht="12.75" customHeight="1">
      <c r="A217" s="4" t="s">
        <v>30</v>
      </c>
      <c r="B217" s="4" t="s">
        <v>31</v>
      </c>
      <c r="C217" s="4" t="s">
        <v>26</v>
      </c>
      <c r="D217" s="4" t="s">
        <v>22</v>
      </c>
      <c r="E217" s="4" t="s">
        <v>74</v>
      </c>
      <c r="P217" s="5">
        <v>1</v>
      </c>
      <c r="R217" s="5">
        <v>1</v>
      </c>
    </row>
    <row r="218" spans="1:18" ht="12.75" customHeight="1">
      <c r="A218" s="4" t="s">
        <v>30</v>
      </c>
      <c r="B218" s="4" t="s">
        <v>31</v>
      </c>
      <c r="C218" s="4" t="s">
        <v>26</v>
      </c>
      <c r="D218" s="4" t="s">
        <v>22</v>
      </c>
      <c r="E218" s="4" t="s">
        <v>73</v>
      </c>
      <c r="Q218" s="5">
        <v>1</v>
      </c>
      <c r="R218" s="5">
        <v>1</v>
      </c>
    </row>
    <row r="219" spans="1:18" ht="12.75" customHeight="1">
      <c r="A219" s="4" t="s">
        <v>30</v>
      </c>
      <c r="B219" s="4" t="s">
        <v>31</v>
      </c>
      <c r="C219" s="4" t="s">
        <v>26</v>
      </c>
      <c r="D219" s="4" t="s">
        <v>24</v>
      </c>
      <c r="E219" s="4" t="s">
        <v>50</v>
      </c>
      <c r="K219" s="5">
        <v>3</v>
      </c>
      <c r="R219" s="5">
        <v>3</v>
      </c>
    </row>
    <row r="220" spans="1:18" ht="12.75" customHeight="1">
      <c r="A220" s="4" t="s">
        <v>30</v>
      </c>
      <c r="B220" s="4" t="s">
        <v>31</v>
      </c>
      <c r="C220" s="4" t="s">
        <v>26</v>
      </c>
      <c r="D220" s="4" t="s">
        <v>24</v>
      </c>
      <c r="E220" s="4" t="s">
        <v>47</v>
      </c>
      <c r="I220" s="5">
        <v>1</v>
      </c>
      <c r="R220" s="5">
        <v>1</v>
      </c>
    </row>
    <row r="221" spans="1:18" ht="12.75" customHeight="1">
      <c r="A221" s="4" t="s">
        <v>30</v>
      </c>
      <c r="B221" s="4" t="s">
        <v>31</v>
      </c>
      <c r="C221" s="4" t="s">
        <v>26</v>
      </c>
      <c r="D221" s="4" t="s">
        <v>24</v>
      </c>
      <c r="E221" s="4" t="s">
        <v>46</v>
      </c>
      <c r="G221" s="5">
        <v>1</v>
      </c>
      <c r="R221" s="5">
        <v>1</v>
      </c>
    </row>
    <row r="222" spans="1:18" ht="12.75" customHeight="1">
      <c r="A222" s="4" t="s">
        <v>30</v>
      </c>
      <c r="B222" s="4" t="s">
        <v>31</v>
      </c>
      <c r="C222" s="4" t="s">
        <v>26</v>
      </c>
      <c r="D222" s="4" t="s">
        <v>24</v>
      </c>
      <c r="E222" s="4" t="s">
        <v>45</v>
      </c>
      <c r="H222" s="5">
        <v>1</v>
      </c>
      <c r="R222" s="5">
        <v>1</v>
      </c>
    </row>
    <row r="223" spans="1:18" ht="12.75" customHeight="1">
      <c r="A223" s="4" t="s">
        <v>32</v>
      </c>
      <c r="B223" s="4" t="s">
        <v>33</v>
      </c>
      <c r="C223" s="4" t="s">
        <v>26</v>
      </c>
      <c r="D223" s="4" t="s">
        <v>24</v>
      </c>
      <c r="E223" s="4" t="s">
        <v>71</v>
      </c>
      <c r="H223" s="5">
        <v>1</v>
      </c>
      <c r="R223" s="5">
        <v>1</v>
      </c>
    </row>
    <row r="224" spans="1:18" ht="12.75" customHeight="1">
      <c r="A224" s="4" t="s">
        <v>32</v>
      </c>
      <c r="B224" s="4" t="s">
        <v>33</v>
      </c>
      <c r="C224" s="4" t="s">
        <v>26</v>
      </c>
      <c r="D224" s="4" t="s">
        <v>24</v>
      </c>
      <c r="E224" s="4" t="s">
        <v>42</v>
      </c>
      <c r="M224" s="5">
        <v>1</v>
      </c>
      <c r="R224" s="5">
        <v>1</v>
      </c>
    </row>
    <row r="225" spans="1:18" ht="12.75" customHeight="1">
      <c r="A225" s="4" t="s">
        <v>32</v>
      </c>
      <c r="B225" s="4" t="s">
        <v>33</v>
      </c>
      <c r="C225" s="4" t="s">
        <v>26</v>
      </c>
      <c r="D225" s="4" t="s">
        <v>24</v>
      </c>
      <c r="E225" s="4" t="s">
        <v>46</v>
      </c>
      <c r="G225" s="5">
        <v>1</v>
      </c>
      <c r="J225" s="5">
        <v>1</v>
      </c>
      <c r="L225" s="5">
        <v>1</v>
      </c>
      <c r="N225" s="5">
        <v>1</v>
      </c>
      <c r="P225" s="5">
        <v>1</v>
      </c>
      <c r="Q225" s="5">
        <v>1</v>
      </c>
      <c r="R225" s="5">
        <v>6</v>
      </c>
    </row>
    <row r="226" spans="1:18" ht="12.75" customHeight="1">
      <c r="A226" s="4" t="s">
        <v>32</v>
      </c>
      <c r="B226" s="4" t="s">
        <v>33</v>
      </c>
      <c r="C226" s="4" t="s">
        <v>26</v>
      </c>
      <c r="D226" s="4" t="s">
        <v>24</v>
      </c>
      <c r="E226" s="4" t="s">
        <v>47</v>
      </c>
      <c r="K226" s="5">
        <v>1</v>
      </c>
      <c r="O226" s="5">
        <v>1</v>
      </c>
      <c r="R226" s="5">
        <v>2</v>
      </c>
    </row>
    <row r="227" spans="1:18" ht="12.75" customHeight="1">
      <c r="A227" s="4" t="s">
        <v>32</v>
      </c>
      <c r="B227" s="4" t="s">
        <v>33</v>
      </c>
      <c r="C227" s="4" t="s">
        <v>26</v>
      </c>
      <c r="D227" s="4" t="s">
        <v>24</v>
      </c>
      <c r="E227" s="4" t="s">
        <v>50</v>
      </c>
      <c r="F227" s="5">
        <v>3</v>
      </c>
      <c r="G227" s="5">
        <v>36</v>
      </c>
      <c r="H227" s="5">
        <v>36</v>
      </c>
      <c r="I227" s="5">
        <v>38</v>
      </c>
      <c r="J227" s="5">
        <v>25</v>
      </c>
      <c r="K227" s="5">
        <v>28</v>
      </c>
      <c r="L227" s="5">
        <v>28</v>
      </c>
      <c r="M227" s="5">
        <v>28</v>
      </c>
      <c r="N227" s="5">
        <v>28</v>
      </c>
      <c r="O227" s="5">
        <v>36</v>
      </c>
      <c r="P227" s="5">
        <v>33</v>
      </c>
      <c r="Q227" s="5">
        <v>38</v>
      </c>
      <c r="R227" s="5">
        <v>357</v>
      </c>
    </row>
    <row r="228" spans="1:18" ht="12.75" customHeight="1">
      <c r="A228" s="4" t="s">
        <v>32</v>
      </c>
      <c r="B228" s="4" t="s">
        <v>33</v>
      </c>
      <c r="C228" s="4" t="s">
        <v>26</v>
      </c>
      <c r="D228" s="4" t="s">
        <v>24</v>
      </c>
      <c r="E228" s="4" t="s">
        <v>49</v>
      </c>
      <c r="G228" s="5">
        <v>81</v>
      </c>
      <c r="H228" s="5">
        <v>82</v>
      </c>
      <c r="I228" s="5">
        <v>95</v>
      </c>
      <c r="J228" s="5">
        <v>87</v>
      </c>
      <c r="K228" s="5">
        <v>85</v>
      </c>
      <c r="L228" s="5">
        <v>59</v>
      </c>
      <c r="M228" s="5">
        <v>73</v>
      </c>
      <c r="N228" s="5">
        <v>78</v>
      </c>
      <c r="O228" s="5">
        <v>87</v>
      </c>
      <c r="P228" s="5">
        <v>84</v>
      </c>
      <c r="Q228" s="5">
        <v>81</v>
      </c>
      <c r="R228" s="5">
        <v>892</v>
      </c>
    </row>
    <row r="229" spans="1:18" ht="12.75" customHeight="1">
      <c r="A229" s="4" t="s">
        <v>32</v>
      </c>
      <c r="B229" s="4" t="s">
        <v>33</v>
      </c>
      <c r="C229" s="4" t="s">
        <v>26</v>
      </c>
      <c r="D229" s="4" t="s">
        <v>24</v>
      </c>
      <c r="E229" s="4" t="s">
        <v>48</v>
      </c>
      <c r="F229" s="5">
        <v>3</v>
      </c>
      <c r="G229" s="5">
        <v>74</v>
      </c>
      <c r="H229" s="5">
        <v>80</v>
      </c>
      <c r="I229" s="5">
        <v>100</v>
      </c>
      <c r="J229" s="5">
        <v>88</v>
      </c>
      <c r="K229" s="5">
        <v>100</v>
      </c>
      <c r="L229" s="5">
        <v>77</v>
      </c>
      <c r="M229" s="5">
        <v>86</v>
      </c>
      <c r="N229" s="5">
        <v>88</v>
      </c>
      <c r="O229" s="5">
        <v>95</v>
      </c>
      <c r="P229" s="5">
        <v>101</v>
      </c>
      <c r="Q229" s="5">
        <v>88</v>
      </c>
      <c r="R229" s="5">
        <v>980</v>
      </c>
    </row>
    <row r="230" spans="1:18" ht="12.75" customHeight="1">
      <c r="A230" s="4" t="s">
        <v>32</v>
      </c>
      <c r="B230" s="4" t="s">
        <v>33</v>
      </c>
      <c r="C230" s="4" t="s">
        <v>26</v>
      </c>
      <c r="D230" s="4" t="s">
        <v>24</v>
      </c>
      <c r="E230" s="4" t="s">
        <v>47</v>
      </c>
      <c r="F230" s="5">
        <v>3</v>
      </c>
      <c r="G230" s="5">
        <v>73</v>
      </c>
      <c r="H230" s="5">
        <v>78</v>
      </c>
      <c r="I230" s="5">
        <v>89</v>
      </c>
      <c r="J230" s="5">
        <v>96</v>
      </c>
      <c r="K230" s="5">
        <v>92</v>
      </c>
      <c r="L230" s="5">
        <v>80</v>
      </c>
      <c r="M230" s="5">
        <v>82</v>
      </c>
      <c r="N230" s="5">
        <v>69</v>
      </c>
      <c r="O230" s="5">
        <v>83</v>
      </c>
      <c r="P230" s="5">
        <v>95</v>
      </c>
      <c r="Q230" s="5">
        <v>75</v>
      </c>
      <c r="R230" s="5">
        <v>915</v>
      </c>
    </row>
    <row r="231" spans="1:18" ht="12.75" customHeight="1">
      <c r="A231" s="4" t="s">
        <v>32</v>
      </c>
      <c r="B231" s="4" t="s">
        <v>33</v>
      </c>
      <c r="C231" s="4" t="s">
        <v>26</v>
      </c>
      <c r="D231" s="4" t="s">
        <v>24</v>
      </c>
      <c r="E231" s="4" t="s">
        <v>46</v>
      </c>
      <c r="F231" s="5">
        <v>2</v>
      </c>
      <c r="G231" s="5">
        <v>71</v>
      </c>
      <c r="H231" s="5">
        <v>60</v>
      </c>
      <c r="I231" s="5">
        <v>60</v>
      </c>
      <c r="J231" s="5">
        <v>57</v>
      </c>
      <c r="K231" s="5">
        <v>60</v>
      </c>
      <c r="L231" s="5">
        <v>70</v>
      </c>
      <c r="M231" s="5">
        <v>67</v>
      </c>
      <c r="N231" s="5">
        <v>69</v>
      </c>
      <c r="O231" s="5">
        <v>65</v>
      </c>
      <c r="P231" s="5">
        <v>59</v>
      </c>
      <c r="Q231" s="5">
        <v>75</v>
      </c>
      <c r="R231" s="5">
        <v>715</v>
      </c>
    </row>
    <row r="232" spans="1:18" ht="12.75" customHeight="1">
      <c r="A232" s="4" t="s">
        <v>32</v>
      </c>
      <c r="B232" s="4" t="s">
        <v>33</v>
      </c>
      <c r="C232" s="4" t="s">
        <v>26</v>
      </c>
      <c r="D232" s="4" t="s">
        <v>24</v>
      </c>
      <c r="E232" s="4" t="s">
        <v>45</v>
      </c>
      <c r="F232" s="5">
        <v>1</v>
      </c>
      <c r="G232" s="5">
        <v>55</v>
      </c>
      <c r="H232" s="5">
        <v>49</v>
      </c>
      <c r="I232" s="5">
        <v>54</v>
      </c>
      <c r="J232" s="5">
        <v>54</v>
      </c>
      <c r="K232" s="5">
        <v>51</v>
      </c>
      <c r="L232" s="5">
        <v>63</v>
      </c>
      <c r="M232" s="5">
        <v>58</v>
      </c>
      <c r="N232" s="5">
        <v>46</v>
      </c>
      <c r="O232" s="5">
        <v>41</v>
      </c>
      <c r="P232" s="5">
        <v>46</v>
      </c>
      <c r="Q232" s="5">
        <v>53</v>
      </c>
      <c r="R232" s="5">
        <v>571</v>
      </c>
    </row>
    <row r="233" spans="1:18" ht="12.75" customHeight="1">
      <c r="A233" s="4" t="s">
        <v>32</v>
      </c>
      <c r="B233" s="4" t="s">
        <v>33</v>
      </c>
      <c r="C233" s="4" t="s">
        <v>26</v>
      </c>
      <c r="D233" s="4" t="s">
        <v>24</v>
      </c>
      <c r="E233" s="4" t="s">
        <v>44</v>
      </c>
      <c r="G233" s="5">
        <v>37</v>
      </c>
      <c r="H233" s="5">
        <v>20</v>
      </c>
      <c r="I233" s="5">
        <v>22</v>
      </c>
      <c r="J233" s="5">
        <v>22</v>
      </c>
      <c r="K233" s="5">
        <v>21</v>
      </c>
      <c r="L233" s="5">
        <v>37</v>
      </c>
      <c r="M233" s="5">
        <v>34</v>
      </c>
      <c r="N233" s="5">
        <v>44</v>
      </c>
      <c r="O233" s="5">
        <v>28</v>
      </c>
      <c r="P233" s="5">
        <v>27</v>
      </c>
      <c r="Q233" s="5">
        <v>26</v>
      </c>
      <c r="R233" s="5">
        <v>318</v>
      </c>
    </row>
    <row r="234" spans="1:18" ht="12.75" customHeight="1">
      <c r="A234" s="4" t="s">
        <v>32</v>
      </c>
      <c r="B234" s="4" t="s">
        <v>33</v>
      </c>
      <c r="C234" s="4" t="s">
        <v>26</v>
      </c>
      <c r="D234" s="4" t="s">
        <v>24</v>
      </c>
      <c r="E234" s="4" t="s">
        <v>43</v>
      </c>
      <c r="G234" s="5">
        <v>16</v>
      </c>
      <c r="H234" s="5">
        <v>20</v>
      </c>
      <c r="I234" s="5">
        <v>14</v>
      </c>
      <c r="J234" s="5">
        <v>19</v>
      </c>
      <c r="K234" s="5">
        <v>18</v>
      </c>
      <c r="L234" s="5">
        <v>18</v>
      </c>
      <c r="M234" s="5">
        <v>21</v>
      </c>
      <c r="N234" s="5">
        <v>27</v>
      </c>
      <c r="O234" s="5">
        <v>18</v>
      </c>
      <c r="P234" s="5">
        <v>16</v>
      </c>
      <c r="Q234" s="5">
        <v>23</v>
      </c>
      <c r="R234" s="5">
        <v>210</v>
      </c>
    </row>
    <row r="235" spans="1:18" ht="12.75" customHeight="1">
      <c r="A235" s="4" t="s">
        <v>32</v>
      </c>
      <c r="B235" s="4" t="s">
        <v>33</v>
      </c>
      <c r="C235" s="4" t="s">
        <v>26</v>
      </c>
      <c r="D235" s="4" t="s">
        <v>24</v>
      </c>
      <c r="E235" s="4" t="s">
        <v>42</v>
      </c>
      <c r="G235" s="5">
        <v>17</v>
      </c>
      <c r="H235" s="5">
        <v>13</v>
      </c>
      <c r="I235" s="5">
        <v>2</v>
      </c>
      <c r="J235" s="5">
        <v>9</v>
      </c>
      <c r="K235" s="5">
        <v>7</v>
      </c>
      <c r="L235" s="5">
        <v>18</v>
      </c>
      <c r="M235" s="5">
        <v>11</v>
      </c>
      <c r="N235" s="5">
        <v>14</v>
      </c>
      <c r="O235" s="5">
        <v>7</v>
      </c>
      <c r="P235" s="5">
        <v>6</v>
      </c>
      <c r="Q235" s="5">
        <v>7</v>
      </c>
      <c r="R235" s="5">
        <v>111</v>
      </c>
    </row>
    <row r="236" spans="1:18" ht="12.75" customHeight="1">
      <c r="A236" s="4" t="s">
        <v>32</v>
      </c>
      <c r="B236" s="4" t="s">
        <v>33</v>
      </c>
      <c r="C236" s="4" t="s">
        <v>26</v>
      </c>
      <c r="D236" s="4" t="s">
        <v>24</v>
      </c>
      <c r="E236" s="4" t="s">
        <v>41</v>
      </c>
      <c r="G236" s="5">
        <v>8</v>
      </c>
      <c r="H236" s="5">
        <v>7</v>
      </c>
      <c r="I236" s="5">
        <v>4</v>
      </c>
      <c r="J236" s="5">
        <v>1</v>
      </c>
      <c r="K236" s="5">
        <v>3</v>
      </c>
      <c r="L236" s="5">
        <v>6</v>
      </c>
      <c r="M236" s="5">
        <v>7</v>
      </c>
      <c r="N236" s="5">
        <v>8</v>
      </c>
      <c r="O236" s="5">
        <v>4</v>
      </c>
      <c r="P236" s="5">
        <v>5</v>
      </c>
      <c r="Q236" s="5">
        <v>3</v>
      </c>
      <c r="R236" s="5">
        <v>56</v>
      </c>
    </row>
    <row r="237" spans="1:18" ht="12.75" customHeight="1">
      <c r="A237" s="4" t="s">
        <v>32</v>
      </c>
      <c r="B237" s="4" t="s">
        <v>33</v>
      </c>
      <c r="C237" s="4" t="s">
        <v>26</v>
      </c>
      <c r="D237" s="4" t="s">
        <v>24</v>
      </c>
      <c r="E237" s="4" t="s">
        <v>40</v>
      </c>
      <c r="G237" s="5">
        <v>5</v>
      </c>
      <c r="H237" s="5">
        <v>7</v>
      </c>
      <c r="J237" s="5">
        <v>4</v>
      </c>
      <c r="K237" s="5">
        <v>2</v>
      </c>
      <c r="L237" s="5">
        <v>3</v>
      </c>
      <c r="N237" s="5">
        <v>2</v>
      </c>
      <c r="O237" s="5">
        <v>3</v>
      </c>
      <c r="P237" s="5">
        <v>3</v>
      </c>
      <c r="Q237" s="5">
        <v>5</v>
      </c>
      <c r="R237" s="5">
        <v>34</v>
      </c>
    </row>
    <row r="238" spans="1:18" ht="12.75" customHeight="1">
      <c r="A238" s="4" t="s">
        <v>32</v>
      </c>
      <c r="B238" s="4" t="s">
        <v>33</v>
      </c>
      <c r="C238" s="4" t="s">
        <v>26</v>
      </c>
      <c r="D238" s="4" t="s">
        <v>24</v>
      </c>
      <c r="E238" s="4" t="s">
        <v>39</v>
      </c>
      <c r="G238" s="5">
        <v>1</v>
      </c>
      <c r="H238" s="5">
        <v>3</v>
      </c>
      <c r="I238" s="5">
        <v>4</v>
      </c>
      <c r="J238" s="5">
        <v>1</v>
      </c>
      <c r="K238" s="5">
        <v>2</v>
      </c>
      <c r="L238" s="5">
        <v>4</v>
      </c>
      <c r="M238" s="5">
        <v>3</v>
      </c>
      <c r="N238" s="5">
        <v>4</v>
      </c>
      <c r="O238" s="5">
        <v>2</v>
      </c>
      <c r="Q238" s="5">
        <v>2</v>
      </c>
      <c r="R238" s="5">
        <v>26</v>
      </c>
    </row>
    <row r="239" spans="1:18" ht="12.75" customHeight="1">
      <c r="A239" s="4" t="s">
        <v>32</v>
      </c>
      <c r="B239" s="4" t="s">
        <v>33</v>
      </c>
      <c r="C239" s="4" t="s">
        <v>26</v>
      </c>
      <c r="D239" s="4" t="s">
        <v>24</v>
      </c>
      <c r="E239" s="4" t="s">
        <v>38</v>
      </c>
      <c r="G239" s="5">
        <v>1</v>
      </c>
      <c r="H239" s="5">
        <v>4</v>
      </c>
      <c r="I239" s="5">
        <v>2</v>
      </c>
      <c r="J239" s="5">
        <v>2</v>
      </c>
      <c r="K239" s="5">
        <v>3</v>
      </c>
      <c r="L239" s="5">
        <v>2</v>
      </c>
      <c r="N239" s="5">
        <v>3</v>
      </c>
      <c r="P239" s="5">
        <v>3</v>
      </c>
      <c r="R239" s="5">
        <v>20</v>
      </c>
    </row>
    <row r="240" spans="1:18" ht="12.75" customHeight="1">
      <c r="A240" s="4" t="s">
        <v>32</v>
      </c>
      <c r="B240" s="4" t="s">
        <v>33</v>
      </c>
      <c r="C240" s="4" t="s">
        <v>26</v>
      </c>
      <c r="D240" s="4" t="s">
        <v>24</v>
      </c>
      <c r="E240" s="4" t="s">
        <v>72</v>
      </c>
      <c r="G240" s="5">
        <v>1</v>
      </c>
      <c r="H240" s="5">
        <v>1</v>
      </c>
      <c r="I240" s="5">
        <v>1</v>
      </c>
      <c r="J240" s="5">
        <v>2</v>
      </c>
      <c r="L240" s="5">
        <v>2</v>
      </c>
      <c r="M240" s="5">
        <v>1</v>
      </c>
      <c r="N240" s="5">
        <v>1</v>
      </c>
      <c r="O240" s="5">
        <v>2</v>
      </c>
      <c r="P240" s="5">
        <v>1</v>
      </c>
      <c r="R240" s="5">
        <v>12</v>
      </c>
    </row>
    <row r="241" spans="1:18" ht="12.75" customHeight="1">
      <c r="A241" s="4" t="s">
        <v>32</v>
      </c>
      <c r="B241" s="4" t="s">
        <v>33</v>
      </c>
      <c r="C241" s="4" t="s">
        <v>26</v>
      </c>
      <c r="D241" s="4" t="s">
        <v>24</v>
      </c>
      <c r="E241" s="4" t="s">
        <v>71</v>
      </c>
      <c r="G241" s="5">
        <v>2</v>
      </c>
      <c r="H241" s="5">
        <v>1</v>
      </c>
      <c r="I241" s="5">
        <v>1</v>
      </c>
      <c r="J241" s="5">
        <v>1</v>
      </c>
      <c r="L241" s="5">
        <v>2</v>
      </c>
      <c r="M241" s="5">
        <v>1</v>
      </c>
      <c r="N241" s="5">
        <v>2</v>
      </c>
      <c r="O241" s="5">
        <v>1</v>
      </c>
      <c r="Q241" s="5">
        <v>1</v>
      </c>
      <c r="R241" s="5">
        <v>12</v>
      </c>
    </row>
    <row r="242" spans="1:18" ht="12.75" customHeight="1">
      <c r="A242" s="4" t="s">
        <v>32</v>
      </c>
      <c r="B242" s="4" t="s">
        <v>33</v>
      </c>
      <c r="C242" s="4" t="s">
        <v>26</v>
      </c>
      <c r="D242" s="4" t="s">
        <v>24</v>
      </c>
      <c r="E242" s="4" t="s">
        <v>70</v>
      </c>
      <c r="J242" s="5">
        <v>1</v>
      </c>
      <c r="K242" s="5">
        <v>1</v>
      </c>
      <c r="L242" s="5">
        <v>2</v>
      </c>
      <c r="N242" s="5">
        <v>1</v>
      </c>
      <c r="O242" s="5">
        <v>2</v>
      </c>
      <c r="P242" s="5">
        <v>1</v>
      </c>
      <c r="Q242" s="5">
        <v>2</v>
      </c>
      <c r="R242" s="5">
        <v>10</v>
      </c>
    </row>
    <row r="243" spans="1:18" ht="12.75" customHeight="1">
      <c r="A243" s="4" t="s">
        <v>32</v>
      </c>
      <c r="B243" s="4" t="s">
        <v>33</v>
      </c>
      <c r="C243" s="4" t="s">
        <v>26</v>
      </c>
      <c r="D243" s="4" t="s">
        <v>24</v>
      </c>
      <c r="E243" s="4" t="s">
        <v>37</v>
      </c>
      <c r="G243" s="5">
        <v>1</v>
      </c>
      <c r="H243" s="5">
        <v>1</v>
      </c>
      <c r="J243" s="5">
        <v>2</v>
      </c>
      <c r="K243" s="5">
        <v>1</v>
      </c>
      <c r="M243" s="5">
        <v>1</v>
      </c>
      <c r="N243" s="5">
        <v>1</v>
      </c>
      <c r="Q243" s="5">
        <v>1</v>
      </c>
      <c r="R243" s="5">
        <v>8</v>
      </c>
    </row>
    <row r="244" spans="1:18" ht="12.75" customHeight="1">
      <c r="A244" s="4" t="s">
        <v>32</v>
      </c>
      <c r="B244" s="4" t="s">
        <v>33</v>
      </c>
      <c r="C244" s="4" t="s">
        <v>26</v>
      </c>
      <c r="D244" s="4" t="s">
        <v>24</v>
      </c>
      <c r="E244" s="4" t="s">
        <v>69</v>
      </c>
      <c r="J244" s="5">
        <v>1</v>
      </c>
      <c r="P244" s="5">
        <v>1</v>
      </c>
      <c r="R244" s="5">
        <v>2</v>
      </c>
    </row>
    <row r="245" spans="1:18" ht="12.75" customHeight="1">
      <c r="A245" s="4" t="s">
        <v>32</v>
      </c>
      <c r="B245" s="4" t="s">
        <v>33</v>
      </c>
      <c r="C245" s="4" t="s">
        <v>26</v>
      </c>
      <c r="D245" s="4" t="s">
        <v>24</v>
      </c>
      <c r="E245" s="4" t="s">
        <v>68</v>
      </c>
      <c r="J245" s="5">
        <v>1</v>
      </c>
      <c r="K245" s="5">
        <v>2</v>
      </c>
      <c r="M245" s="5">
        <v>1</v>
      </c>
      <c r="P245" s="5">
        <v>1</v>
      </c>
      <c r="R245" s="5">
        <v>5</v>
      </c>
    </row>
    <row r="246" spans="1:18" ht="12.75" customHeight="1">
      <c r="A246" s="4" t="s">
        <v>32</v>
      </c>
      <c r="B246" s="4" t="s">
        <v>33</v>
      </c>
      <c r="C246" s="4" t="s">
        <v>26</v>
      </c>
      <c r="D246" s="4" t="s">
        <v>24</v>
      </c>
      <c r="E246" s="4" t="s">
        <v>67</v>
      </c>
      <c r="G246" s="5">
        <v>1</v>
      </c>
      <c r="L246" s="5">
        <v>2</v>
      </c>
      <c r="N246" s="5">
        <v>1</v>
      </c>
      <c r="R246" s="5">
        <v>4</v>
      </c>
    </row>
    <row r="247" spans="1:18" ht="12.75" customHeight="1">
      <c r="A247" s="4" t="s">
        <v>32</v>
      </c>
      <c r="B247" s="4" t="s">
        <v>33</v>
      </c>
      <c r="C247" s="4" t="s">
        <v>26</v>
      </c>
      <c r="D247" s="4" t="s">
        <v>24</v>
      </c>
      <c r="E247" s="4" t="s">
        <v>36</v>
      </c>
      <c r="H247" s="5">
        <v>1</v>
      </c>
      <c r="I247" s="5">
        <v>1</v>
      </c>
      <c r="M247" s="5">
        <v>1</v>
      </c>
      <c r="R247" s="5">
        <v>3</v>
      </c>
    </row>
    <row r="248" spans="1:18" ht="12.75" customHeight="1">
      <c r="A248" s="4" t="s">
        <v>32</v>
      </c>
      <c r="B248" s="4" t="s">
        <v>33</v>
      </c>
      <c r="C248" s="4" t="s">
        <v>26</v>
      </c>
      <c r="D248" s="4" t="s">
        <v>24</v>
      </c>
      <c r="E248" s="4" t="s">
        <v>66</v>
      </c>
      <c r="H248" s="5">
        <v>2</v>
      </c>
      <c r="K248" s="5">
        <v>1</v>
      </c>
      <c r="O248" s="5">
        <v>1</v>
      </c>
      <c r="R248" s="5">
        <v>4</v>
      </c>
    </row>
    <row r="249" spans="1:18" ht="12.75" customHeight="1">
      <c r="A249" s="4" t="s">
        <v>32</v>
      </c>
      <c r="B249" s="4" t="s">
        <v>33</v>
      </c>
      <c r="C249" s="4" t="s">
        <v>26</v>
      </c>
      <c r="D249" s="4" t="s">
        <v>24</v>
      </c>
      <c r="E249" s="4" t="s">
        <v>65</v>
      </c>
      <c r="L249" s="5">
        <v>1</v>
      </c>
      <c r="O249" s="5">
        <v>2</v>
      </c>
      <c r="R249" s="5">
        <v>3</v>
      </c>
    </row>
    <row r="250" spans="1:18" ht="12.75" customHeight="1">
      <c r="A250" s="4" t="s">
        <v>32</v>
      </c>
      <c r="B250" s="4" t="s">
        <v>33</v>
      </c>
      <c r="C250" s="4" t="s">
        <v>26</v>
      </c>
      <c r="D250" s="4" t="s">
        <v>24</v>
      </c>
      <c r="E250" s="4" t="s">
        <v>35</v>
      </c>
      <c r="H250" s="5">
        <v>2</v>
      </c>
      <c r="R250" s="5">
        <v>2</v>
      </c>
    </row>
    <row r="251" spans="1:18" ht="12.75" customHeight="1">
      <c r="A251" s="4" t="s">
        <v>32</v>
      </c>
      <c r="B251" s="4" t="s">
        <v>33</v>
      </c>
      <c r="C251" s="4" t="s">
        <v>26</v>
      </c>
      <c r="D251" s="4" t="s">
        <v>24</v>
      </c>
      <c r="E251" s="4" t="s">
        <v>64</v>
      </c>
      <c r="J251" s="5">
        <v>1</v>
      </c>
      <c r="L251" s="5">
        <v>1</v>
      </c>
      <c r="R251" s="5">
        <v>2</v>
      </c>
    </row>
    <row r="252" spans="1:18" ht="12.75" customHeight="1">
      <c r="A252" s="4" t="s">
        <v>32</v>
      </c>
      <c r="B252" s="4" t="s">
        <v>33</v>
      </c>
      <c r="C252" s="4" t="s">
        <v>26</v>
      </c>
      <c r="D252" s="4" t="s">
        <v>24</v>
      </c>
      <c r="E252" s="4" t="s">
        <v>63</v>
      </c>
      <c r="Q252" s="5">
        <v>1</v>
      </c>
      <c r="R252" s="5">
        <v>1</v>
      </c>
    </row>
    <row r="253" spans="1:18" ht="12.75" customHeight="1">
      <c r="A253" s="4" t="s">
        <v>32</v>
      </c>
      <c r="B253" s="4" t="s">
        <v>33</v>
      </c>
      <c r="C253" s="4" t="s">
        <v>26</v>
      </c>
      <c r="D253" s="4" t="s">
        <v>24</v>
      </c>
      <c r="E253" s="4" t="s">
        <v>62</v>
      </c>
      <c r="M253" s="5">
        <v>1</v>
      </c>
      <c r="R253" s="5">
        <v>1</v>
      </c>
    </row>
    <row r="254" spans="1:18" ht="12.75" customHeight="1">
      <c r="A254" s="4" t="s">
        <v>32</v>
      </c>
      <c r="B254" s="4" t="s">
        <v>33</v>
      </c>
      <c r="C254" s="4" t="s">
        <v>26</v>
      </c>
      <c r="D254" s="4" t="s">
        <v>24</v>
      </c>
      <c r="E254" s="4" t="s">
        <v>61</v>
      </c>
      <c r="H254" s="5">
        <v>1</v>
      </c>
      <c r="R254" s="5">
        <v>1</v>
      </c>
    </row>
    <row r="255" spans="1:18" ht="12.75" customHeight="1">
      <c r="A255" s="4" t="s">
        <v>32</v>
      </c>
      <c r="B255" s="4" t="s">
        <v>33</v>
      </c>
      <c r="C255" s="4" t="s">
        <v>26</v>
      </c>
      <c r="D255" s="4" t="s">
        <v>24</v>
      </c>
      <c r="E255" s="4" t="s">
        <v>60</v>
      </c>
      <c r="K255" s="5">
        <v>1</v>
      </c>
      <c r="R255" s="5">
        <v>1</v>
      </c>
    </row>
    <row r="256" spans="1:18" ht="12.75" customHeight="1">
      <c r="A256" s="4" t="s">
        <v>32</v>
      </c>
      <c r="B256" s="4" t="s">
        <v>33</v>
      </c>
      <c r="C256" s="4" t="s">
        <v>26</v>
      </c>
      <c r="D256" s="4" t="s">
        <v>24</v>
      </c>
      <c r="E256" s="4" t="s">
        <v>59</v>
      </c>
      <c r="G256" s="5">
        <v>1</v>
      </c>
      <c r="R256" s="5">
        <v>1</v>
      </c>
    </row>
    <row r="257" spans="1:18" ht="12.75" customHeight="1">
      <c r="A257" s="4" t="s">
        <v>32</v>
      </c>
      <c r="B257" s="4" t="s">
        <v>33</v>
      </c>
      <c r="C257" s="4" t="s">
        <v>26</v>
      </c>
      <c r="D257" s="4" t="s">
        <v>24</v>
      </c>
      <c r="E257" s="4" t="s">
        <v>58</v>
      </c>
      <c r="M257" s="5">
        <v>1</v>
      </c>
      <c r="R257" s="5">
        <v>1</v>
      </c>
    </row>
    <row r="258" spans="1:18" ht="12.75" customHeight="1">
      <c r="A258" s="4" t="s">
        <v>32</v>
      </c>
      <c r="B258" s="4" t="s">
        <v>33</v>
      </c>
      <c r="C258" s="4" t="s">
        <v>26</v>
      </c>
      <c r="D258" s="4" t="s">
        <v>24</v>
      </c>
      <c r="E258" s="4" t="s">
        <v>57</v>
      </c>
      <c r="G258" s="5">
        <v>1</v>
      </c>
      <c r="R258" s="5">
        <v>1</v>
      </c>
    </row>
    <row r="259" spans="1:18" ht="12.75" customHeight="1">
      <c r="A259" s="4" t="s">
        <v>32</v>
      </c>
      <c r="B259" s="4" t="s">
        <v>33</v>
      </c>
      <c r="C259" s="4" t="s">
        <v>26</v>
      </c>
      <c r="D259" s="4" t="s">
        <v>24</v>
      </c>
      <c r="E259" s="4" t="s">
        <v>56</v>
      </c>
      <c r="N259" s="5">
        <v>1</v>
      </c>
      <c r="R259" s="5">
        <v>1</v>
      </c>
    </row>
    <row r="260" spans="1:18" ht="12.75" customHeight="1">
      <c r="A260" s="4" t="s">
        <v>32</v>
      </c>
      <c r="B260" s="4" t="s">
        <v>33</v>
      </c>
      <c r="C260" s="4" t="s">
        <v>26</v>
      </c>
      <c r="D260" s="4" t="s">
        <v>24</v>
      </c>
      <c r="E260" s="4" t="s">
        <v>55</v>
      </c>
      <c r="H260" s="5">
        <v>1</v>
      </c>
      <c r="R260" s="5">
        <v>1</v>
      </c>
    </row>
    <row r="261" spans="1:18" ht="12.75" customHeight="1">
      <c r="A261" s="4" t="s">
        <v>32</v>
      </c>
      <c r="B261" s="4" t="s">
        <v>33</v>
      </c>
      <c r="C261" s="4" t="s">
        <v>26</v>
      </c>
      <c r="D261" s="4" t="s">
        <v>24</v>
      </c>
      <c r="E261" s="4" t="s">
        <v>54</v>
      </c>
      <c r="P261" s="5">
        <v>1</v>
      </c>
      <c r="R261" s="5">
        <v>1</v>
      </c>
    </row>
    <row r="262" spans="1:18" ht="12.75" customHeight="1">
      <c r="A262" s="4" t="s">
        <v>32</v>
      </c>
      <c r="B262" s="4" t="s">
        <v>33</v>
      </c>
      <c r="C262" s="4" t="s">
        <v>26</v>
      </c>
      <c r="D262" s="4" t="s">
        <v>24</v>
      </c>
      <c r="E262" s="4" t="s">
        <v>53</v>
      </c>
      <c r="F262" s="5">
        <v>1</v>
      </c>
      <c r="K262" s="5">
        <v>1</v>
      </c>
      <c r="R262" s="5">
        <v>2</v>
      </c>
    </row>
    <row r="263" spans="1:18" ht="12.75" customHeight="1">
      <c r="A263" s="4" t="s">
        <v>32</v>
      </c>
      <c r="B263" s="4" t="s">
        <v>33</v>
      </c>
      <c r="C263" s="4" t="s">
        <v>26</v>
      </c>
      <c r="D263" s="4" t="s">
        <v>24</v>
      </c>
      <c r="E263" s="4" t="s">
        <v>52</v>
      </c>
      <c r="F263" s="5">
        <v>1</v>
      </c>
      <c r="R263" s="5">
        <v>1</v>
      </c>
    </row>
    <row r="264" spans="1:18" ht="12.75" customHeight="1">
      <c r="A264" s="4" t="s">
        <v>32</v>
      </c>
      <c r="B264" s="4" t="s">
        <v>33</v>
      </c>
      <c r="C264" s="4" t="s">
        <v>26</v>
      </c>
      <c r="D264" s="4" t="s">
        <v>24</v>
      </c>
      <c r="E264" s="4" t="s">
        <v>51</v>
      </c>
      <c r="Q264" s="5">
        <v>1</v>
      </c>
      <c r="R264" s="5">
        <v>1</v>
      </c>
    </row>
    <row r="265" spans="1:18" ht="12.75" customHeight="1">
      <c r="A265" s="4" t="s">
        <v>32</v>
      </c>
      <c r="B265" s="4" t="s">
        <v>33</v>
      </c>
      <c r="C265" s="4" t="s">
        <v>26</v>
      </c>
      <c r="D265" s="4" t="s">
        <v>25</v>
      </c>
      <c r="E265" s="4" t="s">
        <v>50</v>
      </c>
      <c r="G265" s="5">
        <v>4</v>
      </c>
      <c r="H265" s="5">
        <v>1</v>
      </c>
      <c r="I265" s="5">
        <v>2</v>
      </c>
      <c r="M265" s="5">
        <v>1</v>
      </c>
      <c r="N265" s="5">
        <v>3</v>
      </c>
      <c r="O265" s="5">
        <v>3</v>
      </c>
      <c r="P265" s="5">
        <v>2</v>
      </c>
      <c r="Q265" s="5">
        <v>4</v>
      </c>
      <c r="R265" s="5">
        <v>20</v>
      </c>
    </row>
    <row r="266" spans="1:18" ht="12.75" customHeight="1">
      <c r="A266" s="4" t="s">
        <v>32</v>
      </c>
      <c r="B266" s="4" t="s">
        <v>33</v>
      </c>
      <c r="C266" s="4" t="s">
        <v>26</v>
      </c>
      <c r="D266" s="4" t="s">
        <v>25</v>
      </c>
      <c r="E266" s="4" t="s">
        <v>49</v>
      </c>
      <c r="G266" s="5">
        <v>1</v>
      </c>
      <c r="H266" s="5">
        <v>4</v>
      </c>
      <c r="I266" s="5">
        <v>3</v>
      </c>
      <c r="J266" s="5">
        <v>2</v>
      </c>
      <c r="K266" s="5">
        <v>2</v>
      </c>
      <c r="L266" s="5">
        <v>1</v>
      </c>
      <c r="M266" s="5">
        <v>1</v>
      </c>
      <c r="N266" s="5">
        <v>2</v>
      </c>
      <c r="O266" s="5">
        <v>2</v>
      </c>
      <c r="P266" s="5">
        <v>3</v>
      </c>
      <c r="Q266" s="5">
        <v>2</v>
      </c>
      <c r="R266" s="5">
        <v>23</v>
      </c>
    </row>
    <row r="267" spans="1:18" ht="12.75" customHeight="1">
      <c r="A267" s="4" t="s">
        <v>32</v>
      </c>
      <c r="B267" s="4" t="s">
        <v>33</v>
      </c>
      <c r="C267" s="4" t="s">
        <v>26</v>
      </c>
      <c r="D267" s="4" t="s">
        <v>25</v>
      </c>
      <c r="E267" s="4" t="s">
        <v>48</v>
      </c>
      <c r="G267" s="5">
        <v>4</v>
      </c>
      <c r="H267" s="5">
        <v>5</v>
      </c>
      <c r="I267" s="5">
        <v>4</v>
      </c>
      <c r="J267" s="5">
        <v>5</v>
      </c>
      <c r="K267" s="5">
        <v>3</v>
      </c>
      <c r="L267" s="5">
        <v>6</v>
      </c>
      <c r="M267" s="5">
        <v>7</v>
      </c>
      <c r="N267" s="5">
        <v>7</v>
      </c>
      <c r="O267" s="5">
        <v>5</v>
      </c>
      <c r="P267" s="5">
        <v>3</v>
      </c>
      <c r="Q267" s="5">
        <v>2</v>
      </c>
      <c r="R267" s="5">
        <v>51</v>
      </c>
    </row>
    <row r="268" spans="1:18" ht="12.75" customHeight="1">
      <c r="A268" s="4" t="s">
        <v>32</v>
      </c>
      <c r="B268" s="4" t="s">
        <v>33</v>
      </c>
      <c r="C268" s="4" t="s">
        <v>26</v>
      </c>
      <c r="D268" s="4" t="s">
        <v>25</v>
      </c>
      <c r="E268" s="4" t="s">
        <v>47</v>
      </c>
      <c r="G268" s="5">
        <v>2</v>
      </c>
      <c r="H268" s="5">
        <v>2</v>
      </c>
      <c r="I268" s="5">
        <v>3</v>
      </c>
      <c r="J268" s="5">
        <v>1</v>
      </c>
      <c r="K268" s="5">
        <v>2</v>
      </c>
      <c r="L268" s="5">
        <v>2</v>
      </c>
      <c r="M268" s="5">
        <v>3</v>
      </c>
      <c r="N268" s="5">
        <v>1</v>
      </c>
      <c r="O268" s="5">
        <v>3</v>
      </c>
      <c r="P268" s="5">
        <v>2</v>
      </c>
      <c r="Q268" s="5">
        <v>4</v>
      </c>
      <c r="R268" s="5">
        <v>25</v>
      </c>
    </row>
    <row r="269" spans="1:18" ht="12.75" customHeight="1">
      <c r="A269" s="4" t="s">
        <v>32</v>
      </c>
      <c r="B269" s="4" t="s">
        <v>33</v>
      </c>
      <c r="C269" s="4" t="s">
        <v>26</v>
      </c>
      <c r="D269" s="4" t="s">
        <v>25</v>
      </c>
      <c r="E269" s="4" t="s">
        <v>46</v>
      </c>
      <c r="G269" s="5">
        <v>3</v>
      </c>
      <c r="H269" s="5">
        <v>1</v>
      </c>
      <c r="I269" s="5">
        <v>1</v>
      </c>
      <c r="J269" s="5">
        <v>2</v>
      </c>
      <c r="K269" s="5">
        <v>2</v>
      </c>
      <c r="L269" s="5">
        <v>1</v>
      </c>
      <c r="M269" s="5">
        <v>1</v>
      </c>
      <c r="O269" s="5">
        <v>2</v>
      </c>
      <c r="P269" s="5">
        <v>3</v>
      </c>
      <c r="Q269" s="5">
        <v>4</v>
      </c>
      <c r="R269" s="5">
        <v>20</v>
      </c>
    </row>
    <row r="270" spans="1:18" ht="12.75" customHeight="1">
      <c r="A270" s="4" t="s">
        <v>32</v>
      </c>
      <c r="B270" s="4" t="s">
        <v>33</v>
      </c>
      <c r="C270" s="4" t="s">
        <v>26</v>
      </c>
      <c r="D270" s="4" t="s">
        <v>25</v>
      </c>
      <c r="E270" s="4" t="s">
        <v>45</v>
      </c>
      <c r="G270" s="5">
        <v>1</v>
      </c>
      <c r="J270" s="5">
        <v>2</v>
      </c>
      <c r="K270" s="5">
        <v>1</v>
      </c>
      <c r="L270" s="5">
        <v>2</v>
      </c>
      <c r="M270" s="5">
        <v>1</v>
      </c>
      <c r="N270" s="5">
        <v>1</v>
      </c>
      <c r="O270" s="5">
        <v>1</v>
      </c>
      <c r="P270" s="5">
        <v>1</v>
      </c>
      <c r="R270" s="5">
        <v>10</v>
      </c>
    </row>
    <row r="271" spans="1:18" ht="12.75" customHeight="1">
      <c r="A271" s="4" t="s">
        <v>32</v>
      </c>
      <c r="B271" s="4" t="s">
        <v>33</v>
      </c>
      <c r="C271" s="4" t="s">
        <v>26</v>
      </c>
      <c r="D271" s="4" t="s">
        <v>25</v>
      </c>
      <c r="E271" s="4" t="s">
        <v>44</v>
      </c>
      <c r="G271" s="5">
        <v>1</v>
      </c>
      <c r="K271" s="5">
        <v>1</v>
      </c>
      <c r="N271" s="5">
        <v>1</v>
      </c>
      <c r="Q271" s="5">
        <v>1</v>
      </c>
      <c r="R271" s="5">
        <v>4</v>
      </c>
    </row>
    <row r="272" spans="1:18" ht="12.75" customHeight="1">
      <c r="A272" s="4" t="s">
        <v>32</v>
      </c>
      <c r="B272" s="4" t="s">
        <v>33</v>
      </c>
      <c r="C272" s="4" t="s">
        <v>26</v>
      </c>
      <c r="D272" s="4" t="s">
        <v>25</v>
      </c>
      <c r="E272" s="4" t="s">
        <v>43</v>
      </c>
      <c r="G272" s="5">
        <v>1</v>
      </c>
      <c r="H272" s="5">
        <v>1</v>
      </c>
      <c r="I272" s="5">
        <v>2</v>
      </c>
      <c r="K272" s="5">
        <v>1</v>
      </c>
      <c r="P272" s="5">
        <v>2</v>
      </c>
      <c r="R272" s="5">
        <v>7</v>
      </c>
    </row>
    <row r="273" spans="1:18" ht="12.75" customHeight="1">
      <c r="A273" s="4" t="s">
        <v>32</v>
      </c>
      <c r="B273" s="4" t="s">
        <v>33</v>
      </c>
      <c r="C273" s="4" t="s">
        <v>26</v>
      </c>
      <c r="D273" s="4" t="s">
        <v>25</v>
      </c>
      <c r="E273" s="4" t="s">
        <v>42</v>
      </c>
      <c r="H273" s="5">
        <v>1</v>
      </c>
      <c r="I273" s="5">
        <v>1</v>
      </c>
      <c r="J273" s="5">
        <v>1</v>
      </c>
      <c r="K273" s="5">
        <v>1</v>
      </c>
      <c r="Q273" s="5">
        <v>1</v>
      </c>
      <c r="R273" s="5">
        <v>5</v>
      </c>
    </row>
    <row r="274" spans="1:18" ht="12.75" customHeight="1">
      <c r="A274" s="4" t="s">
        <v>32</v>
      </c>
      <c r="B274" s="4" t="s">
        <v>33</v>
      </c>
      <c r="C274" s="4" t="s">
        <v>26</v>
      </c>
      <c r="D274" s="4" t="s">
        <v>25</v>
      </c>
      <c r="E274" s="4" t="s">
        <v>41</v>
      </c>
      <c r="G274" s="5">
        <v>2</v>
      </c>
      <c r="L274" s="5">
        <v>2</v>
      </c>
      <c r="M274" s="5">
        <v>1</v>
      </c>
      <c r="N274" s="5">
        <v>1</v>
      </c>
      <c r="O274" s="5">
        <v>2</v>
      </c>
      <c r="P274" s="5">
        <v>1</v>
      </c>
      <c r="R274" s="5">
        <v>9</v>
      </c>
    </row>
    <row r="275" spans="1:18" ht="12.75" customHeight="1">
      <c r="A275" s="4" t="s">
        <v>32</v>
      </c>
      <c r="B275" s="4" t="s">
        <v>33</v>
      </c>
      <c r="C275" s="4" t="s">
        <v>26</v>
      </c>
      <c r="D275" s="4" t="s">
        <v>25</v>
      </c>
      <c r="E275" s="4" t="s">
        <v>40</v>
      </c>
      <c r="H275" s="5">
        <v>1</v>
      </c>
      <c r="J275" s="5">
        <v>1</v>
      </c>
      <c r="K275" s="5">
        <v>1</v>
      </c>
      <c r="M275" s="5">
        <v>1</v>
      </c>
      <c r="Q275" s="5">
        <v>1</v>
      </c>
      <c r="R275" s="5">
        <v>5</v>
      </c>
    </row>
    <row r="276" spans="1:18" ht="12.75" customHeight="1">
      <c r="A276" s="4" t="s">
        <v>32</v>
      </c>
      <c r="B276" s="4" t="s">
        <v>33</v>
      </c>
      <c r="C276" s="4" t="s">
        <v>26</v>
      </c>
      <c r="D276" s="4" t="s">
        <v>25</v>
      </c>
      <c r="E276" s="4" t="s">
        <v>39</v>
      </c>
      <c r="L276" s="5">
        <v>1</v>
      </c>
      <c r="N276" s="5">
        <v>1</v>
      </c>
      <c r="P276" s="5">
        <v>1</v>
      </c>
      <c r="R276" s="5">
        <v>3</v>
      </c>
    </row>
    <row r="277" spans="1:18" ht="12.75" customHeight="1">
      <c r="A277" s="4" t="s">
        <v>32</v>
      </c>
      <c r="B277" s="4" t="s">
        <v>33</v>
      </c>
      <c r="C277" s="4" t="s">
        <v>26</v>
      </c>
      <c r="D277" s="4" t="s">
        <v>25</v>
      </c>
      <c r="E277" s="4" t="s">
        <v>38</v>
      </c>
      <c r="J277" s="5">
        <v>1</v>
      </c>
      <c r="R277" s="5">
        <v>1</v>
      </c>
    </row>
    <row r="278" spans="1:18" ht="12.75" customHeight="1">
      <c r="A278" s="4" t="s">
        <v>32</v>
      </c>
      <c r="B278" s="4" t="s">
        <v>33</v>
      </c>
      <c r="C278" s="4" t="s">
        <v>26</v>
      </c>
      <c r="D278" s="4" t="s">
        <v>25</v>
      </c>
      <c r="E278" s="4" t="s">
        <v>37</v>
      </c>
      <c r="N278" s="5">
        <v>1</v>
      </c>
      <c r="R278" s="5">
        <v>1</v>
      </c>
    </row>
    <row r="279" spans="1:18" ht="12.75" customHeight="1">
      <c r="A279" s="4" t="s">
        <v>32</v>
      </c>
      <c r="B279" s="4" t="s">
        <v>33</v>
      </c>
      <c r="C279" s="4" t="s">
        <v>26</v>
      </c>
      <c r="D279" s="4" t="s">
        <v>25</v>
      </c>
      <c r="E279" s="4" t="s">
        <v>36</v>
      </c>
      <c r="K279" s="5">
        <v>1</v>
      </c>
      <c r="R279" s="5">
        <v>1</v>
      </c>
    </row>
    <row r="280" spans="1:18" ht="12.75" customHeight="1">
      <c r="A280" s="4" t="s">
        <v>32</v>
      </c>
      <c r="B280" s="4" t="s">
        <v>33</v>
      </c>
      <c r="C280" s="4" t="s">
        <v>26</v>
      </c>
      <c r="D280" s="4" t="s">
        <v>25</v>
      </c>
      <c r="E280" s="4" t="s">
        <v>34</v>
      </c>
      <c r="J280" s="5">
        <v>1</v>
      </c>
      <c r="R280" s="5">
        <v>1</v>
      </c>
    </row>
  </sheetData>
  <pageMargins left="0" right="0" top="0" bottom="0" header="0" footer="0"/>
  <pageSetup paperSize="0" fitToWidth="0" fitToHeight="0" orientation="landscape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E18"/>
  <sheetViews>
    <sheetView workbookViewId="0">
      <selection activeCell="B54" sqref="B54"/>
    </sheetView>
  </sheetViews>
  <sheetFormatPr defaultRowHeight="12.75"/>
  <cols>
    <col min="1" max="1" width="13.85546875" bestFit="1" customWidth="1"/>
    <col min="2" max="2" width="9" customWidth="1"/>
    <col min="3" max="3" width="5.5703125" customWidth="1"/>
  </cols>
  <sheetData>
    <row r="3" spans="1:5">
      <c r="A3" s="6" t="s">
        <v>218</v>
      </c>
    </row>
    <row r="4" spans="1:5">
      <c r="A4" s="6" t="s">
        <v>2</v>
      </c>
      <c r="B4" s="6" t="s">
        <v>3</v>
      </c>
      <c r="C4" t="s">
        <v>219</v>
      </c>
    </row>
    <row r="5" spans="1:5">
      <c r="A5" t="s">
        <v>19</v>
      </c>
      <c r="B5" t="s">
        <v>20</v>
      </c>
      <c r="C5" s="7">
        <v>36</v>
      </c>
      <c r="D5">
        <v>36</v>
      </c>
      <c r="E5">
        <f>ROUND(D5/12,0)</f>
        <v>3</v>
      </c>
    </row>
    <row r="6" spans="1:5">
      <c r="B6" t="s">
        <v>21</v>
      </c>
      <c r="C6" s="7">
        <v>24</v>
      </c>
      <c r="D6">
        <v>24</v>
      </c>
      <c r="E6">
        <f t="shared" ref="E6:E18" si="0">ROUND(D6/12,0)</f>
        <v>2</v>
      </c>
    </row>
    <row r="7" spans="1:5">
      <c r="B7" t="s">
        <v>22</v>
      </c>
      <c r="C7" s="7">
        <v>12</v>
      </c>
      <c r="D7">
        <v>12</v>
      </c>
      <c r="E7">
        <f t="shared" si="0"/>
        <v>1</v>
      </c>
    </row>
    <row r="8" spans="1:5">
      <c r="B8" t="s">
        <v>24</v>
      </c>
      <c r="C8" s="7">
        <v>723</v>
      </c>
      <c r="D8">
        <v>723</v>
      </c>
      <c r="E8">
        <f t="shared" si="0"/>
        <v>60</v>
      </c>
    </row>
    <row r="9" spans="1:5">
      <c r="B9" t="s">
        <v>25</v>
      </c>
      <c r="C9" s="7">
        <v>48</v>
      </c>
      <c r="D9">
        <v>48</v>
      </c>
      <c r="E9">
        <f t="shared" si="0"/>
        <v>4</v>
      </c>
    </row>
    <row r="10" spans="1:5">
      <c r="A10" t="s">
        <v>29</v>
      </c>
      <c r="B10" t="s">
        <v>20</v>
      </c>
      <c r="C10" s="7">
        <v>36</v>
      </c>
      <c r="D10">
        <v>36</v>
      </c>
      <c r="E10">
        <f t="shared" si="0"/>
        <v>3</v>
      </c>
    </row>
    <row r="11" spans="1:5">
      <c r="B11" t="s">
        <v>21</v>
      </c>
      <c r="C11" s="7">
        <v>24</v>
      </c>
      <c r="D11">
        <v>24</v>
      </c>
      <c r="E11">
        <f t="shared" si="0"/>
        <v>2</v>
      </c>
    </row>
    <row r="12" spans="1:5">
      <c r="B12" t="s">
        <v>22</v>
      </c>
      <c r="C12" s="7">
        <v>60</v>
      </c>
      <c r="D12">
        <v>60</v>
      </c>
      <c r="E12">
        <f t="shared" si="0"/>
        <v>5</v>
      </c>
    </row>
    <row r="13" spans="1:5">
      <c r="B13" t="s">
        <v>24</v>
      </c>
      <c r="C13" s="7">
        <v>96</v>
      </c>
      <c r="D13">
        <v>96</v>
      </c>
      <c r="E13">
        <f t="shared" si="0"/>
        <v>8</v>
      </c>
    </row>
    <row r="14" spans="1:5">
      <c r="B14" t="s">
        <v>25</v>
      </c>
      <c r="C14" s="7">
        <v>12</v>
      </c>
      <c r="D14">
        <v>12</v>
      </c>
      <c r="E14">
        <f t="shared" si="0"/>
        <v>1</v>
      </c>
    </row>
    <row r="15" spans="1:5">
      <c r="A15" t="s">
        <v>26</v>
      </c>
      <c r="B15" t="s">
        <v>20</v>
      </c>
      <c r="C15" s="7">
        <v>84</v>
      </c>
      <c r="D15">
        <v>84</v>
      </c>
      <c r="E15">
        <f t="shared" si="0"/>
        <v>7</v>
      </c>
    </row>
    <row r="16" spans="1:5">
      <c r="B16" t="s">
        <v>22</v>
      </c>
      <c r="C16" s="7">
        <v>12</v>
      </c>
      <c r="D16">
        <v>12</v>
      </c>
      <c r="E16">
        <f t="shared" si="0"/>
        <v>1</v>
      </c>
    </row>
    <row r="17" spans="2:5">
      <c r="B17" t="s">
        <v>24</v>
      </c>
      <c r="C17" s="7">
        <v>5764</v>
      </c>
      <c r="D17">
        <v>5764</v>
      </c>
      <c r="E17">
        <f t="shared" si="0"/>
        <v>480</v>
      </c>
    </row>
    <row r="18" spans="2:5">
      <c r="B18" t="s">
        <v>25</v>
      </c>
      <c r="C18" s="7">
        <v>243</v>
      </c>
      <c r="D18">
        <v>243</v>
      </c>
      <c r="E18">
        <f t="shared" si="0"/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Clinton 2009</vt:lpstr>
      <vt:lpstr>Clinton 2010</vt:lpstr>
      <vt:lpstr>Clinton 2011</vt:lpstr>
      <vt:lpstr>Sub 067 Rpt 16 2009</vt:lpstr>
      <vt:lpstr>Sub 067 Rpt 16 2010</vt:lpstr>
      <vt:lpstr>Sub 067 Rpt 16 2011</vt:lpstr>
      <vt:lpstr>Sub 067 Rpt 17 2009 Pivot</vt:lpstr>
      <vt:lpstr>Sub 067 Rpt 17 2009</vt:lpstr>
      <vt:lpstr>Sub 067 Rpt 17 2010 Pivot</vt:lpstr>
      <vt:lpstr>Sub 067 Rpt 17 2010</vt:lpstr>
      <vt:lpstr>Sheet6</vt:lpstr>
      <vt:lpstr>Sub 067 Rpt 17 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CMRP0016</dc:title>
  <dc:creator>Crystal Decisions</dc:creator>
  <dc:description>Powered by Crystal</dc:description>
  <cp:lastModifiedBy>raguttor</cp:lastModifiedBy>
  <dcterms:created xsi:type="dcterms:W3CDTF">2013-12-04T21:50:36Z</dcterms:created>
  <dcterms:modified xsi:type="dcterms:W3CDTF">2013-12-05T22:30:22Z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0189CC23B549D3F411E06CCAF16911C129718A760B9DDF5AB585861632B76040A5A3B2341B319342C27078D351121ED208F47FB11CBBEEF01E662F073A4E49C383206818E25D6B14A226ACBDA405B20F833507936C29366E196BE3548B43F7F510E2531A12DE4D3FE0E234A4A094279AA60ACD3B44BED1F694C5E119B583EF3</vt:lpwstr>
  </property>
  <property fmtid="{D5CDD505-2E9C-101B-9397-08002B2CF9AE}" pid="3" name="Business Objects Context Information1">
    <vt:lpwstr>16B9C434408AB83F9F677F2366D4BA9B5ACCE5826C0E75FF57806D14BEF4097134404E8933E558253A57CE405876AB9355517FD3276E084738E69FC672CEC5A6D986B373EF80B85140508C1EFAB365305DC6D405DDA3A747286365B86C0825E691D5B080F8642206CDF175106BF08B93297AB0B3F4165162EEA20F280E8B9F6</vt:lpwstr>
  </property>
  <property fmtid="{D5CDD505-2E9C-101B-9397-08002B2CF9AE}" pid="4" name="Business Objects Context Information2">
    <vt:lpwstr>F722C24B0A692FD8D087AC30BEFE9ECE0C9F8E81F7B92083623C156EC7631E946AFAD73EDE917FCA6A532191EEDA5F66558D630799AD9B90985BBAD8140E3F42C8DA3A88BCD6202B99B33E167FE39ADE15D24FA3065998E72D0120994FCA8D58378B477983E84A51683154EE447E79C637E8881AB8CD583729DF0BDE5F3F03D</vt:lpwstr>
  </property>
  <property fmtid="{D5CDD505-2E9C-101B-9397-08002B2CF9AE}" pid="5" name="Business Objects Context Information3">
    <vt:lpwstr>3F867A4834D6AD81F77335C60D68DE86BC219FDA68BC22E3DA3320023759B1B4CB6F5531310E68A946160F1104D3DA2325067F74FCBCD1A61FFD1968BE753DDCEF4B6A4F6409516BDAA76CEAEA36DB749E7B3B7DCA8A0C23F8410452AD77D98A5C2FE12FF79D2D5BA8DCFD9BC1D741DA71BFF7F08DC4B151C4EE778D1900950</vt:lpwstr>
  </property>
  <property fmtid="{D5CDD505-2E9C-101B-9397-08002B2CF9AE}" pid="6" name="Business Objects Context Information4">
    <vt:lpwstr>AB25A5D45799AE71718BE2E24B91F966F9BEB983C7358EF1DB3CFC493ABBF10DC25AE38C9239B272603FA1E2E7B44692CC229F1BB586E3B17D1969D3F3059C50678414E5659AE00282945E5B5B729C4BF19B354E55C9FA2094FB33E897A703B65571C63B31336498550E060C03F1479F5192F1658FD4A24DC06C873AD3A9B74</vt:lpwstr>
  </property>
  <property fmtid="{D5CDD505-2E9C-101B-9397-08002B2CF9AE}" pid="7" name="Business Objects Context Information5">
    <vt:lpwstr>0FB2147BA499A6226921B947AEDCF23D89BDD3BEFA4B53499D98DB44DD68CF5865689933173176D96F10555F2D1A64750BE810621D39434D0C23C9640246569AF3B2A004DD4DA8DBC7D5E7A4F3F78BEE5ABE55470D3784E9E71F9486A8B612BB65B8B8405458DC9577EFCCDAB2222B21A0BD5217B0A7804C3B7BFABC3750853</vt:lpwstr>
  </property>
  <property fmtid="{D5CDD505-2E9C-101B-9397-08002B2CF9AE}" pid="8" name="Business Objects Context Information6">
    <vt:lpwstr>EB33BF47BB245E75373D1F7DA3817486A2F65DF006A4AF812D3FE65D5D16BC55741F83CC4EA1956EFAD717AAC7940D098C314CA7D5DB518F47E2FB16A592FB14246C29C692CB4104240B582F8B3DC8C63EBFBEB0095E94A982F186B5243CAC1A6D72E584B94E263A07D55C37DFE456FB575FDD838D3C79D2688FFBAAD6FBB1D</vt:lpwstr>
  </property>
  <property fmtid="{D5CDD505-2E9C-101B-9397-08002B2CF9AE}" pid="9" name="Business Objects Context Information7">
    <vt:lpwstr>24CB3DD872F77E442684EF5983427AEA88D7C1AB0DE4D60A29F68600E19D5E67370EBFEFAA7DAAADF635F15A61F22C374203A041D37949B1B1F2566DFC54F60224844EBFF6349FB488969845F1D866E6B69C3F3AA61E6DA7180C367430980C70A864B2493387890DEC4912311F11108A49B92F7BD7EB20AE62681BE02D2B8FF</vt:lpwstr>
  </property>
  <property fmtid="{D5CDD505-2E9C-101B-9397-08002B2CF9AE}" pid="10" name="Business Objects Context Information8">
    <vt:lpwstr>29C77491B8ABF01C19BC38FF0915D9FB690D1471D220AE888361AB66FC2CAC4636D5C07E1D</vt:lpwstr>
  </property>
</Properties>
</file>