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" windowWidth="19032" windowHeight="11016"/>
  </bookViews>
  <sheets>
    <sheet name="AG DR 2-19 Actual &amp; Authorized" sheetId="1" r:id="rId1"/>
  </sheets>
  <calcPr calcId="125725"/>
</workbook>
</file>

<file path=xl/calcChain.xml><?xml version="1.0" encoding="utf-8"?>
<calcChain xmlns="http://schemas.openxmlformats.org/spreadsheetml/2006/main">
  <c r="BV23" i="1"/>
  <c r="BU23"/>
  <c r="BT23"/>
  <c r="BR23"/>
  <c r="BP23"/>
  <c r="BN23"/>
  <c r="BL23"/>
  <c r="BJ23"/>
  <c r="BH23"/>
  <c r="BF23"/>
  <c r="BD23"/>
  <c r="BB23"/>
  <c r="AZ23"/>
  <c r="AX23"/>
  <c r="AV23"/>
  <c r="AT23"/>
  <c r="AR23"/>
  <c r="AP23"/>
  <c r="AJ23"/>
  <c r="AH23"/>
  <c r="AF23"/>
  <c r="AD23"/>
  <c r="AB23"/>
  <c r="Z23"/>
  <c r="X23"/>
  <c r="T23"/>
  <c r="R23"/>
  <c r="P23"/>
  <c r="N23"/>
  <c r="L23"/>
  <c r="J23"/>
  <c r="H23"/>
  <c r="F23"/>
  <c r="D23"/>
  <c r="BV21"/>
  <c r="BT21" l="1"/>
  <c r="BR21" l="1"/>
  <c r="BP21" l="1"/>
  <c r="BN21" l="1"/>
  <c r="BL21" l="1"/>
  <c r="BJ21" l="1"/>
  <c r="BH21" l="1"/>
  <c r="BD21" l="1"/>
  <c r="BB21" l="1"/>
  <c r="AZ21" l="1"/>
  <c r="AX21" l="1"/>
  <c r="AT21" l="1"/>
  <c r="AR21" l="1"/>
  <c r="AP21" l="1"/>
  <c r="AN21" l="1"/>
  <c r="Z21" l="1"/>
  <c r="AL21"/>
  <c r="AH21" l="1"/>
  <c r="AJ21"/>
  <c r="AF21" l="1"/>
  <c r="AD21" l="1"/>
  <c r="AB21" l="1"/>
  <c r="X21" l="1"/>
  <c r="V21" l="1"/>
  <c r="T21" l="1"/>
  <c r="R21" l="1"/>
  <c r="P21" l="1"/>
  <c r="N21" l="1"/>
  <c r="L21" l="1"/>
  <c r="J21" l="1"/>
  <c r="H21" l="1"/>
  <c r="F21" l="1"/>
  <c r="D21" l="1"/>
  <c r="BS6" l="1"/>
  <c r="BS23" s="1"/>
  <c r="BQ6"/>
  <c r="BQ23" s="1"/>
  <c r="BO6"/>
  <c r="BO23" s="1"/>
  <c r="BM6" l="1"/>
  <c r="BK6"/>
  <c r="BI6"/>
  <c r="BG6"/>
  <c r="BE6"/>
  <c r="BC6"/>
  <c r="BA6"/>
  <c r="AY6"/>
  <c r="AW6"/>
  <c r="AU6"/>
  <c r="AS6"/>
  <c r="AQ6"/>
  <c r="AO6"/>
  <c r="AM6"/>
  <c r="AK6"/>
  <c r="AI6"/>
  <c r="AG6"/>
  <c r="AE6"/>
  <c r="AC6"/>
  <c r="AA6"/>
  <c r="Y6"/>
  <c r="W6"/>
  <c r="U6"/>
  <c r="S6"/>
  <c r="Q6"/>
  <c r="O6"/>
  <c r="M6"/>
  <c r="K6"/>
  <c r="I6"/>
  <c r="G6"/>
  <c r="E6"/>
  <c r="C6"/>
  <c r="E21" l="1"/>
  <c r="E23" s="1"/>
  <c r="C21"/>
  <c r="C23" s="1"/>
  <c r="AA21" l="1"/>
  <c r="AA23" s="1"/>
  <c r="Y21"/>
  <c r="Y23" s="1"/>
  <c r="W21"/>
  <c r="W23" s="1"/>
  <c r="U21"/>
  <c r="U23" s="1"/>
  <c r="S21"/>
  <c r="S23" s="1"/>
  <c r="Q21"/>
  <c r="Q23" s="1"/>
  <c r="O21"/>
  <c r="O23" s="1"/>
  <c r="M21"/>
  <c r="M23" s="1"/>
  <c r="K21"/>
  <c r="K23" s="1"/>
  <c r="I21"/>
  <c r="I23" s="1"/>
  <c r="G21"/>
  <c r="G23" s="1"/>
  <c r="BM21" l="1"/>
  <c r="BM23" s="1"/>
  <c r="BK21"/>
  <c r="BK23" s="1"/>
  <c r="BI21"/>
  <c r="BI23" s="1"/>
  <c r="BG21"/>
  <c r="BG23" s="1"/>
  <c r="BE21"/>
  <c r="BE23" s="1"/>
  <c r="BC21"/>
  <c r="BC23" s="1"/>
  <c r="BA21"/>
  <c r="BA23" s="1"/>
  <c r="AY21" l="1"/>
  <c r="AY23" s="1"/>
  <c r="AW21"/>
  <c r="AW23" s="1"/>
  <c r="AU21"/>
  <c r="AU23" s="1"/>
  <c r="AS21"/>
  <c r="AS23" s="1"/>
  <c r="AQ21"/>
  <c r="AQ23" s="1"/>
  <c r="AO21"/>
  <c r="AO23" s="1"/>
  <c r="AM21"/>
  <c r="AM23" s="1"/>
  <c r="AK21"/>
  <c r="AK23" s="1"/>
  <c r="AI21"/>
  <c r="AI23" s="1"/>
  <c r="AG21"/>
  <c r="AG23" s="1"/>
  <c r="AE21"/>
  <c r="AE23" s="1"/>
  <c r="AC21"/>
  <c r="AC23" s="1"/>
</calcChain>
</file>

<file path=xl/sharedStrings.xml><?xml version="1.0" encoding="utf-8"?>
<sst xmlns="http://schemas.openxmlformats.org/spreadsheetml/2006/main" count="125" uniqueCount="29">
  <si>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</si>
  <si>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</si>
  <si>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</si>
  <si>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</si>
  <si>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</si>
  <si>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</si>
  <si>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</si>
  <si>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</si>
  <si>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</si>
  <si>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</si>
  <si>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</si>
  <si>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</si>
  <si>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</si>
  <si>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Corporate</t>
  </si>
  <si>
    <t>Accounting</t>
  </si>
  <si>
    <t>HR/Payroll</t>
  </si>
  <si>
    <t>Executive</t>
  </si>
  <si>
    <t>IT</t>
  </si>
  <si>
    <t>Regulatory</t>
  </si>
  <si>
    <t>Billing</t>
  </si>
  <si>
    <t>Admin Services</t>
  </si>
  <si>
    <t xml:space="preserve">Ops Support </t>
  </si>
  <si>
    <t>Corp Service Adm</t>
  </si>
  <si>
    <t>Customer Service</t>
  </si>
  <si>
    <t>Ops  Leadership</t>
  </si>
  <si>
    <t>Kentucky</t>
  </si>
  <si>
    <t>Actual</t>
  </si>
  <si>
    <t>Authorized</t>
  </si>
  <si>
    <t>Ops Admin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</si>
</sst>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164" fontId="0" fillId="0" borderId="0" xfId="1" applyNumberFormat="1" applyFont="1"/>
    <xf numFmtId="164" fontId="0" fillId="0" borderId="5" xfId="1" applyNumberFormat="1" applyFont="1" applyBorder="1"/>
    <xf numFmtId="164" fontId="0" fillId="0" borderId="0" xfId="1" applyNumberFormat="1" applyFont="1" applyBorder="1"/>
    <xf numFmtId="164" fontId="3" fillId="0" borderId="0" xfId="1" applyNumberFormat="1" applyFont="1"/>
    <xf numFmtId="164" fontId="2" fillId="0" borderId="0" xfId="1" applyNumberFormat="1" applyFont="1"/>
    <xf numFmtId="164" fontId="4" fillId="0" borderId="0" xfId="1" applyNumberFormat="1" applyFont="1"/>
    <xf numFmtId="164" fontId="5" fillId="0" borderId="0" xfId="1" applyNumberFormat="1" applyFont="1"/>
    <xf numFmtId="164" fontId="6" fillId="0" borderId="0" xfId="1" applyNumberFormat="1" applyFont="1"/>
    <xf numFmtId="164" fontId="6" fillId="0" borderId="0" xfId="1" applyNumberFormat="1" applyFont="1" applyBorder="1"/>
    <xf numFmtId="164" fontId="6" fillId="0" borderId="5" xfId="1" applyNumberFormat="1" applyFont="1" applyBorder="1"/>
    <xf numFmtId="0" fontId="0" fillId="0" borderId="0" xfId="0" applyFont="1"/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/>
    <xf numFmtId="0" fontId="3" fillId="0" borderId="0" xfId="0" applyFont="1"/>
    <xf numFmtId="0" fontId="6" fillId="0" borderId="0" xfId="0" applyFont="1" applyFill="1" applyBorder="1"/>
    <xf numFmtId="0" fontId="6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/>
    <xf numFmtId="0" fontId="6" fillId="0" borderId="5" xfId="0" applyFont="1" applyFill="1" applyBorder="1" applyAlignment="1" applyProtection="1">
      <alignment horizontal="left"/>
      <protection locked="0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/>
    <xf numFmtId="164" fontId="0" fillId="0" borderId="6" xfId="1" applyNumberFormat="1" applyFont="1" applyBorder="1"/>
    <xf numFmtId="164" fontId="6" fillId="0" borderId="6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V23"/>
  <sheetViews>
    <sheetView tabSelected="1" workbookViewId="0">
      <pane ySplit="4" topLeftCell="A5" activePane="bottomLeft" state="frozen"/>
      <selection pane="bottomLeft" activeCell="D25" sqref="D25"/>
    </sheetView>
  </sheetViews>
  <sheetFormatPr defaultColWidth="9.109375" defaultRowHeight="14.4"/>
  <cols>
    <col min="1" max="1" width="9.109375" style="11"/>
    <col min="2" max="2" width="16" style="11" bestFit="1" customWidth="1"/>
    <col min="3" max="3" width="8" style="11" bestFit="1" customWidth="1"/>
    <col min="4" max="4" width="10.88671875" style="11" bestFit="1" customWidth="1"/>
    <col min="5" max="5" width="8" style="11" bestFit="1" customWidth="1"/>
    <col min="6" max="6" width="10" style="11" customWidth="1"/>
    <col min="7" max="7" width="8" style="11" bestFit="1" customWidth="1"/>
    <col min="8" max="8" width="10.88671875" style="11" bestFit="1" customWidth="1"/>
    <col min="9" max="9" width="9.33203125" style="11" customWidth="1"/>
    <col min="10" max="10" width="10.88671875" style="11" bestFit="1" customWidth="1"/>
    <col min="11" max="11" width="8" style="11" bestFit="1" customWidth="1"/>
    <col min="12" max="12" width="9.5546875" style="11" customWidth="1"/>
    <col min="13" max="13" width="8" style="11" bestFit="1" customWidth="1"/>
    <col min="14" max="14" width="10.88671875" style="11" bestFit="1" customWidth="1"/>
    <col min="15" max="15" width="8" style="11" bestFit="1" customWidth="1"/>
    <col min="16" max="16" width="10.88671875" style="11" bestFit="1" customWidth="1"/>
    <col min="17" max="17" width="8" style="11" bestFit="1" customWidth="1"/>
    <col min="18" max="18" width="10.88671875" style="11" bestFit="1" customWidth="1"/>
    <col min="19" max="19" width="8" style="11" bestFit="1" customWidth="1"/>
    <col min="20" max="20" width="10.88671875" style="11" bestFit="1" customWidth="1"/>
    <col min="21" max="21" width="8" style="11" bestFit="1" customWidth="1"/>
    <col min="22" max="22" width="10.88671875" style="11" bestFit="1" customWidth="1"/>
    <col min="23" max="23" width="8" style="11" bestFit="1" customWidth="1"/>
    <col min="24" max="24" width="10.109375" style="11" customWidth="1"/>
    <col min="25" max="25" width="8" style="11" bestFit="1" customWidth="1"/>
    <col min="26" max="26" width="10.88671875" style="11" bestFit="1" customWidth="1"/>
    <col min="27" max="27" width="8" style="11" bestFit="1" customWidth="1"/>
    <col min="28" max="28" width="10.88671875" style="11" bestFit="1" customWidth="1"/>
    <col min="29" max="29" width="8" style="11" bestFit="1" customWidth="1"/>
    <col min="30" max="30" width="10.88671875" style="11" bestFit="1" customWidth="1"/>
    <col min="31" max="31" width="8" style="11" bestFit="1" customWidth="1"/>
    <col min="32" max="32" width="10.21875" style="11" customWidth="1"/>
    <col min="33" max="33" width="8" style="11" bestFit="1" customWidth="1"/>
    <col min="34" max="34" width="10.88671875" style="11" bestFit="1" customWidth="1"/>
    <col min="35" max="35" width="9.109375" style="11" customWidth="1"/>
    <col min="36" max="36" width="10" style="11" customWidth="1"/>
    <col min="37" max="37" width="8" style="11" bestFit="1" customWidth="1"/>
    <col min="38" max="38" width="10.88671875" style="11" bestFit="1" customWidth="1"/>
    <col min="39" max="39" width="8" style="11" bestFit="1" customWidth="1"/>
    <col min="40" max="40" width="10.88671875" style="11" bestFit="1" customWidth="1"/>
    <col min="41" max="41" width="8" style="11" bestFit="1" customWidth="1"/>
    <col min="42" max="42" width="11.109375" style="11" customWidth="1"/>
    <col min="43" max="43" width="8" style="11" bestFit="1" customWidth="1"/>
    <col min="44" max="44" width="10.88671875" style="11" bestFit="1" customWidth="1"/>
    <col min="45" max="45" width="8" style="11" bestFit="1" customWidth="1"/>
    <col min="46" max="46" width="9" style="11" customWidth="1"/>
    <col min="47" max="47" width="8" style="11" bestFit="1" customWidth="1"/>
    <col min="48" max="48" width="10.88671875" style="11" bestFit="1" customWidth="1"/>
    <col min="49" max="49" width="8" style="11" bestFit="1" customWidth="1"/>
    <col min="50" max="50" width="10.88671875" style="11" bestFit="1" customWidth="1"/>
    <col min="51" max="51" width="8.6640625" style="11" customWidth="1"/>
    <col min="52" max="52" width="10.88671875" style="11" bestFit="1" customWidth="1"/>
    <col min="53" max="53" width="8" style="11" bestFit="1" customWidth="1"/>
    <col min="54" max="54" width="10.88671875" style="11" bestFit="1" customWidth="1"/>
    <col min="55" max="55" width="8" style="11" bestFit="1" customWidth="1"/>
    <col min="56" max="56" width="10.88671875" style="11" bestFit="1" customWidth="1"/>
    <col min="57" max="57" width="8" style="11" bestFit="1" customWidth="1"/>
    <col min="58" max="58" width="10.88671875" style="11" bestFit="1" customWidth="1"/>
    <col min="59" max="59" width="8" style="11" bestFit="1" customWidth="1"/>
    <col min="60" max="60" width="10.88671875" style="11" bestFit="1" customWidth="1"/>
    <col min="61" max="61" width="8" style="11" bestFit="1" customWidth="1"/>
    <col min="62" max="62" width="10.88671875" style="11" bestFit="1" customWidth="1"/>
    <col min="63" max="63" width="8" style="11" bestFit="1" customWidth="1"/>
    <col min="64" max="64" width="10.88671875" style="11" bestFit="1" customWidth="1"/>
    <col min="65" max="65" width="8" style="11" bestFit="1" customWidth="1"/>
    <col min="66" max="66" width="10.88671875" style="11" bestFit="1" customWidth="1"/>
    <col min="67" max="67" width="8" style="11" bestFit="1" customWidth="1"/>
    <col min="68" max="68" width="10.88671875" style="11" bestFit="1" customWidth="1"/>
    <col min="69" max="69" width="8" style="11" bestFit="1" customWidth="1"/>
    <col min="70" max="70" width="10.88671875" style="11" bestFit="1" customWidth="1"/>
    <col min="71" max="71" width="8" style="11" bestFit="1" customWidth="1"/>
    <col min="72" max="72" width="10.88671875" style="11" bestFit="1" customWidth="1"/>
    <col min="73" max="73" width="6.5546875" style="11" bestFit="1" customWidth="1"/>
    <col min="74" max="74" width="10.88671875" style="11" bestFit="1" customWidth="1"/>
    <col min="75" max="16384" width="9.109375" style="11"/>
  </cols>
  <sheetData>
    <row r="2" spans="1:74">
      <c r="C2" s="26">
        <v>2011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12"/>
      <c r="AA2" s="24">
        <v>2012</v>
      </c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5"/>
      <c r="AX2" s="13"/>
      <c r="AY2" s="26">
        <v>2013</v>
      </c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8"/>
    </row>
    <row r="3" spans="1:74">
      <c r="C3" s="24" t="s">
        <v>0</v>
      </c>
      <c r="D3" s="25"/>
      <c r="E3" s="24" t="s">
        <v>1</v>
      </c>
      <c r="F3" s="25"/>
      <c r="G3" s="24" t="s">
        <v>2</v>
      </c>
      <c r="H3" s="25"/>
      <c r="I3" s="24" t="s">
        <v>3</v>
      </c>
      <c r="J3" s="25"/>
      <c r="K3" s="24" t="s">
        <v>4</v>
      </c>
      <c r="L3" s="25"/>
      <c r="M3" s="24" t="s">
        <v>5</v>
      </c>
      <c r="N3" s="25"/>
      <c r="O3" s="24" t="s">
        <v>6</v>
      </c>
      <c r="P3" s="25"/>
      <c r="Q3" s="24" t="s">
        <v>7</v>
      </c>
      <c r="R3" s="25"/>
      <c r="S3" s="24" t="s">
        <v>8</v>
      </c>
      <c r="T3" s="25"/>
      <c r="U3" s="24" t="s">
        <v>9</v>
      </c>
      <c r="V3" s="25"/>
      <c r="W3" s="24" t="s">
        <v>10</v>
      </c>
      <c r="X3" s="25"/>
      <c r="Y3" s="24" t="s">
        <v>11</v>
      </c>
      <c r="Z3" s="25"/>
      <c r="AA3" s="24" t="s">
        <v>0</v>
      </c>
      <c r="AB3" s="25"/>
      <c r="AC3" s="24" t="s">
        <v>1</v>
      </c>
      <c r="AD3" s="25"/>
      <c r="AE3" s="24" t="s">
        <v>2</v>
      </c>
      <c r="AF3" s="25"/>
      <c r="AG3" s="24" t="s">
        <v>3</v>
      </c>
      <c r="AH3" s="25"/>
      <c r="AI3" s="24" t="s">
        <v>4</v>
      </c>
      <c r="AJ3" s="25"/>
      <c r="AK3" s="24" t="s">
        <v>5</v>
      </c>
      <c r="AL3" s="25"/>
      <c r="AM3" s="24" t="s">
        <v>6</v>
      </c>
      <c r="AN3" s="25"/>
      <c r="AO3" s="24" t="s">
        <v>7</v>
      </c>
      <c r="AP3" s="25"/>
      <c r="AQ3" s="24" t="s">
        <v>8</v>
      </c>
      <c r="AR3" s="25"/>
      <c r="AS3" s="24" t="s">
        <v>9</v>
      </c>
      <c r="AT3" s="25"/>
      <c r="AU3" s="24" t="s">
        <v>10</v>
      </c>
      <c r="AV3" s="25"/>
      <c r="AW3" s="24" t="s">
        <v>11</v>
      </c>
      <c r="AX3" s="25"/>
      <c r="AY3" s="26" t="s">
        <v>0</v>
      </c>
      <c r="AZ3" s="26"/>
      <c r="BA3" s="26" t="s">
        <v>1</v>
      </c>
      <c r="BB3" s="26"/>
      <c r="BC3" s="26" t="s">
        <v>2</v>
      </c>
      <c r="BD3" s="26"/>
      <c r="BE3" s="26" t="s">
        <v>3</v>
      </c>
      <c r="BF3" s="26"/>
      <c r="BG3" s="26" t="s">
        <v>4</v>
      </c>
      <c r="BH3" s="26"/>
      <c r="BI3" s="26" t="s">
        <v>5</v>
      </c>
      <c r="BJ3" s="26"/>
      <c r="BK3" s="26" t="s">
        <v>6</v>
      </c>
      <c r="BL3" s="26"/>
      <c r="BM3" s="26" t="s">
        <v>7</v>
      </c>
      <c r="BN3" s="26"/>
      <c r="BO3" s="26" t="s">
        <v>8</v>
      </c>
      <c r="BP3" s="26"/>
      <c r="BQ3" s="26" t="s">
        <v>9</v>
      </c>
      <c r="BR3" s="26"/>
      <c r="BS3" s="26" t="s">
        <v>10</v>
      </c>
      <c r="BT3" s="26"/>
      <c r="BU3" s="26" t="s">
        <v>11</v>
      </c>
      <c r="BV3" s="26"/>
    </row>
    <row r="4" spans="1:74">
      <c r="C4" s="14" t="s">
        <v>26</v>
      </c>
      <c r="D4" s="14" t="s">
        <v>27</v>
      </c>
      <c r="E4" s="14" t="s">
        <v>26</v>
      </c>
      <c r="F4" s="14" t="s">
        <v>27</v>
      </c>
      <c r="G4" s="14" t="s">
        <v>26</v>
      </c>
      <c r="H4" s="14" t="s">
        <v>27</v>
      </c>
      <c r="I4" s="14" t="s">
        <v>26</v>
      </c>
      <c r="J4" s="14" t="s">
        <v>27</v>
      </c>
      <c r="K4" s="14" t="s">
        <v>26</v>
      </c>
      <c r="L4" s="14" t="s">
        <v>27</v>
      </c>
      <c r="M4" s="14" t="s">
        <v>26</v>
      </c>
      <c r="N4" s="14" t="s">
        <v>27</v>
      </c>
      <c r="O4" s="14" t="s">
        <v>26</v>
      </c>
      <c r="P4" s="14" t="s">
        <v>27</v>
      </c>
      <c r="Q4" s="14" t="s">
        <v>26</v>
      </c>
      <c r="R4" s="14" t="s">
        <v>27</v>
      </c>
      <c r="S4" s="14" t="s">
        <v>26</v>
      </c>
      <c r="T4" s="14" t="s">
        <v>27</v>
      </c>
      <c r="U4" s="14" t="s">
        <v>26</v>
      </c>
      <c r="V4" s="14" t="s">
        <v>27</v>
      </c>
      <c r="W4" s="14" t="s">
        <v>26</v>
      </c>
      <c r="X4" s="14" t="s">
        <v>27</v>
      </c>
      <c r="Y4" s="14" t="s">
        <v>26</v>
      </c>
      <c r="Z4" s="14" t="s">
        <v>27</v>
      </c>
      <c r="AA4" s="14" t="s">
        <v>26</v>
      </c>
      <c r="AB4" s="14" t="s">
        <v>27</v>
      </c>
      <c r="AC4" s="14" t="s">
        <v>26</v>
      </c>
      <c r="AD4" s="14" t="s">
        <v>27</v>
      </c>
      <c r="AE4" s="14" t="s">
        <v>26</v>
      </c>
      <c r="AF4" s="14" t="s">
        <v>27</v>
      </c>
      <c r="AG4" s="14" t="s">
        <v>26</v>
      </c>
      <c r="AH4" s="14" t="s">
        <v>27</v>
      </c>
      <c r="AI4" s="14" t="s">
        <v>26</v>
      </c>
      <c r="AJ4" s="14" t="s">
        <v>27</v>
      </c>
      <c r="AK4" s="14" t="s">
        <v>26</v>
      </c>
      <c r="AL4" s="14" t="s">
        <v>27</v>
      </c>
      <c r="AM4" s="14" t="s">
        <v>26</v>
      </c>
      <c r="AN4" s="14" t="s">
        <v>27</v>
      </c>
      <c r="AO4" s="14" t="s">
        <v>26</v>
      </c>
      <c r="AP4" s="14" t="s">
        <v>27</v>
      </c>
      <c r="AQ4" s="14" t="s">
        <v>26</v>
      </c>
      <c r="AR4" s="14" t="s">
        <v>27</v>
      </c>
      <c r="AS4" s="14" t="s">
        <v>26</v>
      </c>
      <c r="AT4" s="14" t="s">
        <v>27</v>
      </c>
      <c r="AU4" s="14" t="s">
        <v>26</v>
      </c>
      <c r="AV4" s="14" t="s">
        <v>27</v>
      </c>
      <c r="AW4" s="14" t="s">
        <v>26</v>
      </c>
      <c r="AX4" s="14" t="s">
        <v>27</v>
      </c>
      <c r="AY4" s="14" t="s">
        <v>26</v>
      </c>
      <c r="AZ4" s="14" t="s">
        <v>27</v>
      </c>
      <c r="BA4" s="14" t="s">
        <v>26</v>
      </c>
      <c r="BB4" s="14" t="s">
        <v>27</v>
      </c>
      <c r="BC4" s="14" t="s">
        <v>26</v>
      </c>
      <c r="BD4" s="14" t="s">
        <v>27</v>
      </c>
      <c r="BE4" s="14" t="s">
        <v>26</v>
      </c>
      <c r="BF4" s="14" t="s">
        <v>27</v>
      </c>
      <c r="BG4" s="14" t="s">
        <v>26</v>
      </c>
      <c r="BH4" s="14" t="s">
        <v>27</v>
      </c>
      <c r="BI4" s="14" t="s">
        <v>26</v>
      </c>
      <c r="BJ4" s="14" t="s">
        <v>27</v>
      </c>
      <c r="BK4" s="14" t="s">
        <v>26</v>
      </c>
      <c r="BL4" s="14" t="s">
        <v>27</v>
      </c>
      <c r="BM4" s="14" t="s">
        <v>26</v>
      </c>
      <c r="BN4" s="14" t="s">
        <v>27</v>
      </c>
      <c r="BO4" s="14" t="s">
        <v>26</v>
      </c>
      <c r="BP4" s="14" t="s">
        <v>27</v>
      </c>
      <c r="BQ4" s="14" t="s">
        <v>26</v>
      </c>
      <c r="BR4" s="14" t="s">
        <v>27</v>
      </c>
      <c r="BS4" s="14" t="s">
        <v>26</v>
      </c>
      <c r="BT4" s="14" t="s">
        <v>27</v>
      </c>
      <c r="BU4" s="14" t="s">
        <v>26</v>
      </c>
      <c r="BV4" s="14" t="s">
        <v>27</v>
      </c>
    </row>
    <row r="5" spans="1:74">
      <c r="A5" s="19" t="s">
        <v>25</v>
      </c>
      <c r="C5" s="1">
        <v>11</v>
      </c>
      <c r="D5" s="1">
        <v>11</v>
      </c>
      <c r="E5" s="1">
        <v>11</v>
      </c>
      <c r="F5" s="1">
        <v>11</v>
      </c>
      <c r="G5" s="1">
        <v>11</v>
      </c>
      <c r="H5" s="1">
        <v>11</v>
      </c>
      <c r="I5" s="1">
        <v>11</v>
      </c>
      <c r="J5" s="1">
        <v>11</v>
      </c>
      <c r="K5" s="1">
        <v>11</v>
      </c>
      <c r="L5" s="1">
        <v>11</v>
      </c>
      <c r="M5" s="1">
        <v>11</v>
      </c>
      <c r="N5" s="1">
        <v>11</v>
      </c>
      <c r="O5" s="1">
        <v>10</v>
      </c>
      <c r="P5" s="1">
        <v>11</v>
      </c>
      <c r="Q5" s="1">
        <v>11</v>
      </c>
      <c r="R5" s="1">
        <v>11</v>
      </c>
      <c r="S5" s="1">
        <v>11</v>
      </c>
      <c r="T5" s="1">
        <v>11</v>
      </c>
      <c r="U5" s="1">
        <v>11</v>
      </c>
      <c r="V5" s="1">
        <v>11</v>
      </c>
      <c r="W5" s="1">
        <v>11</v>
      </c>
      <c r="X5" s="1">
        <v>11</v>
      </c>
      <c r="Y5" s="1">
        <v>11</v>
      </c>
      <c r="Z5" s="1">
        <v>11</v>
      </c>
      <c r="AA5" s="1">
        <v>11</v>
      </c>
      <c r="AB5" s="1">
        <v>11</v>
      </c>
      <c r="AC5" s="1">
        <v>11</v>
      </c>
      <c r="AD5" s="1">
        <v>11</v>
      </c>
      <c r="AE5" s="1">
        <v>11</v>
      </c>
      <c r="AF5" s="1">
        <v>11</v>
      </c>
      <c r="AG5" s="1">
        <v>11</v>
      </c>
      <c r="AH5" s="1">
        <v>11</v>
      </c>
      <c r="AI5" s="1">
        <v>11</v>
      </c>
      <c r="AJ5" s="1">
        <v>11</v>
      </c>
      <c r="AK5" s="1">
        <v>10</v>
      </c>
      <c r="AL5" s="1">
        <v>11</v>
      </c>
      <c r="AM5" s="1">
        <v>10</v>
      </c>
      <c r="AN5" s="1">
        <v>11</v>
      </c>
      <c r="AO5" s="1">
        <v>11</v>
      </c>
      <c r="AP5" s="1">
        <v>11</v>
      </c>
      <c r="AQ5" s="1">
        <v>11</v>
      </c>
      <c r="AR5" s="1">
        <v>11</v>
      </c>
      <c r="AS5" s="1">
        <v>11</v>
      </c>
      <c r="AT5" s="1">
        <v>11</v>
      </c>
      <c r="AU5" s="1">
        <v>11</v>
      </c>
      <c r="AV5" s="1">
        <v>11</v>
      </c>
      <c r="AW5" s="1">
        <v>11</v>
      </c>
      <c r="AX5" s="1">
        <v>11</v>
      </c>
      <c r="AY5" s="1">
        <v>11</v>
      </c>
      <c r="AZ5" s="1">
        <v>11</v>
      </c>
      <c r="BA5" s="1">
        <v>11</v>
      </c>
      <c r="BB5" s="1">
        <v>11</v>
      </c>
      <c r="BC5" s="1">
        <v>11</v>
      </c>
      <c r="BD5" s="1">
        <v>11</v>
      </c>
      <c r="BE5" s="1">
        <v>11</v>
      </c>
      <c r="BF5" s="1">
        <v>11</v>
      </c>
      <c r="BG5" s="1">
        <v>11</v>
      </c>
      <c r="BH5" s="1">
        <v>11</v>
      </c>
      <c r="BI5" s="1">
        <v>11</v>
      </c>
      <c r="BJ5" s="1">
        <v>11</v>
      </c>
      <c r="BK5" s="1">
        <v>11</v>
      </c>
      <c r="BL5" s="1">
        <v>11</v>
      </c>
      <c r="BM5" s="1">
        <v>11</v>
      </c>
      <c r="BN5" s="1">
        <v>11</v>
      </c>
      <c r="BO5" s="1">
        <v>11</v>
      </c>
      <c r="BP5" s="1">
        <v>11</v>
      </c>
      <c r="BQ5" s="1">
        <v>11</v>
      </c>
      <c r="BR5" s="1">
        <v>11</v>
      </c>
      <c r="BS5" s="1">
        <v>11</v>
      </c>
      <c r="BT5" s="29">
        <v>11</v>
      </c>
      <c r="BU5" s="29">
        <v>11</v>
      </c>
      <c r="BV5" s="29">
        <v>11</v>
      </c>
    </row>
    <row r="6" spans="1:74">
      <c r="B6" s="11" t="s">
        <v>12</v>
      </c>
      <c r="C6" s="2">
        <f>SUM(C5)</f>
        <v>11</v>
      </c>
      <c r="D6" s="2">
        <v>11</v>
      </c>
      <c r="E6" s="2">
        <f t="shared" ref="E6:BO6" si="0">SUM(E5)</f>
        <v>11</v>
      </c>
      <c r="F6" s="2">
        <v>11</v>
      </c>
      <c r="G6" s="2">
        <f t="shared" si="0"/>
        <v>11</v>
      </c>
      <c r="H6" s="2">
        <v>11</v>
      </c>
      <c r="I6" s="2">
        <f t="shared" si="0"/>
        <v>11</v>
      </c>
      <c r="J6" s="2">
        <v>11</v>
      </c>
      <c r="K6" s="2">
        <f t="shared" si="0"/>
        <v>11</v>
      </c>
      <c r="L6" s="2">
        <v>11</v>
      </c>
      <c r="M6" s="2">
        <f t="shared" si="0"/>
        <v>11</v>
      </c>
      <c r="N6" s="2">
        <v>11</v>
      </c>
      <c r="O6" s="2">
        <f t="shared" si="0"/>
        <v>10</v>
      </c>
      <c r="P6" s="2">
        <v>11</v>
      </c>
      <c r="Q6" s="2">
        <f t="shared" si="0"/>
        <v>11</v>
      </c>
      <c r="R6" s="2">
        <v>11</v>
      </c>
      <c r="S6" s="2">
        <f t="shared" si="0"/>
        <v>11</v>
      </c>
      <c r="T6" s="2">
        <v>11</v>
      </c>
      <c r="U6" s="2">
        <f t="shared" si="0"/>
        <v>11</v>
      </c>
      <c r="V6" s="2">
        <v>11</v>
      </c>
      <c r="W6" s="2">
        <f t="shared" si="0"/>
        <v>11</v>
      </c>
      <c r="X6" s="2">
        <v>11</v>
      </c>
      <c r="Y6" s="2">
        <f t="shared" si="0"/>
        <v>11</v>
      </c>
      <c r="Z6" s="2">
        <v>11</v>
      </c>
      <c r="AA6" s="2">
        <f t="shared" si="0"/>
        <v>11</v>
      </c>
      <c r="AB6" s="2">
        <v>11</v>
      </c>
      <c r="AC6" s="2">
        <f t="shared" si="0"/>
        <v>11</v>
      </c>
      <c r="AD6" s="2">
        <v>11</v>
      </c>
      <c r="AE6" s="2">
        <f t="shared" si="0"/>
        <v>11</v>
      </c>
      <c r="AF6" s="2">
        <v>11</v>
      </c>
      <c r="AG6" s="2">
        <f t="shared" si="0"/>
        <v>11</v>
      </c>
      <c r="AH6" s="2">
        <v>11</v>
      </c>
      <c r="AI6" s="2">
        <f t="shared" si="0"/>
        <v>11</v>
      </c>
      <c r="AJ6" s="2">
        <v>11</v>
      </c>
      <c r="AK6" s="2">
        <f t="shared" si="0"/>
        <v>10</v>
      </c>
      <c r="AL6" s="2">
        <v>11</v>
      </c>
      <c r="AM6" s="2">
        <f t="shared" si="0"/>
        <v>10</v>
      </c>
      <c r="AN6" s="2">
        <v>11</v>
      </c>
      <c r="AO6" s="2">
        <f t="shared" si="0"/>
        <v>11</v>
      </c>
      <c r="AP6" s="2">
        <v>11</v>
      </c>
      <c r="AQ6" s="2">
        <f t="shared" si="0"/>
        <v>11</v>
      </c>
      <c r="AR6" s="2">
        <v>11</v>
      </c>
      <c r="AS6" s="2">
        <f t="shared" si="0"/>
        <v>11</v>
      </c>
      <c r="AT6" s="2">
        <v>11</v>
      </c>
      <c r="AU6" s="2">
        <f t="shared" si="0"/>
        <v>11</v>
      </c>
      <c r="AV6" s="2">
        <v>11</v>
      </c>
      <c r="AW6" s="2">
        <f t="shared" si="0"/>
        <v>11</v>
      </c>
      <c r="AX6" s="2">
        <v>11</v>
      </c>
      <c r="AY6" s="2">
        <f t="shared" si="0"/>
        <v>11</v>
      </c>
      <c r="AZ6" s="2">
        <v>11</v>
      </c>
      <c r="BA6" s="2">
        <f t="shared" si="0"/>
        <v>11</v>
      </c>
      <c r="BB6" s="2">
        <v>11</v>
      </c>
      <c r="BC6" s="2">
        <f t="shared" si="0"/>
        <v>11</v>
      </c>
      <c r="BD6" s="2">
        <v>11</v>
      </c>
      <c r="BE6" s="2">
        <f t="shared" si="0"/>
        <v>11</v>
      </c>
      <c r="BF6" s="2">
        <v>11</v>
      </c>
      <c r="BG6" s="2">
        <f t="shared" si="0"/>
        <v>11</v>
      </c>
      <c r="BH6" s="2">
        <v>11</v>
      </c>
      <c r="BI6" s="2">
        <f t="shared" si="0"/>
        <v>11</v>
      </c>
      <c r="BJ6" s="2">
        <v>11</v>
      </c>
      <c r="BK6" s="2">
        <f t="shared" si="0"/>
        <v>11</v>
      </c>
      <c r="BL6" s="2">
        <v>11</v>
      </c>
      <c r="BM6" s="2">
        <f t="shared" si="0"/>
        <v>11</v>
      </c>
      <c r="BN6" s="2">
        <v>11</v>
      </c>
      <c r="BO6" s="2">
        <f t="shared" si="0"/>
        <v>11</v>
      </c>
      <c r="BP6" s="2">
        <v>11</v>
      </c>
      <c r="BQ6" s="2">
        <f t="shared" ref="BQ6" si="1">SUM(BQ5)</f>
        <v>11</v>
      </c>
      <c r="BR6" s="2">
        <v>11</v>
      </c>
      <c r="BS6" s="2">
        <f t="shared" ref="BS6" si="2">SUM(BS5)</f>
        <v>11</v>
      </c>
      <c r="BT6" s="3">
        <v>11</v>
      </c>
      <c r="BU6" s="1">
        <v>11</v>
      </c>
      <c r="BV6" s="1">
        <v>11</v>
      </c>
    </row>
    <row r="7" spans="1:74">
      <c r="C7" s="1"/>
      <c r="D7" s="1"/>
      <c r="E7" s="1"/>
      <c r="F7" s="1"/>
      <c r="G7" s="1"/>
      <c r="H7" s="1"/>
      <c r="I7" s="1"/>
      <c r="J7" s="1"/>
      <c r="K7" s="1"/>
      <c r="L7" s="1"/>
      <c r="M7" s="4"/>
      <c r="N7" s="4"/>
      <c r="O7" s="1"/>
      <c r="P7" s="1"/>
      <c r="Q7" s="5"/>
      <c r="R7" s="5"/>
      <c r="S7" s="6"/>
      <c r="T7" s="6"/>
      <c r="U7" s="6"/>
      <c r="V7" s="6"/>
      <c r="W7" s="6"/>
      <c r="X7" s="6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1"/>
      <c r="BP7" s="1"/>
      <c r="BQ7" s="1"/>
      <c r="BR7" s="1"/>
      <c r="BS7" s="1"/>
      <c r="BT7" s="1"/>
      <c r="BU7" s="1"/>
      <c r="BV7" s="1"/>
    </row>
    <row r="8" spans="1:74">
      <c r="A8" s="19" t="s">
        <v>13</v>
      </c>
      <c r="C8" s="1"/>
      <c r="D8" s="1"/>
      <c r="E8" s="1"/>
      <c r="F8" s="1"/>
      <c r="G8" s="1"/>
      <c r="H8" s="1"/>
      <c r="I8" s="1"/>
      <c r="J8" s="1"/>
      <c r="K8" s="1"/>
      <c r="L8" s="1"/>
      <c r="M8" s="4"/>
      <c r="N8" s="4"/>
      <c r="O8" s="1"/>
      <c r="P8" s="1"/>
      <c r="Q8" s="5"/>
      <c r="R8" s="5"/>
      <c r="S8" s="6"/>
      <c r="T8" s="6"/>
      <c r="U8" s="6"/>
      <c r="V8" s="6"/>
      <c r="W8" s="6"/>
      <c r="X8" s="6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1"/>
      <c r="BP8" s="1"/>
      <c r="BQ8" s="1"/>
      <c r="BR8" s="1"/>
      <c r="BS8" s="1"/>
      <c r="BT8" s="1"/>
      <c r="BU8" s="1"/>
      <c r="BV8" s="1"/>
    </row>
    <row r="9" spans="1:74">
      <c r="A9" s="15"/>
      <c r="B9" s="20" t="s">
        <v>14</v>
      </c>
      <c r="C9" s="1">
        <v>18</v>
      </c>
      <c r="D9" s="1">
        <v>19</v>
      </c>
      <c r="E9" s="1">
        <v>17</v>
      </c>
      <c r="F9" s="1">
        <v>19</v>
      </c>
      <c r="G9" s="1">
        <v>17</v>
      </c>
      <c r="H9" s="1">
        <v>19</v>
      </c>
      <c r="I9" s="8">
        <v>14</v>
      </c>
      <c r="J9" s="8">
        <v>17</v>
      </c>
      <c r="K9" s="1">
        <v>14</v>
      </c>
      <c r="L9" s="1">
        <v>17</v>
      </c>
      <c r="M9" s="1">
        <v>15</v>
      </c>
      <c r="N9" s="1">
        <v>17</v>
      </c>
      <c r="O9" s="1">
        <v>16</v>
      </c>
      <c r="P9" s="1">
        <v>17</v>
      </c>
      <c r="Q9" s="8">
        <v>16</v>
      </c>
      <c r="R9" s="8">
        <v>16</v>
      </c>
      <c r="S9" s="8">
        <v>16</v>
      </c>
      <c r="T9" s="8">
        <v>16</v>
      </c>
      <c r="U9" s="8">
        <v>16</v>
      </c>
      <c r="V9" s="8">
        <v>16</v>
      </c>
      <c r="W9" s="8">
        <v>16</v>
      </c>
      <c r="X9" s="8">
        <v>16</v>
      </c>
      <c r="Y9" s="8">
        <v>16</v>
      </c>
      <c r="Z9" s="8">
        <v>16</v>
      </c>
      <c r="AA9" s="8">
        <v>16</v>
      </c>
      <c r="AB9" s="8">
        <v>16</v>
      </c>
      <c r="AC9" s="8">
        <v>16</v>
      </c>
      <c r="AD9" s="8">
        <v>17</v>
      </c>
      <c r="AE9" s="8">
        <v>16</v>
      </c>
      <c r="AF9" s="8">
        <v>17</v>
      </c>
      <c r="AG9" s="8">
        <v>16</v>
      </c>
      <c r="AH9" s="8">
        <v>16</v>
      </c>
      <c r="AI9" s="8">
        <v>16</v>
      </c>
      <c r="AJ9" s="8">
        <v>16</v>
      </c>
      <c r="AK9" s="8">
        <v>15</v>
      </c>
      <c r="AL9" s="8">
        <v>16</v>
      </c>
      <c r="AM9" s="8">
        <v>15</v>
      </c>
      <c r="AN9" s="8">
        <v>16</v>
      </c>
      <c r="AO9" s="8">
        <v>14</v>
      </c>
      <c r="AP9" s="8">
        <v>16</v>
      </c>
      <c r="AQ9" s="8">
        <v>14</v>
      </c>
      <c r="AR9" s="8">
        <v>16</v>
      </c>
      <c r="AS9" s="8">
        <v>14</v>
      </c>
      <c r="AT9" s="8">
        <v>16</v>
      </c>
      <c r="AU9" s="8">
        <v>20</v>
      </c>
      <c r="AV9" s="8">
        <v>21</v>
      </c>
      <c r="AW9" s="8">
        <v>21</v>
      </c>
      <c r="AX9" s="8">
        <v>21</v>
      </c>
      <c r="AY9" s="8">
        <v>21</v>
      </c>
      <c r="AZ9" s="8">
        <v>21</v>
      </c>
      <c r="BA9" s="8">
        <v>21</v>
      </c>
      <c r="BB9" s="8">
        <v>21</v>
      </c>
      <c r="BC9" s="8">
        <v>21</v>
      </c>
      <c r="BD9" s="8">
        <v>21</v>
      </c>
      <c r="BE9" s="8">
        <v>21</v>
      </c>
      <c r="BF9" s="8">
        <v>21</v>
      </c>
      <c r="BG9" s="8">
        <v>20</v>
      </c>
      <c r="BH9" s="8">
        <v>21</v>
      </c>
      <c r="BI9" s="8">
        <v>20</v>
      </c>
      <c r="BJ9" s="8">
        <v>21</v>
      </c>
      <c r="BK9" s="8">
        <v>19</v>
      </c>
      <c r="BL9" s="8">
        <v>21</v>
      </c>
      <c r="BM9" s="8">
        <v>20</v>
      </c>
      <c r="BN9" s="8">
        <v>21</v>
      </c>
      <c r="BO9" s="8">
        <v>21</v>
      </c>
      <c r="BP9" s="8">
        <v>21</v>
      </c>
      <c r="BQ9" s="8">
        <v>21</v>
      </c>
      <c r="BR9" s="8">
        <v>21</v>
      </c>
      <c r="BS9" s="8">
        <v>20</v>
      </c>
      <c r="BT9" s="8">
        <v>21</v>
      </c>
      <c r="BU9" s="1">
        <v>20</v>
      </c>
      <c r="BV9" s="1">
        <v>21</v>
      </c>
    </row>
    <row r="10" spans="1:74">
      <c r="A10" s="16"/>
      <c r="B10" s="20" t="s">
        <v>15</v>
      </c>
      <c r="C10" s="1">
        <v>3</v>
      </c>
      <c r="D10" s="1">
        <v>3</v>
      </c>
      <c r="E10" s="1">
        <v>3</v>
      </c>
      <c r="F10" s="1">
        <v>3</v>
      </c>
      <c r="G10" s="1">
        <v>3</v>
      </c>
      <c r="H10" s="1">
        <v>3</v>
      </c>
      <c r="I10" s="8">
        <v>5</v>
      </c>
      <c r="J10" s="8">
        <v>5</v>
      </c>
      <c r="K10" s="1">
        <v>5</v>
      </c>
      <c r="L10" s="1">
        <v>5</v>
      </c>
      <c r="M10" s="1">
        <v>5</v>
      </c>
      <c r="N10" s="1">
        <v>5</v>
      </c>
      <c r="O10" s="1">
        <v>4</v>
      </c>
      <c r="P10" s="1">
        <v>5</v>
      </c>
      <c r="Q10" s="8">
        <v>5</v>
      </c>
      <c r="R10" s="8">
        <v>5</v>
      </c>
      <c r="S10" s="8">
        <v>5</v>
      </c>
      <c r="T10" s="8">
        <v>5</v>
      </c>
      <c r="U10" s="8">
        <v>5</v>
      </c>
      <c r="V10" s="8">
        <v>5</v>
      </c>
      <c r="W10" s="8">
        <v>5</v>
      </c>
      <c r="X10" s="8">
        <v>5</v>
      </c>
      <c r="Y10" s="8">
        <v>5</v>
      </c>
      <c r="Z10" s="8">
        <v>5</v>
      </c>
      <c r="AA10" s="8">
        <v>5</v>
      </c>
      <c r="AB10" s="8">
        <v>5</v>
      </c>
      <c r="AC10" s="8">
        <v>5</v>
      </c>
      <c r="AD10" s="8">
        <v>5</v>
      </c>
      <c r="AE10" s="8">
        <v>5</v>
      </c>
      <c r="AF10" s="8">
        <v>5</v>
      </c>
      <c r="AG10" s="8">
        <v>5</v>
      </c>
      <c r="AH10" s="8">
        <v>5</v>
      </c>
      <c r="AI10" s="8">
        <v>5</v>
      </c>
      <c r="AJ10" s="8">
        <v>5</v>
      </c>
      <c r="AK10" s="8">
        <v>5</v>
      </c>
      <c r="AL10" s="8">
        <v>5</v>
      </c>
      <c r="AM10" s="8">
        <v>5</v>
      </c>
      <c r="AN10" s="8">
        <v>5</v>
      </c>
      <c r="AO10" s="8">
        <v>5</v>
      </c>
      <c r="AP10" s="8">
        <v>5</v>
      </c>
      <c r="AQ10" s="8">
        <v>5</v>
      </c>
      <c r="AR10" s="8">
        <v>5</v>
      </c>
      <c r="AS10" s="8">
        <v>5</v>
      </c>
      <c r="AT10" s="8">
        <v>5</v>
      </c>
      <c r="AU10" s="8">
        <v>4</v>
      </c>
      <c r="AV10" s="8">
        <v>4</v>
      </c>
      <c r="AW10" s="8">
        <v>4</v>
      </c>
      <c r="AX10" s="8">
        <v>4</v>
      </c>
      <c r="AY10" s="8">
        <v>4</v>
      </c>
      <c r="AZ10" s="8">
        <v>4</v>
      </c>
      <c r="BA10" s="8">
        <v>3</v>
      </c>
      <c r="BB10" s="8">
        <v>4</v>
      </c>
      <c r="BC10" s="8">
        <v>5</v>
      </c>
      <c r="BD10" s="8">
        <v>5</v>
      </c>
      <c r="BE10" s="8">
        <v>5</v>
      </c>
      <c r="BF10" s="8">
        <v>5</v>
      </c>
      <c r="BG10" s="8">
        <v>5</v>
      </c>
      <c r="BH10" s="8">
        <v>5</v>
      </c>
      <c r="BI10" s="8">
        <v>5</v>
      </c>
      <c r="BJ10" s="8">
        <v>5</v>
      </c>
      <c r="BK10" s="8">
        <v>5</v>
      </c>
      <c r="BL10" s="8">
        <v>5</v>
      </c>
      <c r="BM10" s="8">
        <v>5</v>
      </c>
      <c r="BN10" s="8">
        <v>5</v>
      </c>
      <c r="BO10" s="8">
        <v>5</v>
      </c>
      <c r="BP10" s="8">
        <v>5</v>
      </c>
      <c r="BQ10" s="8">
        <v>5</v>
      </c>
      <c r="BR10" s="8">
        <v>5</v>
      </c>
      <c r="BS10" s="8">
        <v>5</v>
      </c>
      <c r="BT10" s="8">
        <v>5</v>
      </c>
      <c r="BU10" s="1">
        <v>5</v>
      </c>
      <c r="BV10" s="1">
        <v>5</v>
      </c>
    </row>
    <row r="11" spans="1:74">
      <c r="A11" s="16"/>
      <c r="B11" s="20" t="s">
        <v>16</v>
      </c>
      <c r="C11" s="1">
        <v>7</v>
      </c>
      <c r="D11" s="1">
        <v>7</v>
      </c>
      <c r="E11" s="1">
        <v>7</v>
      </c>
      <c r="F11" s="1">
        <v>7</v>
      </c>
      <c r="G11" s="1">
        <v>7</v>
      </c>
      <c r="H11" s="1">
        <v>7</v>
      </c>
      <c r="I11" s="8">
        <v>6</v>
      </c>
      <c r="J11" s="8">
        <v>7</v>
      </c>
      <c r="K11" s="1">
        <v>6</v>
      </c>
      <c r="L11" s="1">
        <v>7</v>
      </c>
      <c r="M11" s="1">
        <v>6</v>
      </c>
      <c r="N11" s="1">
        <v>7</v>
      </c>
      <c r="O11" s="1">
        <v>7</v>
      </c>
      <c r="P11" s="1">
        <v>7</v>
      </c>
      <c r="Q11" s="8">
        <v>7</v>
      </c>
      <c r="R11" s="8">
        <v>7</v>
      </c>
      <c r="S11" s="8">
        <v>7</v>
      </c>
      <c r="T11" s="8">
        <v>7</v>
      </c>
      <c r="U11" s="8">
        <v>7</v>
      </c>
      <c r="V11" s="8">
        <v>7</v>
      </c>
      <c r="W11" s="8">
        <v>7</v>
      </c>
      <c r="X11" s="8">
        <v>7</v>
      </c>
      <c r="Y11" s="8">
        <v>7</v>
      </c>
      <c r="Z11" s="8">
        <v>7</v>
      </c>
      <c r="AA11" s="8">
        <v>7</v>
      </c>
      <c r="AB11" s="8">
        <v>7</v>
      </c>
      <c r="AC11" s="8">
        <v>7</v>
      </c>
      <c r="AD11" s="8">
        <v>7</v>
      </c>
      <c r="AE11" s="8">
        <v>7</v>
      </c>
      <c r="AF11" s="8">
        <v>7</v>
      </c>
      <c r="AG11" s="8">
        <v>7</v>
      </c>
      <c r="AH11" s="8">
        <v>7</v>
      </c>
      <c r="AI11" s="8">
        <v>7</v>
      </c>
      <c r="AJ11" s="8">
        <v>7</v>
      </c>
      <c r="AK11" s="8">
        <v>7</v>
      </c>
      <c r="AL11" s="8">
        <v>7</v>
      </c>
      <c r="AM11" s="8">
        <v>7</v>
      </c>
      <c r="AN11" s="8">
        <v>7</v>
      </c>
      <c r="AO11" s="8">
        <v>7</v>
      </c>
      <c r="AP11" s="8">
        <v>7</v>
      </c>
      <c r="AQ11" s="8">
        <v>7</v>
      </c>
      <c r="AR11" s="8">
        <v>7</v>
      </c>
      <c r="AS11" s="8">
        <v>7</v>
      </c>
      <c r="AT11" s="8">
        <v>7</v>
      </c>
      <c r="AU11" s="8">
        <v>9</v>
      </c>
      <c r="AV11" s="8">
        <v>9</v>
      </c>
      <c r="AW11" s="8">
        <v>9</v>
      </c>
      <c r="AX11" s="8">
        <v>9</v>
      </c>
      <c r="AY11" s="8">
        <v>9</v>
      </c>
      <c r="AZ11" s="8">
        <v>9</v>
      </c>
      <c r="BA11" s="8">
        <v>9</v>
      </c>
      <c r="BB11" s="8">
        <v>9</v>
      </c>
      <c r="BC11" s="8">
        <v>9</v>
      </c>
      <c r="BD11" s="8">
        <v>9</v>
      </c>
      <c r="BE11" s="8">
        <v>9</v>
      </c>
      <c r="BF11" s="8">
        <v>9</v>
      </c>
      <c r="BG11" s="8">
        <v>8</v>
      </c>
      <c r="BH11" s="8">
        <v>8</v>
      </c>
      <c r="BI11" s="8">
        <v>8</v>
      </c>
      <c r="BJ11" s="8">
        <v>8</v>
      </c>
      <c r="BK11" s="8">
        <v>8</v>
      </c>
      <c r="BL11" s="8">
        <v>8</v>
      </c>
      <c r="BM11" s="8">
        <v>8</v>
      </c>
      <c r="BN11" s="8">
        <v>8</v>
      </c>
      <c r="BO11" s="8">
        <v>8</v>
      </c>
      <c r="BP11" s="8">
        <v>8</v>
      </c>
      <c r="BQ11" s="8">
        <v>8</v>
      </c>
      <c r="BR11" s="8">
        <v>8</v>
      </c>
      <c r="BS11" s="8">
        <v>8</v>
      </c>
      <c r="BT11" s="8">
        <v>8</v>
      </c>
      <c r="BU11" s="1">
        <v>8</v>
      </c>
      <c r="BV11" s="1">
        <v>8</v>
      </c>
    </row>
    <row r="12" spans="1:74">
      <c r="A12" s="16"/>
      <c r="B12" s="20" t="s">
        <v>17</v>
      </c>
      <c r="C12" s="1">
        <v>4</v>
      </c>
      <c r="D12" s="1">
        <v>4</v>
      </c>
      <c r="E12" s="1">
        <v>4</v>
      </c>
      <c r="F12" s="1">
        <v>4</v>
      </c>
      <c r="G12" s="1">
        <v>4</v>
      </c>
      <c r="H12" s="1">
        <v>4</v>
      </c>
      <c r="I12" s="8">
        <v>4</v>
      </c>
      <c r="J12" s="8">
        <v>4</v>
      </c>
      <c r="K12" s="1">
        <v>4</v>
      </c>
      <c r="L12" s="1">
        <v>5</v>
      </c>
      <c r="M12" s="1">
        <v>4</v>
      </c>
      <c r="N12" s="1">
        <v>5</v>
      </c>
      <c r="O12" s="1">
        <v>4</v>
      </c>
      <c r="P12" s="1">
        <v>5</v>
      </c>
      <c r="Q12" s="8">
        <v>4</v>
      </c>
      <c r="R12" s="8">
        <v>5</v>
      </c>
      <c r="S12" s="8">
        <v>4</v>
      </c>
      <c r="T12" s="8">
        <v>5</v>
      </c>
      <c r="U12" s="8">
        <v>4</v>
      </c>
      <c r="V12" s="8">
        <v>5</v>
      </c>
      <c r="W12" s="8">
        <v>4</v>
      </c>
      <c r="X12" s="8">
        <v>5</v>
      </c>
      <c r="Y12" s="8">
        <v>5</v>
      </c>
      <c r="Z12" s="8">
        <v>5</v>
      </c>
      <c r="AA12" s="8">
        <v>5</v>
      </c>
      <c r="AB12" s="8">
        <v>5</v>
      </c>
      <c r="AC12" s="8">
        <v>5</v>
      </c>
      <c r="AD12" s="8">
        <v>5</v>
      </c>
      <c r="AE12" s="8">
        <v>5</v>
      </c>
      <c r="AF12" s="8">
        <v>5</v>
      </c>
      <c r="AG12" s="8">
        <v>5</v>
      </c>
      <c r="AH12" s="8">
        <v>5</v>
      </c>
      <c r="AI12" s="8">
        <v>5</v>
      </c>
      <c r="AJ12" s="8">
        <v>5</v>
      </c>
      <c r="AK12" s="8">
        <v>5</v>
      </c>
      <c r="AL12" s="8">
        <v>5</v>
      </c>
      <c r="AM12" s="8">
        <v>5</v>
      </c>
      <c r="AN12" s="8">
        <v>5</v>
      </c>
      <c r="AO12" s="8">
        <v>5</v>
      </c>
      <c r="AP12" s="8">
        <v>5</v>
      </c>
      <c r="AQ12" s="8">
        <v>5</v>
      </c>
      <c r="AR12" s="8">
        <v>5</v>
      </c>
      <c r="AS12" s="8">
        <v>5</v>
      </c>
      <c r="AT12" s="8">
        <v>5</v>
      </c>
      <c r="AU12" s="8">
        <v>5</v>
      </c>
      <c r="AV12" s="8">
        <v>5</v>
      </c>
      <c r="AW12" s="8">
        <v>5</v>
      </c>
      <c r="AX12" s="8">
        <v>5</v>
      </c>
      <c r="AY12" s="8">
        <v>5</v>
      </c>
      <c r="AZ12" s="8">
        <v>5</v>
      </c>
      <c r="BA12" s="8">
        <v>5</v>
      </c>
      <c r="BB12" s="8">
        <v>5</v>
      </c>
      <c r="BC12" s="8">
        <v>5</v>
      </c>
      <c r="BD12" s="8">
        <v>5</v>
      </c>
      <c r="BE12" s="8">
        <v>5</v>
      </c>
      <c r="BF12" s="8">
        <v>5</v>
      </c>
      <c r="BG12" s="8">
        <v>5</v>
      </c>
      <c r="BH12" s="8">
        <v>5</v>
      </c>
      <c r="BI12" s="8">
        <v>5</v>
      </c>
      <c r="BJ12" s="8">
        <v>5</v>
      </c>
      <c r="BK12" s="8">
        <v>5</v>
      </c>
      <c r="BL12" s="8">
        <v>5</v>
      </c>
      <c r="BM12" s="8">
        <v>5</v>
      </c>
      <c r="BN12" s="8">
        <v>5</v>
      </c>
      <c r="BO12" s="8">
        <v>5</v>
      </c>
      <c r="BP12" s="8">
        <v>5</v>
      </c>
      <c r="BQ12" s="8">
        <v>5</v>
      </c>
      <c r="BR12" s="8">
        <v>5</v>
      </c>
      <c r="BS12" s="8">
        <v>5</v>
      </c>
      <c r="BT12" s="8">
        <v>5</v>
      </c>
      <c r="BU12" s="1">
        <v>5</v>
      </c>
      <c r="BV12" s="1">
        <v>5</v>
      </c>
    </row>
    <row r="13" spans="1:74">
      <c r="A13" s="16"/>
      <c r="B13" s="20" t="s">
        <v>18</v>
      </c>
      <c r="C13" s="1">
        <v>14</v>
      </c>
      <c r="D13" s="1">
        <v>16</v>
      </c>
      <c r="E13" s="1">
        <v>14</v>
      </c>
      <c r="F13" s="1">
        <v>16</v>
      </c>
      <c r="G13" s="1">
        <v>14</v>
      </c>
      <c r="H13" s="1">
        <v>16</v>
      </c>
      <c r="I13" s="8">
        <v>14</v>
      </c>
      <c r="J13" s="8">
        <v>16</v>
      </c>
      <c r="K13" s="1">
        <v>14</v>
      </c>
      <c r="L13" s="1">
        <v>16</v>
      </c>
      <c r="M13" s="1">
        <v>15</v>
      </c>
      <c r="N13" s="1">
        <v>16</v>
      </c>
      <c r="O13" s="1">
        <v>15</v>
      </c>
      <c r="P13" s="1">
        <v>16</v>
      </c>
      <c r="Q13" s="8">
        <v>15</v>
      </c>
      <c r="R13" s="8">
        <v>16</v>
      </c>
      <c r="S13" s="8">
        <v>15</v>
      </c>
      <c r="T13" s="8">
        <v>16</v>
      </c>
      <c r="U13" s="8">
        <v>15</v>
      </c>
      <c r="V13" s="8">
        <v>16</v>
      </c>
      <c r="W13" s="8">
        <v>15</v>
      </c>
      <c r="X13" s="8">
        <v>16</v>
      </c>
      <c r="Y13" s="8">
        <v>16</v>
      </c>
      <c r="Z13" s="8">
        <v>16</v>
      </c>
      <c r="AA13" s="8">
        <v>16</v>
      </c>
      <c r="AB13" s="8">
        <v>16</v>
      </c>
      <c r="AC13" s="8">
        <v>16</v>
      </c>
      <c r="AD13" s="8">
        <v>16</v>
      </c>
      <c r="AE13" s="8">
        <v>16</v>
      </c>
      <c r="AF13" s="8">
        <v>16</v>
      </c>
      <c r="AG13" s="8">
        <v>15</v>
      </c>
      <c r="AH13" s="8">
        <v>16</v>
      </c>
      <c r="AI13" s="8">
        <v>14</v>
      </c>
      <c r="AJ13" s="8">
        <v>16</v>
      </c>
      <c r="AK13" s="8">
        <v>14</v>
      </c>
      <c r="AL13" s="8">
        <v>16</v>
      </c>
      <c r="AM13" s="8">
        <v>15</v>
      </c>
      <c r="AN13" s="8">
        <v>16</v>
      </c>
      <c r="AO13" s="8">
        <v>15</v>
      </c>
      <c r="AP13" s="8">
        <v>16</v>
      </c>
      <c r="AQ13" s="8">
        <v>16</v>
      </c>
      <c r="AR13" s="8">
        <v>16</v>
      </c>
      <c r="AS13" s="8">
        <v>16</v>
      </c>
      <c r="AT13" s="8">
        <v>16</v>
      </c>
      <c r="AU13" s="8">
        <v>14</v>
      </c>
      <c r="AV13" s="8">
        <v>15</v>
      </c>
      <c r="AW13" s="8">
        <v>14</v>
      </c>
      <c r="AX13" s="8">
        <v>15</v>
      </c>
      <c r="AY13" s="8">
        <v>15</v>
      </c>
      <c r="AZ13" s="8">
        <v>15</v>
      </c>
      <c r="BA13" s="8">
        <v>15</v>
      </c>
      <c r="BB13" s="8">
        <v>15</v>
      </c>
      <c r="BC13" s="8">
        <v>16</v>
      </c>
      <c r="BD13" s="8">
        <v>16</v>
      </c>
      <c r="BE13" s="8">
        <v>16</v>
      </c>
      <c r="BF13" s="8">
        <v>16</v>
      </c>
      <c r="BG13" s="8">
        <v>16</v>
      </c>
      <c r="BH13" s="8">
        <v>17</v>
      </c>
      <c r="BI13" s="8">
        <v>16</v>
      </c>
      <c r="BJ13" s="8">
        <v>17</v>
      </c>
      <c r="BK13" s="8">
        <v>14</v>
      </c>
      <c r="BL13" s="8">
        <v>17</v>
      </c>
      <c r="BM13" s="8">
        <v>14</v>
      </c>
      <c r="BN13" s="8">
        <v>17</v>
      </c>
      <c r="BO13" s="8">
        <v>14</v>
      </c>
      <c r="BP13" s="8">
        <v>17</v>
      </c>
      <c r="BQ13" s="8">
        <v>14</v>
      </c>
      <c r="BR13" s="8">
        <v>17</v>
      </c>
      <c r="BS13" s="8">
        <v>14</v>
      </c>
      <c r="BT13" s="8">
        <v>17</v>
      </c>
      <c r="BU13" s="1">
        <v>13</v>
      </c>
      <c r="BV13" s="1">
        <v>17</v>
      </c>
    </row>
    <row r="14" spans="1:74">
      <c r="A14" s="16"/>
      <c r="B14" s="20" t="s">
        <v>19</v>
      </c>
      <c r="C14" s="1">
        <v>3</v>
      </c>
      <c r="D14" s="1">
        <v>3</v>
      </c>
      <c r="E14" s="1">
        <v>2</v>
      </c>
      <c r="F14" s="1">
        <v>3</v>
      </c>
      <c r="G14" s="1">
        <v>2</v>
      </c>
      <c r="H14" s="1">
        <v>3</v>
      </c>
      <c r="I14" s="8">
        <v>2</v>
      </c>
      <c r="J14" s="8">
        <v>3</v>
      </c>
      <c r="K14" s="1">
        <v>3</v>
      </c>
      <c r="L14" s="1">
        <v>3</v>
      </c>
      <c r="M14" s="1">
        <v>3</v>
      </c>
      <c r="N14" s="1">
        <v>3</v>
      </c>
      <c r="O14" s="1">
        <v>3</v>
      </c>
      <c r="P14" s="1">
        <v>3</v>
      </c>
      <c r="Q14" s="8">
        <v>3</v>
      </c>
      <c r="R14" s="8">
        <v>3</v>
      </c>
      <c r="S14" s="8">
        <v>3</v>
      </c>
      <c r="T14" s="8">
        <v>3</v>
      </c>
      <c r="U14" s="8">
        <v>3</v>
      </c>
      <c r="V14" s="8">
        <v>3</v>
      </c>
      <c r="W14" s="8">
        <v>3</v>
      </c>
      <c r="X14" s="8">
        <v>3</v>
      </c>
      <c r="Y14" s="8">
        <v>3</v>
      </c>
      <c r="Z14" s="8">
        <v>3</v>
      </c>
      <c r="AA14" s="8">
        <v>3</v>
      </c>
      <c r="AB14" s="8">
        <v>3</v>
      </c>
      <c r="AC14" s="8">
        <v>3</v>
      </c>
      <c r="AD14" s="8">
        <v>3</v>
      </c>
      <c r="AE14" s="8">
        <v>3</v>
      </c>
      <c r="AF14" s="8">
        <v>3</v>
      </c>
      <c r="AG14" s="8">
        <v>3</v>
      </c>
      <c r="AH14" s="8">
        <v>3</v>
      </c>
      <c r="AI14" s="8">
        <v>3</v>
      </c>
      <c r="AJ14" s="8">
        <v>3</v>
      </c>
      <c r="AK14" s="8">
        <v>3</v>
      </c>
      <c r="AL14" s="8">
        <v>3</v>
      </c>
      <c r="AM14" s="8">
        <v>3</v>
      </c>
      <c r="AN14" s="8">
        <v>3</v>
      </c>
      <c r="AO14" s="8">
        <v>3</v>
      </c>
      <c r="AP14" s="8">
        <v>3</v>
      </c>
      <c r="AQ14" s="8">
        <v>3</v>
      </c>
      <c r="AR14" s="8">
        <v>3</v>
      </c>
      <c r="AS14" s="8">
        <v>3</v>
      </c>
      <c r="AT14" s="8">
        <v>3</v>
      </c>
      <c r="AU14" s="8">
        <v>9</v>
      </c>
      <c r="AV14" s="8">
        <v>9</v>
      </c>
      <c r="AW14" s="8">
        <v>10</v>
      </c>
      <c r="AX14" s="8">
        <v>10</v>
      </c>
      <c r="AY14" s="8">
        <v>9</v>
      </c>
      <c r="AZ14" s="8">
        <v>9</v>
      </c>
      <c r="BA14" s="8">
        <v>9</v>
      </c>
      <c r="BB14" s="8">
        <v>9</v>
      </c>
      <c r="BC14" s="8">
        <v>9</v>
      </c>
      <c r="BD14" s="8">
        <v>9</v>
      </c>
      <c r="BE14" s="8">
        <v>9</v>
      </c>
      <c r="BF14" s="8">
        <v>9</v>
      </c>
      <c r="BG14" s="8">
        <v>9</v>
      </c>
      <c r="BH14" s="8">
        <v>9</v>
      </c>
      <c r="BI14" s="8">
        <v>9</v>
      </c>
      <c r="BJ14" s="8">
        <v>9</v>
      </c>
      <c r="BK14" s="8">
        <v>8</v>
      </c>
      <c r="BL14" s="8">
        <v>9</v>
      </c>
      <c r="BM14" s="8">
        <v>8</v>
      </c>
      <c r="BN14" s="8">
        <v>9</v>
      </c>
      <c r="BO14" s="8">
        <v>9</v>
      </c>
      <c r="BP14" s="8">
        <v>9</v>
      </c>
      <c r="BQ14" s="8">
        <v>9</v>
      </c>
      <c r="BR14" s="8">
        <v>9</v>
      </c>
      <c r="BS14" s="8">
        <v>9</v>
      </c>
      <c r="BT14" s="8">
        <v>9</v>
      </c>
      <c r="BU14" s="1">
        <v>9</v>
      </c>
      <c r="BV14" s="1">
        <v>9</v>
      </c>
    </row>
    <row r="15" spans="1:74">
      <c r="A15" s="16"/>
      <c r="B15" s="20" t="s">
        <v>20</v>
      </c>
      <c r="C15" s="1">
        <v>3</v>
      </c>
      <c r="D15" s="1">
        <v>3</v>
      </c>
      <c r="E15" s="1">
        <v>2</v>
      </c>
      <c r="F15" s="1">
        <v>2</v>
      </c>
      <c r="G15" s="1">
        <v>2</v>
      </c>
      <c r="H15" s="1">
        <v>2</v>
      </c>
      <c r="I15" s="8">
        <v>2</v>
      </c>
      <c r="J15" s="8">
        <v>2</v>
      </c>
      <c r="K15" s="1">
        <v>2</v>
      </c>
      <c r="L15" s="1">
        <v>2</v>
      </c>
      <c r="M15" s="1">
        <v>2</v>
      </c>
      <c r="N15" s="1">
        <v>2</v>
      </c>
      <c r="O15" s="1">
        <v>2</v>
      </c>
      <c r="P15" s="1">
        <v>2</v>
      </c>
      <c r="Q15" s="8">
        <v>2</v>
      </c>
      <c r="R15" s="8">
        <v>2</v>
      </c>
      <c r="S15" s="8">
        <v>2</v>
      </c>
      <c r="T15" s="8">
        <v>2</v>
      </c>
      <c r="U15" s="8">
        <v>2</v>
      </c>
      <c r="V15" s="8">
        <v>2</v>
      </c>
      <c r="W15" s="8">
        <v>2</v>
      </c>
      <c r="X15" s="8">
        <v>2</v>
      </c>
      <c r="Y15" s="8">
        <v>2</v>
      </c>
      <c r="Z15" s="8">
        <v>2</v>
      </c>
      <c r="AA15" s="8">
        <v>2</v>
      </c>
      <c r="AB15" s="8">
        <v>2</v>
      </c>
      <c r="AC15" s="8">
        <v>2</v>
      </c>
      <c r="AD15" s="8">
        <v>2</v>
      </c>
      <c r="AE15" s="8">
        <v>2</v>
      </c>
      <c r="AF15" s="8">
        <v>2</v>
      </c>
      <c r="AG15" s="8">
        <v>2</v>
      </c>
      <c r="AH15" s="8">
        <v>2</v>
      </c>
      <c r="AI15" s="8">
        <v>2</v>
      </c>
      <c r="AJ15" s="8">
        <v>2</v>
      </c>
      <c r="AK15" s="8">
        <v>2</v>
      </c>
      <c r="AL15" s="8">
        <v>2</v>
      </c>
      <c r="AM15" s="8">
        <v>2</v>
      </c>
      <c r="AN15" s="8">
        <v>2</v>
      </c>
      <c r="AO15" s="8">
        <v>2</v>
      </c>
      <c r="AP15" s="8">
        <v>2</v>
      </c>
      <c r="AQ15" s="8">
        <v>2</v>
      </c>
      <c r="AR15" s="8">
        <v>2</v>
      </c>
      <c r="AS15" s="8">
        <v>2</v>
      </c>
      <c r="AT15" s="8">
        <v>2</v>
      </c>
      <c r="AU15" s="8">
        <v>2</v>
      </c>
      <c r="AV15" s="8">
        <v>2</v>
      </c>
      <c r="AW15" s="8">
        <v>2</v>
      </c>
      <c r="AX15" s="8">
        <v>2</v>
      </c>
      <c r="AY15" s="8">
        <v>2</v>
      </c>
      <c r="AZ15" s="8">
        <v>2</v>
      </c>
      <c r="BA15" s="8">
        <v>2</v>
      </c>
      <c r="BB15" s="8">
        <v>2</v>
      </c>
      <c r="BC15" s="8">
        <v>1</v>
      </c>
      <c r="BD15" s="8">
        <v>1</v>
      </c>
      <c r="BE15" s="8">
        <v>1</v>
      </c>
      <c r="BF15" s="8">
        <v>1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/>
      <c r="BN15" s="8">
        <v>0</v>
      </c>
      <c r="BO15" s="8"/>
      <c r="BP15" s="8">
        <v>0</v>
      </c>
      <c r="BQ15" s="8"/>
      <c r="BR15" s="8">
        <v>0</v>
      </c>
      <c r="BS15" s="8"/>
      <c r="BT15" s="8">
        <v>0</v>
      </c>
      <c r="BU15" s="1"/>
      <c r="BV15" s="1"/>
    </row>
    <row r="16" spans="1:74">
      <c r="A16" s="16"/>
      <c r="B16" s="20" t="s">
        <v>21</v>
      </c>
      <c r="C16" s="1">
        <v>0</v>
      </c>
      <c r="D16" s="1">
        <v>0</v>
      </c>
      <c r="E16" s="1">
        <v>1</v>
      </c>
      <c r="F16" s="1">
        <v>1</v>
      </c>
      <c r="G16" s="1">
        <v>1</v>
      </c>
      <c r="H16" s="1">
        <v>1</v>
      </c>
      <c r="I16" s="8">
        <v>1</v>
      </c>
      <c r="J16" s="8">
        <v>1</v>
      </c>
      <c r="K16" s="1">
        <v>1</v>
      </c>
      <c r="L16" s="1">
        <v>1</v>
      </c>
      <c r="M16" s="1">
        <v>1</v>
      </c>
      <c r="N16" s="1">
        <v>1</v>
      </c>
      <c r="O16" s="1">
        <v>1</v>
      </c>
      <c r="P16" s="1">
        <v>4</v>
      </c>
      <c r="Q16" s="8">
        <v>1</v>
      </c>
      <c r="R16" s="8">
        <v>1</v>
      </c>
      <c r="S16" s="8">
        <v>1</v>
      </c>
      <c r="T16" s="8">
        <v>1</v>
      </c>
      <c r="U16" s="8">
        <v>1</v>
      </c>
      <c r="V16" s="8">
        <v>1</v>
      </c>
      <c r="W16" s="8">
        <v>1</v>
      </c>
      <c r="X16" s="8">
        <v>1</v>
      </c>
      <c r="Y16" s="8">
        <v>1</v>
      </c>
      <c r="Z16" s="8">
        <v>1</v>
      </c>
      <c r="AA16" s="8">
        <v>1</v>
      </c>
      <c r="AB16" s="8">
        <v>1</v>
      </c>
      <c r="AC16" s="8">
        <v>1</v>
      </c>
      <c r="AD16" s="8">
        <v>1</v>
      </c>
      <c r="AE16" s="8">
        <v>1</v>
      </c>
      <c r="AF16" s="8">
        <v>1</v>
      </c>
      <c r="AG16" s="8">
        <v>1</v>
      </c>
      <c r="AH16" s="8">
        <v>1</v>
      </c>
      <c r="AI16" s="8">
        <v>1</v>
      </c>
      <c r="AJ16" s="8">
        <v>1</v>
      </c>
      <c r="AK16" s="8">
        <v>1</v>
      </c>
      <c r="AL16" s="8">
        <v>1</v>
      </c>
      <c r="AM16" s="8">
        <v>1</v>
      </c>
      <c r="AN16" s="8">
        <v>1</v>
      </c>
      <c r="AO16" s="8">
        <v>1</v>
      </c>
      <c r="AP16" s="8">
        <v>1</v>
      </c>
      <c r="AQ16" s="8">
        <v>1</v>
      </c>
      <c r="AR16" s="8">
        <v>1</v>
      </c>
      <c r="AS16" s="8">
        <v>1</v>
      </c>
      <c r="AT16" s="8">
        <v>1</v>
      </c>
      <c r="AU16" s="8">
        <v>1</v>
      </c>
      <c r="AV16" s="8">
        <v>1</v>
      </c>
      <c r="AW16" s="8">
        <v>1</v>
      </c>
      <c r="AX16" s="8">
        <v>1</v>
      </c>
      <c r="AY16" s="8">
        <v>1</v>
      </c>
      <c r="AZ16" s="8">
        <v>1</v>
      </c>
      <c r="BA16" s="8">
        <v>1</v>
      </c>
      <c r="BB16" s="8">
        <v>1</v>
      </c>
      <c r="BC16" s="8">
        <v>1</v>
      </c>
      <c r="BD16" s="8">
        <v>1</v>
      </c>
      <c r="BE16" s="8">
        <v>1</v>
      </c>
      <c r="BF16" s="8">
        <v>1</v>
      </c>
      <c r="BG16" s="8">
        <v>1</v>
      </c>
      <c r="BH16" s="8">
        <v>1</v>
      </c>
      <c r="BI16" s="8">
        <v>1</v>
      </c>
      <c r="BJ16" s="8">
        <v>1</v>
      </c>
      <c r="BK16" s="8">
        <v>1</v>
      </c>
      <c r="BL16" s="8">
        <v>1</v>
      </c>
      <c r="BM16" s="8">
        <v>1</v>
      </c>
      <c r="BN16" s="8">
        <v>1</v>
      </c>
      <c r="BO16" s="8">
        <v>1</v>
      </c>
      <c r="BP16" s="8">
        <v>1</v>
      </c>
      <c r="BQ16" s="8">
        <v>1</v>
      </c>
      <c r="BR16" s="8">
        <v>1</v>
      </c>
      <c r="BS16" s="8">
        <v>1</v>
      </c>
      <c r="BT16" s="8">
        <v>1</v>
      </c>
      <c r="BU16" s="1">
        <v>1</v>
      </c>
      <c r="BV16" s="1">
        <v>1</v>
      </c>
    </row>
    <row r="17" spans="1:74">
      <c r="A17" s="16"/>
      <c r="B17" s="21" t="s">
        <v>22</v>
      </c>
      <c r="C17" s="1">
        <v>3</v>
      </c>
      <c r="D17" s="1">
        <v>4</v>
      </c>
      <c r="E17" s="1">
        <v>3</v>
      </c>
      <c r="F17" s="1">
        <v>4</v>
      </c>
      <c r="G17" s="1">
        <v>4</v>
      </c>
      <c r="H17" s="1">
        <v>4</v>
      </c>
      <c r="I17" s="8">
        <v>4</v>
      </c>
      <c r="J17" s="8">
        <v>4</v>
      </c>
      <c r="K17" s="1">
        <v>4</v>
      </c>
      <c r="L17" s="1">
        <v>4</v>
      </c>
      <c r="M17" s="1">
        <v>4</v>
      </c>
      <c r="N17" s="1">
        <v>4</v>
      </c>
      <c r="O17" s="1">
        <v>4</v>
      </c>
      <c r="P17" s="1">
        <v>1</v>
      </c>
      <c r="Q17" s="8">
        <v>5</v>
      </c>
      <c r="R17" s="8">
        <v>5</v>
      </c>
      <c r="S17" s="8">
        <v>5</v>
      </c>
      <c r="T17" s="8">
        <v>5</v>
      </c>
      <c r="U17" s="8">
        <v>5</v>
      </c>
      <c r="V17" s="8">
        <v>5</v>
      </c>
      <c r="W17" s="8">
        <v>5</v>
      </c>
      <c r="X17" s="8">
        <v>5</v>
      </c>
      <c r="Y17" s="8">
        <v>5</v>
      </c>
      <c r="Z17" s="8">
        <v>5</v>
      </c>
      <c r="AA17" s="8">
        <v>5</v>
      </c>
      <c r="AB17" s="8">
        <v>5</v>
      </c>
      <c r="AC17" s="8">
        <v>5</v>
      </c>
      <c r="AD17" s="8">
        <v>5</v>
      </c>
      <c r="AE17" s="8">
        <v>6</v>
      </c>
      <c r="AF17" s="8">
        <v>6</v>
      </c>
      <c r="AG17" s="8">
        <v>5</v>
      </c>
      <c r="AH17" s="8">
        <v>6</v>
      </c>
      <c r="AI17" s="8">
        <v>6</v>
      </c>
      <c r="AJ17" s="8">
        <v>6</v>
      </c>
      <c r="AK17" s="8">
        <v>6</v>
      </c>
      <c r="AL17" s="8">
        <v>6</v>
      </c>
      <c r="AM17" s="8">
        <v>6</v>
      </c>
      <c r="AN17" s="8">
        <v>6</v>
      </c>
      <c r="AO17" s="8">
        <v>6</v>
      </c>
      <c r="AP17" s="8">
        <v>6</v>
      </c>
      <c r="AQ17" s="8">
        <v>6</v>
      </c>
      <c r="AR17" s="8">
        <v>6</v>
      </c>
      <c r="AS17" s="8">
        <v>6</v>
      </c>
      <c r="AT17" s="8">
        <v>6</v>
      </c>
      <c r="AU17" s="8">
        <v>1</v>
      </c>
      <c r="AV17" s="8">
        <v>1</v>
      </c>
      <c r="AW17" s="8">
        <v>1</v>
      </c>
      <c r="AX17" s="8">
        <v>1</v>
      </c>
      <c r="AY17" s="8">
        <v>1</v>
      </c>
      <c r="AZ17" s="8">
        <v>1</v>
      </c>
      <c r="BA17" s="8">
        <v>1</v>
      </c>
      <c r="BB17" s="8">
        <v>1</v>
      </c>
      <c r="BC17" s="8">
        <v>1</v>
      </c>
      <c r="BD17" s="8">
        <v>1</v>
      </c>
      <c r="BE17" s="8">
        <v>1</v>
      </c>
      <c r="BF17" s="8">
        <v>1</v>
      </c>
      <c r="BG17" s="8">
        <v>1</v>
      </c>
      <c r="BH17" s="8">
        <v>1</v>
      </c>
      <c r="BI17" s="8">
        <v>1</v>
      </c>
      <c r="BJ17" s="8">
        <v>1</v>
      </c>
      <c r="BK17" s="8">
        <v>2</v>
      </c>
      <c r="BL17" s="8">
        <v>2</v>
      </c>
      <c r="BM17" s="8">
        <v>2</v>
      </c>
      <c r="BN17" s="8">
        <v>2</v>
      </c>
      <c r="BO17" s="8">
        <v>2</v>
      </c>
      <c r="BP17" s="8">
        <v>2</v>
      </c>
      <c r="BQ17" s="8">
        <v>2</v>
      </c>
      <c r="BR17" s="8">
        <v>2</v>
      </c>
      <c r="BS17" s="8">
        <v>2</v>
      </c>
      <c r="BT17" s="8">
        <v>2</v>
      </c>
      <c r="BU17" s="1">
        <v>2</v>
      </c>
      <c r="BV17" s="1">
        <v>2</v>
      </c>
    </row>
    <row r="18" spans="1:74">
      <c r="A18" s="16"/>
      <c r="B18" s="21" t="s">
        <v>23</v>
      </c>
      <c r="C18" s="1">
        <v>28</v>
      </c>
      <c r="D18" s="1">
        <v>33</v>
      </c>
      <c r="E18" s="1">
        <v>30</v>
      </c>
      <c r="F18" s="1">
        <v>33</v>
      </c>
      <c r="G18" s="1">
        <v>33</v>
      </c>
      <c r="H18" s="1">
        <v>33</v>
      </c>
      <c r="I18" s="8">
        <v>32</v>
      </c>
      <c r="J18" s="8">
        <v>33</v>
      </c>
      <c r="K18" s="1">
        <v>32</v>
      </c>
      <c r="L18" s="1">
        <v>33</v>
      </c>
      <c r="M18" s="1">
        <v>33</v>
      </c>
      <c r="N18" s="1">
        <v>33</v>
      </c>
      <c r="O18" s="1">
        <v>33</v>
      </c>
      <c r="P18" s="1">
        <v>33</v>
      </c>
      <c r="Q18" s="8">
        <v>31</v>
      </c>
      <c r="R18" s="8">
        <v>33</v>
      </c>
      <c r="S18" s="8">
        <v>31</v>
      </c>
      <c r="T18" s="8">
        <v>33</v>
      </c>
      <c r="U18" s="8">
        <v>32</v>
      </c>
      <c r="V18" s="8">
        <v>33</v>
      </c>
      <c r="W18" s="8">
        <v>32</v>
      </c>
      <c r="X18" s="8">
        <v>33</v>
      </c>
      <c r="Y18" s="8">
        <v>32</v>
      </c>
      <c r="Z18" s="8">
        <v>33</v>
      </c>
      <c r="AA18" s="8">
        <v>32</v>
      </c>
      <c r="AB18" s="8">
        <v>33</v>
      </c>
      <c r="AC18" s="8">
        <v>32</v>
      </c>
      <c r="AD18" s="8">
        <v>33</v>
      </c>
      <c r="AE18" s="8">
        <v>31</v>
      </c>
      <c r="AF18" s="8">
        <v>33</v>
      </c>
      <c r="AG18" s="8">
        <v>32</v>
      </c>
      <c r="AH18" s="8">
        <v>34</v>
      </c>
      <c r="AI18" s="8">
        <v>31</v>
      </c>
      <c r="AJ18" s="8">
        <v>34</v>
      </c>
      <c r="AK18" s="8">
        <v>34</v>
      </c>
      <c r="AL18" s="8">
        <v>35</v>
      </c>
      <c r="AM18" s="8">
        <v>33</v>
      </c>
      <c r="AN18" s="8">
        <v>34</v>
      </c>
      <c r="AO18" s="8">
        <v>33</v>
      </c>
      <c r="AP18" s="8">
        <v>34</v>
      </c>
      <c r="AQ18" s="8">
        <v>33</v>
      </c>
      <c r="AR18" s="8">
        <v>34</v>
      </c>
      <c r="AS18" s="8">
        <v>36</v>
      </c>
      <c r="AT18" s="8">
        <v>37</v>
      </c>
      <c r="AU18" s="8">
        <v>29</v>
      </c>
      <c r="AV18" s="8">
        <v>35</v>
      </c>
      <c r="AW18" s="8">
        <v>29</v>
      </c>
      <c r="AX18" s="8">
        <v>35</v>
      </c>
      <c r="AY18" s="8">
        <v>31</v>
      </c>
      <c r="AZ18" s="8">
        <v>35</v>
      </c>
      <c r="BA18" s="8">
        <v>32</v>
      </c>
      <c r="BB18" s="8">
        <v>35</v>
      </c>
      <c r="BC18" s="8">
        <v>29</v>
      </c>
      <c r="BD18" s="8">
        <v>35</v>
      </c>
      <c r="BE18" s="8">
        <v>28</v>
      </c>
      <c r="BF18" s="8">
        <v>35</v>
      </c>
      <c r="BG18" s="8">
        <v>28</v>
      </c>
      <c r="BH18" s="8">
        <v>35</v>
      </c>
      <c r="BI18" s="8">
        <v>28</v>
      </c>
      <c r="BJ18" s="8">
        <v>35</v>
      </c>
      <c r="BK18" s="8">
        <v>27</v>
      </c>
      <c r="BL18" s="8">
        <v>35</v>
      </c>
      <c r="BM18" s="8">
        <v>28</v>
      </c>
      <c r="BN18" s="8">
        <v>35</v>
      </c>
      <c r="BO18" s="8">
        <v>27</v>
      </c>
      <c r="BP18" s="8">
        <v>35</v>
      </c>
      <c r="BQ18" s="8">
        <v>30</v>
      </c>
      <c r="BR18" s="8">
        <v>35</v>
      </c>
      <c r="BS18" s="8">
        <v>30</v>
      </c>
      <c r="BT18" s="8">
        <v>35</v>
      </c>
      <c r="BU18" s="1">
        <v>29</v>
      </c>
      <c r="BV18" s="1">
        <v>35</v>
      </c>
    </row>
    <row r="19" spans="1:74">
      <c r="A19" s="17"/>
      <c r="B19" s="22" t="s">
        <v>24</v>
      </c>
      <c r="C19" s="3">
        <v>8</v>
      </c>
      <c r="D19" s="3">
        <v>8</v>
      </c>
      <c r="E19" s="3">
        <v>8</v>
      </c>
      <c r="F19" s="3">
        <v>8</v>
      </c>
      <c r="G19" s="3">
        <v>8</v>
      </c>
      <c r="H19" s="3">
        <v>8</v>
      </c>
      <c r="I19" s="9">
        <v>8</v>
      </c>
      <c r="J19" s="9">
        <v>8</v>
      </c>
      <c r="K19" s="3">
        <v>7</v>
      </c>
      <c r="L19" s="3">
        <v>8</v>
      </c>
      <c r="M19" s="3">
        <v>7</v>
      </c>
      <c r="N19" s="3">
        <v>8</v>
      </c>
      <c r="O19" s="3">
        <v>7</v>
      </c>
      <c r="P19" s="3">
        <v>8</v>
      </c>
      <c r="Q19" s="9">
        <v>7</v>
      </c>
      <c r="R19" s="9">
        <v>8</v>
      </c>
      <c r="S19" s="9">
        <v>7</v>
      </c>
      <c r="T19" s="9">
        <v>8</v>
      </c>
      <c r="U19" s="9">
        <v>7</v>
      </c>
      <c r="V19" s="9">
        <v>8</v>
      </c>
      <c r="W19" s="9">
        <v>7</v>
      </c>
      <c r="X19" s="9">
        <v>8</v>
      </c>
      <c r="Y19" s="9">
        <v>7</v>
      </c>
      <c r="Z19" s="9">
        <v>8</v>
      </c>
      <c r="AA19" s="9">
        <v>7</v>
      </c>
      <c r="AB19" s="9">
        <v>8</v>
      </c>
      <c r="AC19" s="9">
        <v>7</v>
      </c>
      <c r="AD19" s="9">
        <v>8</v>
      </c>
      <c r="AE19" s="9">
        <v>7</v>
      </c>
      <c r="AF19" s="9">
        <v>8</v>
      </c>
      <c r="AG19" s="9">
        <v>7</v>
      </c>
      <c r="AH19" s="9">
        <v>8</v>
      </c>
      <c r="AI19" s="9">
        <v>7</v>
      </c>
      <c r="AJ19" s="9">
        <v>7</v>
      </c>
      <c r="AK19" s="9">
        <v>7</v>
      </c>
      <c r="AL19" s="9">
        <v>7</v>
      </c>
      <c r="AM19" s="9">
        <v>7</v>
      </c>
      <c r="AN19" s="9">
        <v>7</v>
      </c>
      <c r="AO19" s="9">
        <v>7</v>
      </c>
      <c r="AP19" s="9">
        <v>7</v>
      </c>
      <c r="AQ19" s="9">
        <v>7</v>
      </c>
      <c r="AR19" s="9">
        <v>7</v>
      </c>
      <c r="AS19" s="9">
        <v>7</v>
      </c>
      <c r="AT19" s="9">
        <v>7</v>
      </c>
      <c r="AU19" s="9">
        <v>7</v>
      </c>
      <c r="AV19" s="9">
        <v>7</v>
      </c>
      <c r="AW19" s="9">
        <v>7</v>
      </c>
      <c r="AX19" s="9">
        <v>7</v>
      </c>
      <c r="AY19" s="9">
        <v>7</v>
      </c>
      <c r="AZ19" s="9">
        <v>7</v>
      </c>
      <c r="BA19" s="9">
        <v>7</v>
      </c>
      <c r="BB19" s="9">
        <v>7</v>
      </c>
      <c r="BC19" s="9">
        <v>7</v>
      </c>
      <c r="BD19" s="9">
        <v>7</v>
      </c>
      <c r="BE19" s="9">
        <v>7</v>
      </c>
      <c r="BF19" s="9">
        <v>7</v>
      </c>
      <c r="BG19" s="9">
        <v>7</v>
      </c>
      <c r="BH19" s="9">
        <v>7</v>
      </c>
      <c r="BI19" s="9">
        <v>7</v>
      </c>
      <c r="BJ19" s="9">
        <v>7</v>
      </c>
      <c r="BK19" s="9">
        <v>7</v>
      </c>
      <c r="BL19" s="9">
        <v>7</v>
      </c>
      <c r="BM19" s="9">
        <v>7</v>
      </c>
      <c r="BN19" s="9">
        <v>7</v>
      </c>
      <c r="BO19" s="9">
        <v>7</v>
      </c>
      <c r="BP19" s="9">
        <v>7</v>
      </c>
      <c r="BQ19" s="9">
        <v>7</v>
      </c>
      <c r="BR19" s="9">
        <v>7</v>
      </c>
      <c r="BS19" s="9">
        <v>7</v>
      </c>
      <c r="BT19" s="9">
        <v>7</v>
      </c>
      <c r="BU19" s="1">
        <v>7</v>
      </c>
      <c r="BV19" s="1">
        <v>7</v>
      </c>
    </row>
    <row r="20" spans="1:74">
      <c r="A20" s="16"/>
      <c r="B20" s="21" t="s">
        <v>28</v>
      </c>
      <c r="C20" s="1">
        <v>0</v>
      </c>
      <c r="D20" s="1">
        <v>1</v>
      </c>
      <c r="E20" s="1">
        <v>0</v>
      </c>
      <c r="F20" s="1">
        <v>1</v>
      </c>
      <c r="G20" s="1">
        <v>0</v>
      </c>
      <c r="H20" s="1">
        <v>1</v>
      </c>
      <c r="I20" s="8">
        <v>0</v>
      </c>
      <c r="J20" s="8">
        <v>1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30"/>
      <c r="BT20" s="30"/>
      <c r="BU20" s="29"/>
      <c r="BV20" s="29"/>
    </row>
    <row r="21" spans="1:74">
      <c r="A21" s="18"/>
      <c r="B21" s="23" t="s">
        <v>12</v>
      </c>
      <c r="C21" s="2">
        <f>SUM(C9:C20)</f>
        <v>91</v>
      </c>
      <c r="D21" s="2">
        <f>SUM(D9:D20)</f>
        <v>101</v>
      </c>
      <c r="E21" s="2">
        <f>SUM(E9:E20)</f>
        <v>91</v>
      </c>
      <c r="F21" s="2">
        <f>SUM(F9:F20)</f>
        <v>101</v>
      </c>
      <c r="G21" s="2">
        <f>SUM(G9:G20)</f>
        <v>95</v>
      </c>
      <c r="H21" s="2">
        <f>SUM(H9:H20)</f>
        <v>101</v>
      </c>
      <c r="I21" s="2">
        <f>SUM(I9:I20)</f>
        <v>92</v>
      </c>
      <c r="J21" s="2">
        <f>SUM(J9:J20)</f>
        <v>101</v>
      </c>
      <c r="K21" s="2">
        <f>SUM(K9:K20)</f>
        <v>92</v>
      </c>
      <c r="L21" s="2">
        <f>SUM(L9:L20)</f>
        <v>101</v>
      </c>
      <c r="M21" s="2">
        <f>SUM(M9:M20)</f>
        <v>95</v>
      </c>
      <c r="N21" s="2">
        <f>SUM(N9:N20)</f>
        <v>101</v>
      </c>
      <c r="O21" s="2">
        <f>SUM(O9:O20)</f>
        <v>96</v>
      </c>
      <c r="P21" s="2">
        <f>SUM(P9:P20)</f>
        <v>101</v>
      </c>
      <c r="Q21" s="10">
        <f>SUM(Q9:Q20)</f>
        <v>96</v>
      </c>
      <c r="R21" s="10">
        <f>SUM(R9:R20)</f>
        <v>101</v>
      </c>
      <c r="S21" s="10">
        <f>SUM(S9:S20)</f>
        <v>96</v>
      </c>
      <c r="T21" s="10">
        <f>SUM(T9:T20)</f>
        <v>101</v>
      </c>
      <c r="U21" s="10">
        <f>SUM(U9:U20)</f>
        <v>97</v>
      </c>
      <c r="V21" s="10">
        <f>SUM(V9:V20)</f>
        <v>101</v>
      </c>
      <c r="W21" s="10">
        <f>SUM(W9:W20)</f>
        <v>97</v>
      </c>
      <c r="X21" s="10">
        <f>SUM(X9:X20)</f>
        <v>101</v>
      </c>
      <c r="Y21" s="10">
        <f>SUM(Y9:Y20)</f>
        <v>99</v>
      </c>
      <c r="Z21" s="10">
        <f>SUM(Z9:Z20)</f>
        <v>101</v>
      </c>
      <c r="AA21" s="10">
        <f>SUM(AA9:AA20)</f>
        <v>99</v>
      </c>
      <c r="AB21" s="10">
        <f>SUM(AB9:AB20)</f>
        <v>101</v>
      </c>
      <c r="AC21" s="10">
        <f>SUM(AC9:AC20)</f>
        <v>99</v>
      </c>
      <c r="AD21" s="10">
        <f>SUM(AD9:AD20)</f>
        <v>102</v>
      </c>
      <c r="AE21" s="10">
        <f>SUM(AE9:AE20)</f>
        <v>99</v>
      </c>
      <c r="AF21" s="10">
        <f>SUM(AF9:AF20)</f>
        <v>103</v>
      </c>
      <c r="AG21" s="10">
        <f>SUM(AG9:AG20)</f>
        <v>98</v>
      </c>
      <c r="AH21" s="10">
        <f>SUM(AH9:AH20)</f>
        <v>103</v>
      </c>
      <c r="AI21" s="10">
        <f>SUM(AI9:AI20)</f>
        <v>97</v>
      </c>
      <c r="AJ21" s="10">
        <f>SUM(AJ9:AJ20)</f>
        <v>102</v>
      </c>
      <c r="AK21" s="10">
        <f>SUM(AK9:AK20)</f>
        <v>99</v>
      </c>
      <c r="AL21" s="10">
        <f>SUM(AL9:AL20)</f>
        <v>103</v>
      </c>
      <c r="AM21" s="10">
        <f>SUM(AM9:AM20)</f>
        <v>99</v>
      </c>
      <c r="AN21" s="10">
        <f>SUM(AN9:AN20)</f>
        <v>102</v>
      </c>
      <c r="AO21" s="10">
        <f>SUM(AO9:AO20)</f>
        <v>98</v>
      </c>
      <c r="AP21" s="10">
        <f>SUM(AP9:AP20)</f>
        <v>102</v>
      </c>
      <c r="AQ21" s="10">
        <f>SUM(AQ9:AQ20)</f>
        <v>99</v>
      </c>
      <c r="AR21" s="10">
        <f>SUM(AR9:AR20)</f>
        <v>102</v>
      </c>
      <c r="AS21" s="10">
        <f>SUM(AS9:AS20)</f>
        <v>102</v>
      </c>
      <c r="AT21" s="10">
        <f>SUM(AT9:AT20)</f>
        <v>105</v>
      </c>
      <c r="AU21" s="10">
        <f>SUM(AU9:AU20)</f>
        <v>101</v>
      </c>
      <c r="AV21" s="10">
        <v>101</v>
      </c>
      <c r="AW21" s="10">
        <f>SUM(AW9:AW20)</f>
        <v>103</v>
      </c>
      <c r="AX21" s="10">
        <f>SUM(AX9:AX20)</f>
        <v>110</v>
      </c>
      <c r="AY21" s="10">
        <f>SUM(AY9:AY20)</f>
        <v>105</v>
      </c>
      <c r="AZ21" s="10">
        <f>SUM(AZ9:AZ20)</f>
        <v>109</v>
      </c>
      <c r="BA21" s="10">
        <f>SUM(BA9:BA20)</f>
        <v>105</v>
      </c>
      <c r="BB21" s="10">
        <f>SUM(BB9:BB20)</f>
        <v>109</v>
      </c>
      <c r="BC21" s="10">
        <f>SUM(BC9:BC20)</f>
        <v>104</v>
      </c>
      <c r="BD21" s="10">
        <f>SUM(BD9:BD20)</f>
        <v>110</v>
      </c>
      <c r="BE21" s="10">
        <f>SUM(BE9:BE20)</f>
        <v>103</v>
      </c>
      <c r="BF21" s="10">
        <v>103</v>
      </c>
      <c r="BG21" s="10">
        <f>SUM(BG9:BG20)</f>
        <v>100</v>
      </c>
      <c r="BH21" s="10">
        <f>SUM(BH9:BH20)</f>
        <v>109</v>
      </c>
      <c r="BI21" s="10">
        <f>SUM(BI9:BI20)</f>
        <v>100</v>
      </c>
      <c r="BJ21" s="10">
        <f>SUM(BJ9:BJ20)</f>
        <v>109</v>
      </c>
      <c r="BK21" s="10">
        <f>SUM(BK9:BK20)</f>
        <v>96</v>
      </c>
      <c r="BL21" s="10">
        <f>SUM(BL9:BL20)</f>
        <v>110</v>
      </c>
      <c r="BM21" s="10">
        <f>SUM(BM9:BM20)</f>
        <v>98</v>
      </c>
      <c r="BN21" s="10">
        <f>SUM(BN9:BN20)</f>
        <v>110</v>
      </c>
      <c r="BO21" s="10">
        <v>99</v>
      </c>
      <c r="BP21" s="10">
        <f>SUM(BP9:BP20)</f>
        <v>110</v>
      </c>
      <c r="BQ21" s="10">
        <v>102</v>
      </c>
      <c r="BR21" s="10">
        <f>SUM(BR9:BR20)</f>
        <v>110</v>
      </c>
      <c r="BS21" s="9">
        <v>101</v>
      </c>
      <c r="BT21" s="9">
        <f>SUM(BT9:BT20)</f>
        <v>110</v>
      </c>
      <c r="BU21" s="1">
        <v>99</v>
      </c>
      <c r="BV21" s="1">
        <f>SUM(BV9:BV20)</f>
        <v>110</v>
      </c>
    </row>
    <row r="22" spans="1:74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5"/>
      <c r="R22" s="5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7"/>
      <c r="AN22" s="7"/>
      <c r="AO22" s="7"/>
      <c r="AP22" s="7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1"/>
      <c r="BP22" s="1"/>
      <c r="BQ22" s="1"/>
      <c r="BR22" s="1"/>
      <c r="BS22" s="29"/>
      <c r="BT22" s="29"/>
      <c r="BU22" s="29"/>
      <c r="BV22" s="29"/>
    </row>
    <row r="23" spans="1:74">
      <c r="A23" s="11" t="s">
        <v>12</v>
      </c>
      <c r="C23" s="2">
        <f>+C6+C21</f>
        <v>102</v>
      </c>
      <c r="D23" s="2">
        <f>+D6+D21</f>
        <v>112</v>
      </c>
      <c r="E23" s="2">
        <f>+E6+E21</f>
        <v>102</v>
      </c>
      <c r="F23" s="2">
        <f>+F6+F21</f>
        <v>112</v>
      </c>
      <c r="G23" s="2">
        <f>+G6+G21</f>
        <v>106</v>
      </c>
      <c r="H23" s="2">
        <f>+H6+H21</f>
        <v>112</v>
      </c>
      <c r="I23" s="2">
        <f>+I6+I21</f>
        <v>103</v>
      </c>
      <c r="J23" s="2">
        <f>+J6+J21</f>
        <v>112</v>
      </c>
      <c r="K23" s="2">
        <f>+K6+K21</f>
        <v>103</v>
      </c>
      <c r="L23" s="2">
        <f>+L6+L21</f>
        <v>112</v>
      </c>
      <c r="M23" s="2">
        <f>+M6+M21</f>
        <v>106</v>
      </c>
      <c r="N23" s="2">
        <f>+N6+N21</f>
        <v>112</v>
      </c>
      <c r="O23" s="2">
        <f>+O6+O21</f>
        <v>106</v>
      </c>
      <c r="P23" s="2">
        <f>+P6+P21</f>
        <v>112</v>
      </c>
      <c r="Q23" s="2">
        <f>+Q6+Q21</f>
        <v>107</v>
      </c>
      <c r="R23" s="2">
        <f>+R6+R21</f>
        <v>112</v>
      </c>
      <c r="S23" s="2">
        <f>+S6+S21</f>
        <v>107</v>
      </c>
      <c r="T23" s="2">
        <f>+T6+T21</f>
        <v>112</v>
      </c>
      <c r="U23" s="2">
        <f>+U6+U21</f>
        <v>108</v>
      </c>
      <c r="V23" s="2">
        <v>112</v>
      </c>
      <c r="W23" s="2">
        <f>+W6+W21</f>
        <v>108</v>
      </c>
      <c r="X23" s="2">
        <f>+X6+X21</f>
        <v>112</v>
      </c>
      <c r="Y23" s="2">
        <f>+Y6+Y21</f>
        <v>110</v>
      </c>
      <c r="Z23" s="2">
        <f>+Z6+Z21</f>
        <v>112</v>
      </c>
      <c r="AA23" s="2">
        <f>+AA6+AA21</f>
        <v>110</v>
      </c>
      <c r="AB23" s="2">
        <f>+AB6+AB21</f>
        <v>112</v>
      </c>
      <c r="AC23" s="2">
        <f>+AC6+AC21</f>
        <v>110</v>
      </c>
      <c r="AD23" s="2">
        <f>+AD6+AD21</f>
        <v>113</v>
      </c>
      <c r="AE23" s="2">
        <f>+AE6+AE21</f>
        <v>110</v>
      </c>
      <c r="AF23" s="2">
        <f>+AF6+AF21</f>
        <v>114</v>
      </c>
      <c r="AG23" s="2">
        <f>+AG6+AG21</f>
        <v>109</v>
      </c>
      <c r="AH23" s="2">
        <f>+AH6+AH21</f>
        <v>114</v>
      </c>
      <c r="AI23" s="2">
        <f>+AI6+AI21</f>
        <v>108</v>
      </c>
      <c r="AJ23" s="2">
        <f>+AJ6+AJ21</f>
        <v>113</v>
      </c>
      <c r="AK23" s="2">
        <f>+AK6+AK21</f>
        <v>109</v>
      </c>
      <c r="AL23" s="2">
        <v>112</v>
      </c>
      <c r="AM23" s="2">
        <f>+AM6+AM21</f>
        <v>109</v>
      </c>
      <c r="AN23" s="2">
        <v>112</v>
      </c>
      <c r="AO23" s="2">
        <f>+AO6+AO21</f>
        <v>109</v>
      </c>
      <c r="AP23" s="2">
        <f>+AP6+AP21</f>
        <v>113</v>
      </c>
      <c r="AQ23" s="2">
        <f>+AQ6+AQ21</f>
        <v>110</v>
      </c>
      <c r="AR23" s="2">
        <f>+AR6+AR21</f>
        <v>113</v>
      </c>
      <c r="AS23" s="2">
        <f>+AS6+AS21</f>
        <v>113</v>
      </c>
      <c r="AT23" s="2">
        <f>+AT6+AT21</f>
        <v>116</v>
      </c>
      <c r="AU23" s="2">
        <f>+AU6+AU21</f>
        <v>112</v>
      </c>
      <c r="AV23" s="2">
        <f>+AV6+AV21</f>
        <v>112</v>
      </c>
      <c r="AW23" s="2">
        <f>+AW6+AW21</f>
        <v>114</v>
      </c>
      <c r="AX23" s="2">
        <f>+AX6+AX21</f>
        <v>121</v>
      </c>
      <c r="AY23" s="2">
        <f>+AY6+AY21</f>
        <v>116</v>
      </c>
      <c r="AZ23" s="2">
        <f>+AZ6+AZ21</f>
        <v>120</v>
      </c>
      <c r="BA23" s="2">
        <f>+BA6+BA21</f>
        <v>116</v>
      </c>
      <c r="BB23" s="2">
        <f>+BB6+BB21</f>
        <v>120</v>
      </c>
      <c r="BC23" s="2">
        <f>+BC6+BC21</f>
        <v>115</v>
      </c>
      <c r="BD23" s="2">
        <f>+BD6+BD21</f>
        <v>121</v>
      </c>
      <c r="BE23" s="2">
        <f>+BE6+BE21</f>
        <v>114</v>
      </c>
      <c r="BF23" s="2">
        <f>+BF6+BF21</f>
        <v>114</v>
      </c>
      <c r="BG23" s="2">
        <f>+BG6+BG21</f>
        <v>111</v>
      </c>
      <c r="BH23" s="2">
        <f>+BH6+BH21</f>
        <v>120</v>
      </c>
      <c r="BI23" s="2">
        <f>+BI6+BI21</f>
        <v>111</v>
      </c>
      <c r="BJ23" s="2">
        <f>+BJ6+BJ21</f>
        <v>120</v>
      </c>
      <c r="BK23" s="2">
        <f>+BK6+BK21</f>
        <v>107</v>
      </c>
      <c r="BL23" s="2">
        <f>+BL6+BL21</f>
        <v>121</v>
      </c>
      <c r="BM23" s="2">
        <f>+BM6+BM21</f>
        <v>109</v>
      </c>
      <c r="BN23" s="2">
        <f>+BN6+BN21</f>
        <v>121</v>
      </c>
      <c r="BO23" s="2">
        <f>+BO6+BO21</f>
        <v>110</v>
      </c>
      <c r="BP23" s="2">
        <f>+BP6+BP21</f>
        <v>121</v>
      </c>
      <c r="BQ23" s="2">
        <f>+BQ6+BQ21</f>
        <v>113</v>
      </c>
      <c r="BR23" s="2">
        <f>+BR6+BR21</f>
        <v>121</v>
      </c>
      <c r="BS23" s="3">
        <f>+BS6+BS21</f>
        <v>112</v>
      </c>
      <c r="BT23" s="3">
        <f>+BT6+BT21</f>
        <v>121</v>
      </c>
      <c r="BU23" s="1">
        <f>+BU6+BU21</f>
        <v>110</v>
      </c>
      <c r="BV23" s="1">
        <f>+BV6+BV21</f>
        <v>121</v>
      </c>
    </row>
  </sheetData>
  <mergeCells count="39">
    <mergeCell ref="C2:Y2"/>
    <mergeCell ref="AA2:AW2"/>
    <mergeCell ref="AY2:BU2"/>
    <mergeCell ref="C3:D3"/>
    <mergeCell ref="E3:F3"/>
    <mergeCell ref="G3:H3"/>
    <mergeCell ref="K3:L3"/>
    <mergeCell ref="I3:J3"/>
    <mergeCell ref="AG3:AH3"/>
    <mergeCell ref="AE3:AF3"/>
    <mergeCell ref="AC3:AD3"/>
    <mergeCell ref="AA3:AB3"/>
    <mergeCell ref="Y3:Z3"/>
    <mergeCell ref="W3:X3"/>
    <mergeCell ref="U3:V3"/>
    <mergeCell ref="S3:T3"/>
    <mergeCell ref="Q3:R3"/>
    <mergeCell ref="O3:P3"/>
    <mergeCell ref="M3:N3"/>
    <mergeCell ref="AU3:AV3"/>
    <mergeCell ref="AS3:AT3"/>
    <mergeCell ref="AQ3:AR3"/>
    <mergeCell ref="AO3:AP3"/>
    <mergeCell ref="AM3:AN3"/>
    <mergeCell ref="AK3:AL3"/>
    <mergeCell ref="AI3:AJ3"/>
    <mergeCell ref="AW3:AX3"/>
    <mergeCell ref="BQ3:BR3"/>
    <mergeCell ref="BO3:BP3"/>
    <mergeCell ref="BM3:BN3"/>
    <mergeCell ref="BK3:BL3"/>
    <mergeCell ref="BI3:BJ3"/>
    <mergeCell ref="BG3:BH3"/>
    <mergeCell ref="BE3:BF3"/>
    <mergeCell ref="BU3:BV3"/>
    <mergeCell ref="BS3:BT3"/>
    <mergeCell ref="BC3:BD3"/>
    <mergeCell ref="BA3:BB3"/>
    <mergeCell ref="AY3:AZ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 DR 2-19 Actual &amp; Authorized</vt:lpstr>
    </vt:vector>
  </TitlesOfParts>
  <Company>R8AXM90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Lowell Yap</dc:creator>
  <cp:lastModifiedBy>jortega</cp:lastModifiedBy>
  <dcterms:created xsi:type="dcterms:W3CDTF">2013-11-05T15:34:32Z</dcterms:created>
  <dcterms:modified xsi:type="dcterms:W3CDTF">2014-01-15T20:14:22Z</dcterms:modified>
</cp:coreProperties>
</file>