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Data" sheetId="1" r:id="rId1"/>
    <sheet name="HiddenParameters" sheetId="2" state="veryHidden" r:id="rId2"/>
  </sheets>
  <definedNames>
    <definedName name="_xlnm.Print_Area" localSheetId="0">'Data'!$A$1:$R$74</definedName>
  </definedNames>
  <calcPr fullCalcOnLoad="1"/>
</workbook>
</file>

<file path=xl/sharedStrings.xml><?xml version="1.0" encoding="utf-8"?>
<sst xmlns="http://schemas.openxmlformats.org/spreadsheetml/2006/main" count="1018" uniqueCount="866">
  <si>
    <t>Journal Source</t>
  </si>
  <si>
    <t>Journal Name</t>
  </si>
  <si>
    <t>Company</t>
  </si>
  <si>
    <t>Cost Center</t>
  </si>
  <si>
    <t>Cost Center Description</t>
  </si>
  <si>
    <t>Account</t>
  </si>
  <si>
    <t>Account Description</t>
  </si>
  <si>
    <t>Sub Account</t>
  </si>
  <si>
    <t>Sub Account Description</t>
  </si>
  <si>
    <t>Division</t>
  </si>
  <si>
    <t>Line Description</t>
  </si>
  <si>
    <t>Cust/Vend Name</t>
  </si>
  <si>
    <t>Invoice Number</t>
  </si>
  <si>
    <t>Debit</t>
  </si>
  <si>
    <t>Credit</t>
  </si>
  <si>
    <t>Report Name</t>
  </si>
  <si>
    <t>Atmos-FR-Account Analysis - Rate2</t>
  </si>
  <si>
    <t>ATM_GL_INQUIRY( LED =&gt; Atmos Energy Corporation )</t>
  </si>
  <si>
    <t>General Ledger</t>
  </si>
  <si>
    <t>9230</t>
  </si>
  <si>
    <t>050</t>
  </si>
  <si>
    <t>Sheet Name</t>
  </si>
  <si>
    <t>Start Cell</t>
  </si>
  <si>
    <t>End Cell</t>
  </si>
  <si>
    <t>Module</t>
  </si>
  <si>
    <t>Responsibility</t>
  </si>
  <si>
    <t>Parameters</t>
  </si>
  <si>
    <t>Rows</t>
  </si>
  <si>
    <t>User Id</t>
  </si>
  <si>
    <t>Module ID</t>
  </si>
  <si>
    <t>Responsibility ID</t>
  </si>
  <si>
    <t>Report ID</t>
  </si>
  <si>
    <t>Headers</t>
  </si>
  <si>
    <t>Pivot Sheet Name Ref</t>
  </si>
  <si>
    <t>Sheet Name Ref</t>
  </si>
  <si>
    <t>CSV File Name</t>
  </si>
  <si>
    <t>Data</t>
  </si>
  <si>
    <t>A1</t>
  </si>
  <si>
    <t>W66</t>
  </si>
  <si>
    <t>Ending Period=='JUL-13'^^Ledger name=='Atmos Energy Corporation'^^Starting Period=='MAY-12'^^GCC#Account==9230^^GCC#Service_Area==009000^^009999^^GCC#Company==050</t>
  </si>
  <si>
    <t>17312</t>
  </si>
  <si>
    <t>50145</t>
  </si>
  <si>
    <t>Y</t>
  </si>
  <si>
    <t>17312_122798.csv</t>
  </si>
  <si>
    <t>MAY-12</t>
  </si>
  <si>
    <t>Spreadsheet</t>
  </si>
  <si>
    <t>Adjustment</t>
  </si>
  <si>
    <t>Reverses "030-001 Adjustment USD MAY-12"08-MAY-12 00:00:25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</si>
  <si>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</si>
  <si>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</si>
  <si>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</si>
  <si>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</si>
  <si>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</si>
  <si>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</si>
  <si>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WILSON HUTCHINSON AND POTEAT</t>
  </si>
  <si>
    <t>NOV-12</t>
  </si>
  <si>
    <t>Spreadsheet</t>
  </si>
  <si>
    <t>Adjustment</t>
  </si>
  <si>
    <t>030-001 Adjustment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</si>
  <si>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</si>
  <si>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</si>
  <si>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</si>
  <si>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</si>
  <si>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</si>
  <si>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</si>
  <si>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WILSON HUTCHINSON AND POTEAT</t>
  </si>
  <si>
    <t>DEC-12</t>
  </si>
  <si>
    <t>Spreadsheet</t>
  </si>
  <si>
    <t>Adjustment</t>
  </si>
  <si>
    <t>Reverses "030-001 Adjustment USD"08-DEC-12 00:00:28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</si>
  <si>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</si>
  <si>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</si>
  <si>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</si>
  <si>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</si>
  <si>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</si>
  <si>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</si>
  <si>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WILSON HUTCHINSON AND POTEAT</t>
  </si>
  <si>
    <t>MAY-12</t>
  </si>
  <si>
    <t>Spreadsheet</t>
  </si>
  <si>
    <t>Other</t>
  </si>
  <si>
    <t>301-001 Other USD</t>
  </si>
  <si>
    <t>3304</t>
  </si>
  <si>
    <t>KMD-Franklin Rates &amp; Regulatory Affairs</t>
  </si>
  <si>
    <t>A&amp;G-Outside services employed</t>
  </si>
  <si>
    <t>05430</t>
  </si>
  <si>
    <t>Gas Supplies Services</t>
  </si>
  <si>
    <t>009000</t>
  </si>
  <si>
    <t>AES services-KY</t>
  </si>
  <si>
    <t>MAY-12</t>
  </si>
  <si>
    <t>Spreadsheet</t>
  </si>
  <si>
    <t>Other</t>
  </si>
  <si>
    <t>Reverses "301-001 Other USD"08-JUN-12 08:09:39</t>
  </si>
  <si>
    <t>3304</t>
  </si>
  <si>
    <t>KMD-Franklin Rates &amp; Regulatory Affairs</t>
  </si>
  <si>
    <t>A&amp;G-Outside services employed</t>
  </si>
  <si>
    <t>05430</t>
  </si>
  <si>
    <t>Gas Supplies Services</t>
  </si>
  <si>
    <t>009000</t>
  </si>
  <si>
    <t>AES services-KY</t>
  </si>
  <si>
    <t>MAY-12</t>
  </si>
  <si>
    <t>Spreadsheet</t>
  </si>
  <si>
    <t>Other</t>
  </si>
  <si>
    <t>301-001 Other USD</t>
  </si>
  <si>
    <t>3304</t>
  </si>
  <si>
    <t>KMD-Franklin Rates &amp; Regulatory Affairs</t>
  </si>
  <si>
    <t>A&amp;G-Outside services employed</t>
  </si>
  <si>
    <t>05430</t>
  </si>
  <si>
    <t>Gas Supplies Services</t>
  </si>
  <si>
    <t>009000</t>
  </si>
  <si>
    <t>AES services-KY</t>
  </si>
  <si>
    <t>JUN-12</t>
  </si>
  <si>
    <t>Spreadsheet</t>
  </si>
  <si>
    <t>Other</t>
  </si>
  <si>
    <t>301-001 Other USD</t>
  </si>
  <si>
    <t>3304</t>
  </si>
  <si>
    <t>KMD-Franklin Rates &amp; Regulatory Affairs</t>
  </si>
  <si>
    <t>A&amp;G-Outside services employed</t>
  </si>
  <si>
    <t>05430</t>
  </si>
  <si>
    <t>Gas Supplies Services</t>
  </si>
  <si>
    <t>009000</t>
  </si>
  <si>
    <t>AES services-KY</t>
  </si>
  <si>
    <t>JUL-12</t>
  </si>
  <si>
    <t>Spreadsheet</t>
  </si>
  <si>
    <t>Other</t>
  </si>
  <si>
    <t>301-001 Other USD</t>
  </si>
  <si>
    <t>3304</t>
  </si>
  <si>
    <t>KMD-Franklin Rates &amp; Regulatory Affairs</t>
  </si>
  <si>
    <t>A&amp;G-Outside services employed</t>
  </si>
  <si>
    <t>05430</t>
  </si>
  <si>
    <t>Gas Supplies Services</t>
  </si>
  <si>
    <t>009000</t>
  </si>
  <si>
    <t>AES services-KY</t>
  </si>
  <si>
    <t>AUG-12</t>
  </si>
  <si>
    <t>Spreadsheet</t>
  </si>
  <si>
    <t>Other</t>
  </si>
  <si>
    <t>301-001 Other USD</t>
  </si>
  <si>
    <t>3304</t>
  </si>
  <si>
    <t>KMD-Franklin Rates &amp; Regulatory Affairs</t>
  </si>
  <si>
    <t>A&amp;G-Outside services employed</t>
  </si>
  <si>
    <t>05430</t>
  </si>
  <si>
    <t>Gas Supplies Services</t>
  </si>
  <si>
    <t>009000</t>
  </si>
  <si>
    <t>AES services-KY</t>
  </si>
  <si>
    <t>SEP-12</t>
  </si>
  <si>
    <t>Spreadsheet</t>
  </si>
  <si>
    <t>Other</t>
  </si>
  <si>
    <t>301-001 Other USD</t>
  </si>
  <si>
    <t>3304</t>
  </si>
  <si>
    <t>KMD-Franklin Rates &amp; Regulatory Affairs</t>
  </si>
  <si>
    <t>A&amp;G-Outside services employed</t>
  </si>
  <si>
    <t>05430</t>
  </si>
  <si>
    <t>Gas Supplies Services</t>
  </si>
  <si>
    <t>009000</t>
  </si>
  <si>
    <t>AES services-KY</t>
  </si>
  <si>
    <t>OCT-12</t>
  </si>
  <si>
    <t>Spreadsheet</t>
  </si>
  <si>
    <t>Other</t>
  </si>
  <si>
    <t>301-001 Other USD</t>
  </si>
  <si>
    <t>3304</t>
  </si>
  <si>
    <t>KMD-Franklin Rates &amp; Regulatory Affairs</t>
  </si>
  <si>
    <t>A&amp;G-Outside services employed</t>
  </si>
  <si>
    <t>05430</t>
  </si>
  <si>
    <t>Gas Supplies Services</t>
  </si>
  <si>
    <t>009000</t>
  </si>
  <si>
    <t>AES services-KY</t>
  </si>
  <si>
    <t>NOV-12</t>
  </si>
  <si>
    <t>Spreadsheet</t>
  </si>
  <si>
    <t>Other</t>
  </si>
  <si>
    <t>301-001 Other USD</t>
  </si>
  <si>
    <t>3304</t>
  </si>
  <si>
    <t>KMD-Franklin Rates &amp; Regulatory Affairs</t>
  </si>
  <si>
    <t>A&amp;G-Outside services employed</t>
  </si>
  <si>
    <t>05430</t>
  </si>
  <si>
    <t>Gas Supplies Services</t>
  </si>
  <si>
    <t>009000</t>
  </si>
  <si>
    <t>AES services-KY</t>
  </si>
  <si>
    <t>DEC-12</t>
  </si>
  <si>
    <t>Spreadsheet</t>
  </si>
  <si>
    <t>Other</t>
  </si>
  <si>
    <t>301-001 Other USD</t>
  </si>
  <si>
    <t>3304</t>
  </si>
  <si>
    <t>KMD-Franklin Rates &amp; Regulatory Affairs</t>
  </si>
  <si>
    <t>A&amp;G-Outside services employed</t>
  </si>
  <si>
    <t>05430</t>
  </si>
  <si>
    <t>Gas Supplies Services</t>
  </si>
  <si>
    <t>009000</t>
  </si>
  <si>
    <t>AES services-KY</t>
  </si>
  <si>
    <t>JAN-13</t>
  </si>
  <si>
    <t>Spreadsheet</t>
  </si>
  <si>
    <t>Other</t>
  </si>
  <si>
    <t>301-001 Other USD</t>
  </si>
  <si>
    <t>3304</t>
  </si>
  <si>
    <t>KMD-Franklin Rates &amp; Regulatory Affairs</t>
  </si>
  <si>
    <t>A&amp;G-Outside services employed</t>
  </si>
  <si>
    <t>05430</t>
  </si>
  <si>
    <t>Gas Supplies Services</t>
  </si>
  <si>
    <t>009000</t>
  </si>
  <si>
    <t>AES services-KY</t>
  </si>
  <si>
    <t>FEB-13</t>
  </si>
  <si>
    <t>Spreadsheet</t>
  </si>
  <si>
    <t>Other</t>
  </si>
  <si>
    <t>301-001 Other USD</t>
  </si>
  <si>
    <t>3304</t>
  </si>
  <si>
    <t>KMD-Franklin Rates &amp; Regulatory Affairs</t>
  </si>
  <si>
    <t>A&amp;G-Outside services employed</t>
  </si>
  <si>
    <t>05430</t>
  </si>
  <si>
    <t>Gas Supplies Services</t>
  </si>
  <si>
    <t>009000</t>
  </si>
  <si>
    <t>AES services-KY</t>
  </si>
  <si>
    <t>MAR-13</t>
  </si>
  <si>
    <t>Spreadsheet</t>
  </si>
  <si>
    <t>Other</t>
  </si>
  <si>
    <t>301-001 Other USD</t>
  </si>
  <si>
    <t>3304</t>
  </si>
  <si>
    <t>KMD-Franklin Rates &amp; Regulatory Affairs</t>
  </si>
  <si>
    <t>A&amp;G-Outside services employed</t>
  </si>
  <si>
    <t>05430</t>
  </si>
  <si>
    <t>Gas Supplies Services</t>
  </si>
  <si>
    <t>009000</t>
  </si>
  <si>
    <t>AES services-KY</t>
  </si>
  <si>
    <t>APR-13</t>
  </si>
  <si>
    <t>Spreadsheet</t>
  </si>
  <si>
    <t>Other</t>
  </si>
  <si>
    <t>301-001 Other USD</t>
  </si>
  <si>
    <t>3304</t>
  </si>
  <si>
    <t>KMD-Franklin Rates &amp; Regulatory Affairs</t>
  </si>
  <si>
    <t>A&amp;G-Outside services employed</t>
  </si>
  <si>
    <t>05430</t>
  </si>
  <si>
    <t>Gas Supplies Services</t>
  </si>
  <si>
    <t>009000</t>
  </si>
  <si>
    <t>AES services-KY</t>
  </si>
  <si>
    <t>APR-13</t>
  </si>
  <si>
    <t>Spreadsheet</t>
  </si>
  <si>
    <t>Other</t>
  </si>
  <si>
    <t>301-001 Other USD</t>
  </si>
  <si>
    <t>3304</t>
  </si>
  <si>
    <t>KMD-Franklin Rates &amp; Regulatory Affairs</t>
  </si>
  <si>
    <t>A&amp;G-Outside services employed</t>
  </si>
  <si>
    <t>05430</t>
  </si>
  <si>
    <t>Gas Supplies Services</t>
  </si>
  <si>
    <t>009000</t>
  </si>
  <si>
    <t>AES services-KY</t>
  </si>
  <si>
    <t>APR-13</t>
  </si>
  <si>
    <t>Spreadsheet</t>
  </si>
  <si>
    <t>Other</t>
  </si>
  <si>
    <t>Reverses "301-001 Other USD"07-MAY-13 09:29:02</t>
  </si>
  <si>
    <t>3304</t>
  </si>
  <si>
    <t>KMD-Franklin Rates &amp; Regulatory Affairs</t>
  </si>
  <si>
    <t>A&amp;G-Outside services employed</t>
  </si>
  <si>
    <t>05430</t>
  </si>
  <si>
    <t>Gas Supplies Services</t>
  </si>
  <si>
    <t>009000</t>
  </si>
  <si>
    <t>AES services-KY</t>
  </si>
  <si>
    <t>MAY-13</t>
  </si>
  <si>
    <t>Spreadsheet</t>
  </si>
  <si>
    <t>Other</t>
  </si>
  <si>
    <t>301-001 Other USD</t>
  </si>
  <si>
    <t>3304</t>
  </si>
  <si>
    <t>KMD-Franklin Rates &amp; Regulatory Affairs</t>
  </si>
  <si>
    <t>A&amp;G-Outside services employed</t>
  </si>
  <si>
    <t>05430</t>
  </si>
  <si>
    <t>Gas Supplies Services</t>
  </si>
  <si>
    <t>009000</t>
  </si>
  <si>
    <t>AES services-KY</t>
  </si>
  <si>
    <t>JUN-13</t>
  </si>
  <si>
    <t>Spreadsheet</t>
  </si>
  <si>
    <t>Other</t>
  </si>
  <si>
    <t>301-001 Other USD</t>
  </si>
  <si>
    <t>3304</t>
  </si>
  <si>
    <t>KMD-Franklin Rates &amp; Regulatory Affairs</t>
  </si>
  <si>
    <t>A&amp;G-Outside services employed</t>
  </si>
  <si>
    <t>05430</t>
  </si>
  <si>
    <t>Gas Supplies Services</t>
  </si>
  <si>
    <t>009000</t>
  </si>
  <si>
    <t>AES services-KY</t>
  </si>
  <si>
    <t>JUL-13</t>
  </si>
  <si>
    <t>Spreadsheet</t>
  </si>
  <si>
    <t>Other</t>
  </si>
  <si>
    <t>301-001 Other USD</t>
  </si>
  <si>
    <t>3304</t>
  </si>
  <si>
    <t>KMD-Franklin Rates &amp; Regulatory Affairs</t>
  </si>
  <si>
    <t>A&amp;G-Outside services employed</t>
  </si>
  <si>
    <t>05430</t>
  </si>
  <si>
    <t>Gas Supplies Services</t>
  </si>
  <si>
    <t>009000</t>
  </si>
  <si>
    <t>AES services-KY</t>
  </si>
  <si>
    <t>MAY-12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</si>
  <si>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</si>
  <si>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</si>
  <si>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</si>
  <si>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</si>
  <si>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</si>
  <si>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</si>
  <si>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</si>
  <si>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</si>
  <si>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</si>
  <si>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5864481 - Romero, Joanna</t>
  </si>
  <si>
    <t>JACKSON LEWIS LLP</t>
  </si>
  <si>
    <t>5864481</t>
  </si>
  <si>
    <t>MAY-12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</si>
  <si>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</si>
  <si>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</si>
  <si>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</si>
  <si>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</si>
  <si>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</si>
  <si>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</si>
  <si>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</si>
  <si>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</si>
  <si>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</si>
  <si>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876678 - Washington, Carla</t>
  </si>
  <si>
    <t>WYATT TARRANT AND COMBS LLP</t>
  </si>
  <si>
    <t>876678</t>
  </si>
  <si>
    <t>MAY-12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</si>
  <si>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</si>
  <si>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</si>
  <si>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</si>
  <si>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</si>
  <si>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</si>
  <si>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</si>
  <si>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</si>
  <si>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</si>
  <si>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</si>
  <si>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04-01-2012 - Retainer Fee</t>
  </si>
  <si>
    <t>WILSON HUTCHINSON POTEAT &amp; LITTLEPAGE</t>
  </si>
  <si>
    <t>04-01-2012</t>
  </si>
  <si>
    <t>MAY-12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</si>
  <si>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</si>
  <si>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</si>
  <si>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</si>
  <si>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</si>
  <si>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</si>
  <si>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</si>
  <si>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</si>
  <si>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</si>
  <si>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</si>
  <si>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05-01-2012 - Retainer Fee</t>
  </si>
  <si>
    <t>WILSON HUTCHINSON POTEAT &amp; LITTLEPAGE</t>
  </si>
  <si>
    <t>05-01-2012</t>
  </si>
  <si>
    <t>JUN-12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</si>
  <si>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</si>
  <si>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</si>
  <si>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</si>
  <si>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</si>
  <si>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</si>
  <si>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</si>
  <si>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</si>
  <si>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</si>
  <si>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</si>
  <si>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65310-2 - Miscellaneous - KY</t>
  </si>
  <si>
    <t>ENGLISH LUCAS PRIEST AND OWSLEY</t>
  </si>
  <si>
    <t>65310-2</t>
  </si>
  <si>
    <t>JUN-12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</si>
  <si>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</si>
  <si>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</si>
  <si>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</si>
  <si>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</si>
  <si>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</si>
  <si>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</si>
  <si>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</si>
  <si>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</si>
  <si>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</si>
  <si>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06-01-2012 - #2 - Owensboro Franchise</t>
  </si>
  <si>
    <t>WILSON HUTCHINSON POTEAT &amp; LITTLEPAGE</t>
  </si>
  <si>
    <t>06-01-2012 - #2</t>
  </si>
  <si>
    <t>JUN-12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</si>
  <si>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</si>
  <si>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</si>
  <si>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</si>
  <si>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</si>
  <si>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</si>
  <si>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</si>
  <si>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</si>
  <si>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</si>
  <si>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</si>
  <si>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06-01-2012 - Retainer Fee</t>
  </si>
  <si>
    <t>WILSON HUTCHINSON POTEAT &amp; LITTLEPAGE</t>
  </si>
  <si>
    <t>06-01-2012</t>
  </si>
  <si>
    <t>JUN-12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</si>
  <si>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</si>
  <si>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</si>
  <si>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</si>
  <si>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</si>
  <si>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</si>
  <si>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</si>
  <si>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</si>
  <si>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</si>
  <si>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</si>
  <si>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65310 - Howard, Randy</t>
  </si>
  <si>
    <t>ENGLISH LUCAS PRIEST AND OWSLEY</t>
  </si>
  <si>
    <t>65310</t>
  </si>
  <si>
    <t>JUN-12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</si>
  <si>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</si>
  <si>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</si>
  <si>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</si>
  <si>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</si>
  <si>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</si>
  <si>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</si>
  <si>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</si>
  <si>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</si>
  <si>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</si>
  <si>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879464 - Washington, Carla</t>
  </si>
  <si>
    <t>WYATT TARRANT AND COMBS LLP</t>
  </si>
  <si>
    <t>879464</t>
  </si>
  <si>
    <t>JUL-12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</si>
  <si>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</si>
  <si>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</si>
  <si>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</si>
  <si>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</si>
  <si>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</si>
  <si>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</si>
  <si>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</si>
  <si>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</si>
  <si>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</si>
  <si>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65635-1 - Miscellaneous - KY</t>
  </si>
  <si>
    <t>ENGLISH LUCAS PRIEST AND OWSLEY</t>
  </si>
  <si>
    <t>65635-1</t>
  </si>
  <si>
    <t>JUL-12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</si>
  <si>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</si>
  <si>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</si>
  <si>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</si>
  <si>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</si>
  <si>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</si>
  <si>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</si>
  <si>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</si>
  <si>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</si>
  <si>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</si>
  <si>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65635-2 - Howard, Randy</t>
  </si>
  <si>
    <t>ENGLISH LUCAS PRIEST AND OWSLEY</t>
  </si>
  <si>
    <t>65635-2</t>
  </si>
  <si>
    <t>JUL-12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</si>
  <si>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</si>
  <si>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</si>
  <si>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</si>
  <si>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</si>
  <si>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</si>
  <si>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</si>
  <si>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</si>
  <si>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</si>
  <si>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</si>
  <si>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882700 - Washington, Carla</t>
  </si>
  <si>
    <t>WYATT TARRANT AND COMBS LLP</t>
  </si>
  <si>
    <t>882700</t>
  </si>
  <si>
    <t>AUG-12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</si>
  <si>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</si>
  <si>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</si>
  <si>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</si>
  <si>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</si>
  <si>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</si>
  <si>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</si>
  <si>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</si>
  <si>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</si>
  <si>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</si>
  <si>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884975 - Washington, Carla</t>
  </si>
  <si>
    <t>WYATT TARRANT AND COMBS LLP</t>
  </si>
  <si>
    <t>884975</t>
  </si>
  <si>
    <t>AUG-12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</si>
  <si>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</si>
  <si>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</si>
  <si>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</si>
  <si>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</si>
  <si>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</si>
  <si>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</si>
  <si>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</si>
  <si>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</si>
  <si>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</si>
  <si>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65939-1 - Howard, Randy</t>
  </si>
  <si>
    <t>ENGLISH LUCAS PRIEST AND OWSLEY</t>
  </si>
  <si>
    <t>65939-1</t>
  </si>
  <si>
    <t>AUG-12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</si>
  <si>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</si>
  <si>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</si>
  <si>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</si>
  <si>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</si>
  <si>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</si>
  <si>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</si>
  <si>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</si>
  <si>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</si>
  <si>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</si>
  <si>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07-01/2012 - Retainer Fee</t>
  </si>
  <si>
    <t>WILSON HUTCHINSON POTEAT &amp; LITTLEPAGE</t>
  </si>
  <si>
    <t>07-01/2012</t>
  </si>
  <si>
    <t>AUG-12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</si>
  <si>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</si>
  <si>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</si>
  <si>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</si>
  <si>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</si>
  <si>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</si>
  <si>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</si>
  <si>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</si>
  <si>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</si>
  <si>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</si>
  <si>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7-1-2012 - CSX Issues</t>
  </si>
  <si>
    <t>WILSON HUTCHINSON POTEAT &amp; LITTLEPAGE</t>
  </si>
  <si>
    <t>7-1-2012</t>
  </si>
  <si>
    <t>AUG-12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</si>
  <si>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</si>
  <si>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</si>
  <si>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</si>
  <si>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</si>
  <si>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</si>
  <si>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</si>
  <si>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</si>
  <si>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</si>
  <si>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</si>
  <si>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10270708 - Buffets Restaurants Holdings, Inc.</t>
  </si>
  <si>
    <t>MUNSCH HARDT KOPF AND HARR PC</t>
  </si>
  <si>
    <t>10270708</t>
  </si>
  <si>
    <t>SEP-12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</si>
  <si>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</si>
  <si>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</si>
  <si>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</si>
  <si>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</si>
  <si>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</si>
  <si>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</si>
  <si>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</si>
  <si>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</si>
  <si>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</si>
  <si>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66146-1 - Howard, Randy</t>
  </si>
  <si>
    <t>ENGLISH LUCAS PRIEST AND OWSLEY</t>
  </si>
  <si>
    <t>66146-1</t>
  </si>
  <si>
    <t>SEP-12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</si>
  <si>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</si>
  <si>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</si>
  <si>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</si>
  <si>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</si>
  <si>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</si>
  <si>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</si>
  <si>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</si>
  <si>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</si>
  <si>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</si>
  <si>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887539 - Washington, Carla</t>
  </si>
  <si>
    <t>WYATT TARRANT AND COMBS LLP</t>
  </si>
  <si>
    <t>887539</t>
  </si>
  <si>
    <t>SEP-12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</si>
  <si>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</si>
  <si>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</si>
  <si>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</si>
  <si>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</si>
  <si>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</si>
  <si>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</si>
  <si>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</si>
  <si>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</si>
  <si>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</si>
  <si>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110742 - Washington, Carla</t>
  </si>
  <si>
    <t>GOULD AND LAMB LLC</t>
  </si>
  <si>
    <t>110742</t>
  </si>
  <si>
    <t>SEP-12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</si>
  <si>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</si>
  <si>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</si>
  <si>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</si>
  <si>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</si>
  <si>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</si>
  <si>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</si>
  <si>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</si>
  <si>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</si>
  <si>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</si>
  <si>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66413-1 - Howard, Randy</t>
  </si>
  <si>
    <t>ENGLISH LUCAS PRIEST AND OWSLEY</t>
  </si>
  <si>
    <t>66413-1</t>
  </si>
  <si>
    <t>SEP-12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</si>
  <si>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</si>
  <si>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</si>
  <si>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</si>
  <si>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</si>
  <si>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</si>
  <si>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</si>
  <si>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</si>
  <si>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</si>
  <si>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</si>
  <si>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09-01-2012 - Retainer Fee</t>
  </si>
  <si>
    <t>WILSON HUTCHINSON POTEAT &amp; LITTLEPAGE</t>
  </si>
  <si>
    <t>09-01-2012</t>
  </si>
  <si>
    <t>SEP-12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</si>
  <si>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</si>
  <si>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</si>
  <si>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</si>
  <si>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</si>
  <si>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</si>
  <si>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</si>
  <si>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</si>
  <si>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</si>
  <si>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</si>
  <si>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08-01-2012 - Retainer Fee</t>
  </si>
  <si>
    <t>WILSON HUTCHINSON POTEAT &amp; LITTLEPAGE</t>
  </si>
  <si>
    <t>08-01-2012</t>
  </si>
  <si>
    <t>OCT-12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</si>
  <si>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</si>
  <si>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</si>
  <si>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</si>
  <si>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</si>
  <si>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</si>
  <si>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</si>
  <si>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</si>
  <si>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</si>
  <si>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</si>
  <si>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66527 - Howard, Randy</t>
  </si>
  <si>
    <t>ENGLISH LUCAS PRIEST AND OWSLEY</t>
  </si>
  <si>
    <t>66527</t>
  </si>
  <si>
    <t>OCT-12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</si>
  <si>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</si>
  <si>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</si>
  <si>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</si>
  <si>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</si>
  <si>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</si>
  <si>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</si>
  <si>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</si>
  <si>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</si>
  <si>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</si>
  <si>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890355 - Washington, Carla</t>
  </si>
  <si>
    <t>WYATT TARRANT AND COMBS LLP</t>
  </si>
  <si>
    <t>890355</t>
  </si>
  <si>
    <t>OCT-12</t>
  </si>
  <si>
    <t>Payables</t>
  </si>
  <si>
    <t>Purchase Invoices</t>
  </si>
  <si>
    <t>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</si>
  <si>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</si>
  <si>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</si>
  <si>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</si>
  <si>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</si>
  <si>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</si>
  <si>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</si>
  <si>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10-2-2012 - Retainer Fee</t>
  </si>
  <si>
    <t>WILSON HUTCHINSON POTEAT &amp; LITTLEPAGE</t>
  </si>
  <si>
    <t>10-2-2012</t>
  </si>
  <si>
    <t>NOV-12</t>
  </si>
  <si>
    <t>Payables</t>
  </si>
  <si>
    <t>Purchase Invoices</t>
  </si>
  <si>
    <t>NOV-12 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</si>
  <si>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</si>
  <si>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</si>
  <si>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</si>
  <si>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</si>
  <si>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</si>
  <si>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</si>
  <si>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Journal Import Created</t>
  </si>
  <si>
    <t>WYATT TARRANT AND COMBS LLP</t>
  </si>
  <si>
    <t>893684</t>
  </si>
  <si>
    <t>NOV-12</t>
  </si>
  <si>
    <t>Payables</t>
  </si>
  <si>
    <t>Purchase Invoices</t>
  </si>
  <si>
    <t>NOV-12 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</si>
  <si>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</si>
  <si>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</si>
  <si>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</si>
  <si>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</si>
  <si>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</si>
  <si>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</si>
  <si>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Journal Import Created</t>
  </si>
  <si>
    <t>ENGLISH LUCAS PRIEST AND OWSLEY</t>
  </si>
  <si>
    <t>67109-1</t>
  </si>
  <si>
    <t>NOV-12</t>
  </si>
  <si>
    <t>Payables</t>
  </si>
  <si>
    <t>Purchase Invoices</t>
  </si>
  <si>
    <t>NOV-12 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</si>
  <si>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</si>
  <si>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</si>
  <si>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</si>
  <si>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</si>
  <si>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</si>
  <si>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</si>
  <si>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Journal Import Created</t>
  </si>
  <si>
    <t>ENGLISH LUCAS PRIEST AND OWSLEY</t>
  </si>
  <si>
    <t>67109-2</t>
  </si>
  <si>
    <t>DEC-12</t>
  </si>
  <si>
    <t>Payables</t>
  </si>
  <si>
    <t>Purchase Invoices</t>
  </si>
  <si>
    <t>DEC-12 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</si>
  <si>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</si>
  <si>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</si>
  <si>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</si>
  <si>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</si>
  <si>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</si>
  <si>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</si>
  <si>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Journal Import Created</t>
  </si>
  <si>
    <t>ENGLISH LUCAS PRIEST AND OWSLEY</t>
  </si>
  <si>
    <t>67501-1</t>
  </si>
  <si>
    <t>DEC-12</t>
  </si>
  <si>
    <t>Payables</t>
  </si>
  <si>
    <t>Purchase Invoices</t>
  </si>
  <si>
    <t>DEC-12 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</si>
  <si>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</si>
  <si>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</si>
  <si>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</si>
  <si>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</si>
  <si>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</si>
  <si>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</si>
  <si>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Journal Import Created</t>
  </si>
  <si>
    <t>WILSON HUTCHINSON POTEAT &amp; LITTLEPAGE</t>
  </si>
  <si>
    <t>12-01-2012</t>
  </si>
  <si>
    <t>DEC-12</t>
  </si>
  <si>
    <t>Payables</t>
  </si>
  <si>
    <t>Purchase Invoices</t>
  </si>
  <si>
    <t>DEC-12 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</si>
  <si>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</si>
  <si>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</si>
  <si>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</si>
  <si>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</si>
  <si>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</si>
  <si>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</si>
  <si>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Journal Import Created</t>
  </si>
  <si>
    <t>WILSON HUTCHINSON POTEAT &amp; LITTLEPAGE</t>
  </si>
  <si>
    <t>11-01-12</t>
  </si>
  <si>
    <t>JAN-13</t>
  </si>
  <si>
    <t>Payables</t>
  </si>
  <si>
    <t>Purchase Invoices</t>
  </si>
  <si>
    <t>JAN-13 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</si>
  <si>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</si>
  <si>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</si>
  <si>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</si>
  <si>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</si>
  <si>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</si>
  <si>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</si>
  <si>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Journal Import Created</t>
  </si>
  <si>
    <t>WILSON HUTCHINSON POTEAT &amp; LITTLEPAGE</t>
  </si>
  <si>
    <t>01-01-2013</t>
  </si>
  <si>
    <t>FEB-13</t>
  </si>
  <si>
    <t>Payables</t>
  </si>
  <si>
    <t>Purchase Invoices</t>
  </si>
  <si>
    <t>FEB-13 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</si>
  <si>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</si>
  <si>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</si>
  <si>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</si>
  <si>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</si>
  <si>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</si>
  <si>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</si>
  <si>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Journal Import Created</t>
  </si>
  <si>
    <t>ENGLISH LUCAS PRIEST AND OWSLEY</t>
  </si>
  <si>
    <t>68180</t>
  </si>
  <si>
    <t>FEB-13</t>
  </si>
  <si>
    <t>Payables</t>
  </si>
  <si>
    <t>Purchase Invoices</t>
  </si>
  <si>
    <t>FEB-13 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</si>
  <si>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</si>
  <si>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</si>
  <si>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</si>
  <si>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</si>
  <si>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</si>
  <si>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</si>
  <si>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Journal Import Created</t>
  </si>
  <si>
    <t>ENGLISH LUCAS PRIEST AND OWSLEY</t>
  </si>
  <si>
    <t>68180-2</t>
  </si>
  <si>
    <t>MAR-13</t>
  </si>
  <si>
    <t>Payables</t>
  </si>
  <si>
    <t>Purchase Invoices</t>
  </si>
  <si>
    <t>MAR-13 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</si>
  <si>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</si>
  <si>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</si>
  <si>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</si>
  <si>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</si>
  <si>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</si>
  <si>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</si>
  <si>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Journal Import Created</t>
  </si>
  <si>
    <t>WILSON HUTCHINSON POTEAT &amp; LITTLEPAGE</t>
  </si>
  <si>
    <t>03-01-2013</t>
  </si>
  <si>
    <t>MAR-13</t>
  </si>
  <si>
    <t>Payables</t>
  </si>
  <si>
    <t>Purchase Invoices</t>
  </si>
  <si>
    <t>MAR-13 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</si>
  <si>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</si>
  <si>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</si>
  <si>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</si>
  <si>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</si>
  <si>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</si>
  <si>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</si>
  <si>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Journal Import Created</t>
  </si>
  <si>
    <t>ENGLISH LUCAS PRIEST AND OWSLEY</t>
  </si>
  <si>
    <t>68399-1</t>
  </si>
  <si>
    <t>MAR-13</t>
  </si>
  <si>
    <t>Payables</t>
  </si>
  <si>
    <t>Purchase Invoices</t>
  </si>
  <si>
    <t>MAR-13 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</si>
  <si>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</si>
  <si>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</si>
  <si>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</si>
  <si>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</si>
  <si>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</si>
  <si>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</si>
  <si>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Journal Import Created</t>
  </si>
  <si>
    <t>WILSON HUTCHINSON POTEAT &amp; LITTLEPAGE</t>
  </si>
  <si>
    <t>02-01-2013</t>
  </si>
  <si>
    <t>APR-13</t>
  </si>
  <si>
    <t>Payables</t>
  </si>
  <si>
    <t>Purchase Invoices</t>
  </si>
  <si>
    <t>APR-13 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</si>
  <si>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</si>
  <si>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</si>
  <si>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</si>
  <si>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</si>
  <si>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</si>
  <si>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</si>
  <si>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Journal Import Created</t>
  </si>
  <si>
    <t>WILSON HUTCHINSON POTEAT &amp; LITTLEPAGE</t>
  </si>
  <si>
    <t>04-01-2013</t>
  </si>
  <si>
    <t>APR-13</t>
  </si>
  <si>
    <t>Payables</t>
  </si>
  <si>
    <t>Purchase Invoices</t>
  </si>
  <si>
    <t>APR-13 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</si>
  <si>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</si>
  <si>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</si>
  <si>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</si>
  <si>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</si>
  <si>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</si>
  <si>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</si>
  <si>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Journal Import Created</t>
  </si>
  <si>
    <t>ENGLISH LUCAS PRIEST AND OWSLEY</t>
  </si>
  <si>
    <t>68778-1</t>
  </si>
  <si>
    <t>MAY-13</t>
  </si>
  <si>
    <t>Payables</t>
  </si>
  <si>
    <t>Purchase Invoices</t>
  </si>
  <si>
    <t>MAY-13 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</si>
  <si>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</si>
  <si>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</si>
  <si>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</si>
  <si>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</si>
  <si>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</si>
  <si>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</si>
  <si>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Journal Import Created</t>
  </si>
  <si>
    <t>ENGLISH LUCAS PRIEST AND OWSLEY</t>
  </si>
  <si>
    <t>69071-1</t>
  </si>
  <si>
    <t>JUN-13</t>
  </si>
  <si>
    <t>Payables</t>
  </si>
  <si>
    <t>Purchase Invoices</t>
  </si>
  <si>
    <t>JUN-13 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</si>
  <si>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</si>
  <si>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</si>
  <si>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</si>
  <si>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</si>
  <si>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</si>
  <si>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</si>
  <si>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Journal Import Created</t>
  </si>
  <si>
    <t>WILSON HUTCHINSON POTEAT &amp; LITTLEPAGE</t>
  </si>
  <si>
    <t>05-01-2013</t>
  </si>
  <si>
    <t>JUN-13</t>
  </si>
  <si>
    <t>Payables</t>
  </si>
  <si>
    <t>Purchase Invoices</t>
  </si>
  <si>
    <t>JUN-13 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</si>
  <si>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</si>
  <si>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</si>
  <si>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</si>
  <si>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</si>
  <si>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</si>
  <si>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</si>
  <si>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Journal Import Created</t>
  </si>
  <si>
    <t>WILSON HUTCHINSON POTEAT &amp; LITTLEPAGE</t>
  </si>
  <si>
    <t>06-01-2013</t>
  </si>
  <si>
    <t>JUL-13</t>
  </si>
  <si>
    <t>Payables</t>
  </si>
  <si>
    <t>Purchase Invoices</t>
  </si>
  <si>
    <t>JUL-13 Purchase Invoices USD</t>
  </si>
  <si>
    <t>3304</t>
  </si>
  <si>
    <t>KMD-Franklin Rates &amp; Regulatory Affairs</t>
  </si>
  <si>
    <t>A&amp;G-Outside services employed</t>
  </si>
  <si>
    <t>06121</t>
  </si>
  <si>
    <t>Legal</t>
  </si>
  <si>
    <t>009000</t>
  </si>
  <si>
    <t>Journal Import Created</t>
  </si>
  <si>
    <t>ENGLISH LUCAS PRIEST AND OWSLEY</t>
  </si>
  <si>
    <t>69770</t>
  </si>
  <si>
    <t>Month</t>
  </si>
  <si>
    <t>Amount</t>
  </si>
  <si>
    <t>Category</t>
  </si>
  <si>
    <t>Atmos Energy Corp. Kentucky/Mid-States Division</t>
  </si>
  <si>
    <t>Kentucky Jursidiction</t>
  </si>
  <si>
    <t>Detailed Analysis for Professional Services Expense</t>
  </si>
  <si>
    <t>KY - Division 009</t>
  </si>
  <si>
    <t>May12 - Jul13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</si>
</sst>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_);[Red]\(###0\)"/>
    <numFmt numFmtId="165" formatCode="[$-409]dd\-mmm\-yyyy;@"/>
  </numFmts>
  <fonts count="3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0" borderId="0" xfId="0" applyFont="1" applyFill="1" applyAlignment="1">
      <alignment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 wrapText="1"/>
    </xf>
    <xf numFmtId="38" fontId="1" fillId="0" borderId="0" xfId="0" applyNumberFormat="1" applyFont="1" applyAlignment="1">
      <alignment vertical="top"/>
    </xf>
    <xf numFmtId="43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" fillId="0" borderId="10" xfId="0" applyNumberFormat="1" applyFont="1" applyBorder="1" applyAlignment="1">
      <alignment horizontal="center" vertical="top" wrapText="1"/>
    </xf>
    <xf numFmtId="43" fontId="2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="89" zoomScaleNormal="89" workbookViewId="0" topLeftCell="A1">
      <selection activeCell="A1" sqref="A1"/>
    </sheetView>
  </sheetViews>
  <sheetFormatPr defaultColWidth="9.140625" defaultRowHeight="12.75"/>
  <cols>
    <col min="1" max="1" width="7.00390625" style="2" customWidth="1"/>
    <col min="2" max="3" width="13.8515625" style="2" bestFit="1" customWidth="1"/>
    <col min="4" max="4" width="29.00390625" style="3" customWidth="1"/>
    <col min="5" max="5" width="9.00390625" style="2" bestFit="1" customWidth="1"/>
    <col min="6" max="6" width="8.57421875" style="2" customWidth="1"/>
    <col min="7" max="7" width="29.7109375" style="2" bestFit="1" customWidth="1"/>
    <col min="8" max="8" width="8.28125" style="2" bestFit="1" customWidth="1"/>
    <col min="9" max="9" width="24.00390625" style="2" bestFit="1" customWidth="1"/>
    <col min="10" max="10" width="7.8515625" style="2" customWidth="1"/>
    <col min="11" max="11" width="22.140625" style="2" bestFit="1" customWidth="1"/>
    <col min="12" max="12" width="8.140625" style="2" bestFit="1" customWidth="1"/>
    <col min="13" max="13" width="33.57421875" style="2" bestFit="1" customWidth="1"/>
    <col min="14" max="14" width="35.140625" style="2" bestFit="1" customWidth="1"/>
    <col min="15" max="15" width="14.140625" style="2" bestFit="1" customWidth="1"/>
    <col min="16" max="16" width="6.28125" style="4" bestFit="1" customWidth="1"/>
    <col min="17" max="17" width="6.421875" style="4" bestFit="1" customWidth="1"/>
    <col min="18" max="18" width="9.140625" style="5" bestFit="1" customWidth="1"/>
    <col min="19" max="16384" width="9.140625" style="6" customWidth="1"/>
  </cols>
  <sheetData>
    <row r="1" ht="12.75">
      <c r="A1" s="1" t="s">
        <v>861</v>
      </c>
    </row>
    <row r="2" ht="12.75">
      <c r="A2" s="1" t="s">
        <v>862</v>
      </c>
    </row>
    <row r="3" ht="12.75">
      <c r="A3" s="1" t="s">
        <v>863</v>
      </c>
    </row>
    <row r="4" ht="12.75">
      <c r="A4" s="1" t="s">
        <v>865</v>
      </c>
    </row>
    <row r="5" ht="12.75">
      <c r="A5" s="1" t="s">
        <v>864</v>
      </c>
    </row>
    <row r="6" ht="12.75">
      <c r="A6" s="1"/>
    </row>
    <row r="7" ht="12.75">
      <c r="A7" s="1"/>
    </row>
    <row r="8" spans="1:18" s="9" customFormat="1" ht="23.25" thickBot="1">
      <c r="A8" s="7" t="s">
        <v>858</v>
      </c>
      <c r="B8" s="7" t="s">
        <v>0</v>
      </c>
      <c r="C8" s="7" t="s">
        <v>860</v>
      </c>
      <c r="D8" s="7" t="s">
        <v>1</v>
      </c>
      <c r="E8" s="7" t="s">
        <v>2</v>
      </c>
      <c r="F8" s="7" t="s">
        <v>3</v>
      </c>
      <c r="G8" s="7" t="s">
        <v>4</v>
      </c>
      <c r="H8" s="7" t="s">
        <v>5</v>
      </c>
      <c r="I8" s="7" t="s">
        <v>6</v>
      </c>
      <c r="J8" s="7" t="s">
        <v>7</v>
      </c>
      <c r="K8" s="7" t="s">
        <v>8</v>
      </c>
      <c r="L8" s="7" t="s">
        <v>9</v>
      </c>
      <c r="M8" s="7" t="s">
        <v>10</v>
      </c>
      <c r="N8" s="7" t="s">
        <v>11</v>
      </c>
      <c r="O8" s="7" t="s">
        <v>12</v>
      </c>
      <c r="P8" s="7" t="s">
        <v>13</v>
      </c>
      <c r="Q8" s="7" t="s">
        <v>14</v>
      </c>
      <c r="R8" s="8" t="s">
        <v>859</v>
      </c>
    </row>
    <row r="9" spans="1:18" ht="22.5">
      <c r="A9" s="2" t="s">
        <v>44</v>
      </c>
      <c r="B9" s="2" t="s">
        <v>45</v>
      </c>
      <c r="C9" s="2" t="s">
        <v>46</v>
      </c>
      <c r="D9" s="3" t="s">
        <v>47</v>
      </c>
      <c r="E9" s="2" t="s">
        <v>20</v>
      </c>
      <c r="F9" s="2" t="s">
        <v>48</v>
      </c>
      <c r="G9" s="2" t="s">
        <v>49</v>
      </c>
      <c r="H9" s="2" t="s">
        <v>19</v>
      </c>
      <c r="I9" s="2" t="s">
        <v>50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54</v>
      </c>
      <c r="Q9" s="4">
        <v>5000</v>
      </c>
      <c r="R9" s="5">
        <v>-5000</v>
      </c>
    </row>
    <row r="10" spans="1:18" ht="12.75">
      <c r="A10" s="2" t="s">
        <v>55</v>
      </c>
      <c r="B10" s="2" t="s">
        <v>56</v>
      </c>
      <c r="C10" s="2" t="s">
        <v>57</v>
      </c>
      <c r="D10" s="3" t="s">
        <v>58</v>
      </c>
      <c r="E10" s="2" t="s">
        <v>20</v>
      </c>
      <c r="F10" s="2" t="s">
        <v>59</v>
      </c>
      <c r="G10" s="2" t="s">
        <v>60</v>
      </c>
      <c r="H10" s="2" t="s">
        <v>19</v>
      </c>
      <c r="I10" s="2" t="s">
        <v>61</v>
      </c>
      <c r="J10" s="2" t="s">
        <v>62</v>
      </c>
      <c r="K10" s="2" t="s">
        <v>63</v>
      </c>
      <c r="L10" s="2" t="s">
        <v>64</v>
      </c>
      <c r="M10" s="2" t="s">
        <v>65</v>
      </c>
      <c r="N10" s="2" t="s">
        <v>54</v>
      </c>
      <c r="P10" s="4">
        <v>5212.95</v>
      </c>
      <c r="R10" s="5">
        <v>5212.95</v>
      </c>
    </row>
    <row r="11" spans="1:18" ht="22.5">
      <c r="A11" s="2" t="s">
        <v>66</v>
      </c>
      <c r="B11" s="2" t="s">
        <v>67</v>
      </c>
      <c r="C11" s="2" t="s">
        <v>68</v>
      </c>
      <c r="D11" s="3" t="s">
        <v>69</v>
      </c>
      <c r="E11" s="2" t="s">
        <v>20</v>
      </c>
      <c r="F11" s="2" t="s">
        <v>70</v>
      </c>
      <c r="G11" s="2" t="s">
        <v>71</v>
      </c>
      <c r="H11" s="2" t="s">
        <v>19</v>
      </c>
      <c r="I11" s="2" t="s">
        <v>72</v>
      </c>
      <c r="J11" s="2" t="s">
        <v>73</v>
      </c>
      <c r="K11" s="2" t="s">
        <v>74</v>
      </c>
      <c r="L11" s="2" t="s">
        <v>75</v>
      </c>
      <c r="M11" s="2" t="s">
        <v>76</v>
      </c>
      <c r="N11" s="2" t="s">
        <v>54</v>
      </c>
      <c r="Q11" s="4">
        <v>5212.95</v>
      </c>
      <c r="R11" s="5">
        <v>-5212.95</v>
      </c>
    </row>
    <row r="12" spans="1:18" ht="12.75">
      <c r="A12" s="2" t="s">
        <v>77</v>
      </c>
      <c r="B12" s="2" t="s">
        <v>78</v>
      </c>
      <c r="C12" s="2" t="s">
        <v>79</v>
      </c>
      <c r="D12" s="3" t="s">
        <v>80</v>
      </c>
      <c r="E12" s="2" t="s">
        <v>20</v>
      </c>
      <c r="F12" s="2" t="s">
        <v>81</v>
      </c>
      <c r="G12" s="2" t="s">
        <v>82</v>
      </c>
      <c r="H12" s="2" t="s">
        <v>19</v>
      </c>
      <c r="I12" s="2" t="s">
        <v>83</v>
      </c>
      <c r="J12" s="2" t="s">
        <v>84</v>
      </c>
      <c r="K12" s="2" t="s">
        <v>85</v>
      </c>
      <c r="L12" s="2" t="s">
        <v>86</v>
      </c>
      <c r="M12" s="2" t="s">
        <v>87</v>
      </c>
      <c r="N12" s="2" t="s">
        <v>87</v>
      </c>
      <c r="Q12" s="4">
        <v>1985.8</v>
      </c>
      <c r="R12" s="5">
        <v>-1985.8</v>
      </c>
    </row>
    <row r="13" spans="1:18" ht="22.5">
      <c r="A13" s="2" t="s">
        <v>88</v>
      </c>
      <c r="B13" s="2" t="s">
        <v>89</v>
      </c>
      <c r="C13" s="2" t="s">
        <v>90</v>
      </c>
      <c r="D13" s="3" t="s">
        <v>91</v>
      </c>
      <c r="E13" s="2" t="s">
        <v>20</v>
      </c>
      <c r="F13" s="2" t="s">
        <v>92</v>
      </c>
      <c r="G13" s="2" t="s">
        <v>93</v>
      </c>
      <c r="H13" s="2" t="s">
        <v>19</v>
      </c>
      <c r="I13" s="2" t="s">
        <v>94</v>
      </c>
      <c r="J13" s="2" t="s">
        <v>95</v>
      </c>
      <c r="K13" s="2" t="s">
        <v>96</v>
      </c>
      <c r="L13" s="2" t="s">
        <v>97</v>
      </c>
      <c r="M13" s="2" t="s">
        <v>98</v>
      </c>
      <c r="N13" s="2" t="s">
        <v>87</v>
      </c>
      <c r="P13" s="4">
        <v>1985.8</v>
      </c>
      <c r="R13" s="5">
        <v>1985.8</v>
      </c>
    </row>
    <row r="14" spans="1:18" ht="12.75">
      <c r="A14" s="2" t="s">
        <v>99</v>
      </c>
      <c r="B14" s="2" t="s">
        <v>100</v>
      </c>
      <c r="C14" s="2" t="s">
        <v>101</v>
      </c>
      <c r="D14" s="3" t="s">
        <v>102</v>
      </c>
      <c r="E14" s="2" t="s">
        <v>20</v>
      </c>
      <c r="F14" s="2" t="s">
        <v>103</v>
      </c>
      <c r="G14" s="2" t="s">
        <v>104</v>
      </c>
      <c r="H14" s="2" t="s">
        <v>19</v>
      </c>
      <c r="I14" s="2" t="s">
        <v>105</v>
      </c>
      <c r="J14" s="2" t="s">
        <v>106</v>
      </c>
      <c r="K14" s="2" t="s">
        <v>107</v>
      </c>
      <c r="L14" s="2" t="s">
        <v>108</v>
      </c>
      <c r="M14" s="2" t="s">
        <v>109</v>
      </c>
      <c r="N14" s="2" t="s">
        <v>87</v>
      </c>
      <c r="Q14" s="4">
        <v>1985.8</v>
      </c>
      <c r="R14" s="5">
        <v>-1985.8</v>
      </c>
    </row>
    <row r="15" spans="1:18" ht="12.75">
      <c r="A15" s="2" t="s">
        <v>110</v>
      </c>
      <c r="B15" s="2" t="s">
        <v>111</v>
      </c>
      <c r="C15" s="2" t="s">
        <v>112</v>
      </c>
      <c r="D15" s="3" t="s">
        <v>113</v>
      </c>
      <c r="E15" s="2" t="s">
        <v>20</v>
      </c>
      <c r="F15" s="2" t="s">
        <v>114</v>
      </c>
      <c r="G15" s="2" t="s">
        <v>115</v>
      </c>
      <c r="H15" s="2" t="s">
        <v>19</v>
      </c>
      <c r="I15" s="2" t="s">
        <v>116</v>
      </c>
      <c r="J15" s="2" t="s">
        <v>117</v>
      </c>
      <c r="K15" s="2" t="s">
        <v>118</v>
      </c>
      <c r="L15" s="2" t="s">
        <v>119</v>
      </c>
      <c r="M15" s="2" t="s">
        <v>120</v>
      </c>
      <c r="N15" s="2" t="s">
        <v>87</v>
      </c>
      <c r="P15" s="4">
        <v>3797.67</v>
      </c>
      <c r="R15" s="5">
        <v>3797.67</v>
      </c>
    </row>
    <row r="16" spans="1:18" ht="12.75">
      <c r="A16" s="2" t="s">
        <v>121</v>
      </c>
      <c r="B16" s="2" t="s">
        <v>122</v>
      </c>
      <c r="C16" s="2" t="s">
        <v>123</v>
      </c>
      <c r="D16" s="3" t="s">
        <v>124</v>
      </c>
      <c r="E16" s="2" t="s">
        <v>20</v>
      </c>
      <c r="F16" s="2" t="s">
        <v>125</v>
      </c>
      <c r="G16" s="2" t="s">
        <v>126</v>
      </c>
      <c r="H16" s="2" t="s">
        <v>19</v>
      </c>
      <c r="I16" s="2" t="s">
        <v>127</v>
      </c>
      <c r="J16" s="2" t="s">
        <v>128</v>
      </c>
      <c r="K16" s="2" t="s">
        <v>129</v>
      </c>
      <c r="L16" s="2" t="s">
        <v>130</v>
      </c>
      <c r="M16" s="2" t="s">
        <v>131</v>
      </c>
      <c r="N16" s="2" t="s">
        <v>87</v>
      </c>
      <c r="P16" s="4">
        <v>3057.27</v>
      </c>
      <c r="R16" s="5">
        <v>3057.27</v>
      </c>
    </row>
    <row r="17" spans="1:18" ht="12.75">
      <c r="A17" s="2" t="s">
        <v>132</v>
      </c>
      <c r="B17" s="2" t="s">
        <v>133</v>
      </c>
      <c r="C17" s="2" t="s">
        <v>134</v>
      </c>
      <c r="D17" s="3" t="s">
        <v>135</v>
      </c>
      <c r="E17" s="2" t="s">
        <v>20</v>
      </c>
      <c r="F17" s="2" t="s">
        <v>136</v>
      </c>
      <c r="G17" s="2" t="s">
        <v>137</v>
      </c>
      <c r="H17" s="2" t="s">
        <v>19</v>
      </c>
      <c r="I17" s="2" t="s">
        <v>138</v>
      </c>
      <c r="J17" s="2" t="s">
        <v>139</v>
      </c>
      <c r="K17" s="2" t="s">
        <v>140</v>
      </c>
      <c r="L17" s="2" t="s">
        <v>141</v>
      </c>
      <c r="M17" s="2" t="s">
        <v>142</v>
      </c>
      <c r="N17" s="2" t="s">
        <v>87</v>
      </c>
      <c r="P17" s="4">
        <v>3608.81</v>
      </c>
      <c r="R17" s="5">
        <v>3608.81</v>
      </c>
    </row>
    <row r="18" spans="1:18" ht="12.75">
      <c r="A18" s="2" t="s">
        <v>143</v>
      </c>
      <c r="B18" s="2" t="s">
        <v>144</v>
      </c>
      <c r="C18" s="2" t="s">
        <v>145</v>
      </c>
      <c r="D18" s="3" t="s">
        <v>146</v>
      </c>
      <c r="E18" s="2" t="s">
        <v>20</v>
      </c>
      <c r="F18" s="2" t="s">
        <v>147</v>
      </c>
      <c r="G18" s="2" t="s">
        <v>148</v>
      </c>
      <c r="H18" s="2" t="s">
        <v>19</v>
      </c>
      <c r="I18" s="2" t="s">
        <v>149</v>
      </c>
      <c r="J18" s="2" t="s">
        <v>150</v>
      </c>
      <c r="K18" s="2" t="s">
        <v>151</v>
      </c>
      <c r="L18" s="2" t="s">
        <v>152</v>
      </c>
      <c r="M18" s="2" t="s">
        <v>153</v>
      </c>
      <c r="N18" s="2" t="s">
        <v>87</v>
      </c>
      <c r="P18" s="4">
        <v>3600.03</v>
      </c>
      <c r="R18" s="5">
        <v>3600.03</v>
      </c>
    </row>
    <row r="19" spans="1:18" ht="12.75">
      <c r="A19" s="2" t="s">
        <v>154</v>
      </c>
      <c r="B19" s="2" t="s">
        <v>155</v>
      </c>
      <c r="C19" s="2" t="s">
        <v>156</v>
      </c>
      <c r="D19" s="3" t="s">
        <v>157</v>
      </c>
      <c r="E19" s="2" t="s">
        <v>20</v>
      </c>
      <c r="F19" s="2" t="s">
        <v>158</v>
      </c>
      <c r="G19" s="2" t="s">
        <v>159</v>
      </c>
      <c r="H19" s="2" t="s">
        <v>19</v>
      </c>
      <c r="I19" s="2" t="s">
        <v>160</v>
      </c>
      <c r="J19" s="2" t="s">
        <v>161</v>
      </c>
      <c r="K19" s="2" t="s">
        <v>162</v>
      </c>
      <c r="L19" s="2" t="s">
        <v>163</v>
      </c>
      <c r="M19" s="2" t="s">
        <v>164</v>
      </c>
      <c r="N19" s="2" t="s">
        <v>87</v>
      </c>
      <c r="P19" s="4">
        <v>4800.98</v>
      </c>
      <c r="R19" s="5">
        <v>4800.98</v>
      </c>
    </row>
    <row r="20" spans="1:18" ht="12.75">
      <c r="A20" s="2" t="s">
        <v>165</v>
      </c>
      <c r="B20" s="2" t="s">
        <v>166</v>
      </c>
      <c r="C20" s="2" t="s">
        <v>167</v>
      </c>
      <c r="D20" s="3" t="s">
        <v>168</v>
      </c>
      <c r="E20" s="2" t="s">
        <v>20</v>
      </c>
      <c r="F20" s="2" t="s">
        <v>169</v>
      </c>
      <c r="G20" s="2" t="s">
        <v>170</v>
      </c>
      <c r="H20" s="2" t="s">
        <v>19</v>
      </c>
      <c r="I20" s="2" t="s">
        <v>171</v>
      </c>
      <c r="J20" s="2" t="s">
        <v>172</v>
      </c>
      <c r="K20" s="2" t="s">
        <v>173</v>
      </c>
      <c r="L20" s="2" t="s">
        <v>174</v>
      </c>
      <c r="M20" s="2" t="s">
        <v>175</v>
      </c>
      <c r="N20" s="2" t="s">
        <v>87</v>
      </c>
      <c r="P20" s="4">
        <v>4800.98</v>
      </c>
      <c r="R20" s="5">
        <v>4800.98</v>
      </c>
    </row>
    <row r="21" spans="1:18" ht="12.75">
      <c r="A21" s="2" t="s">
        <v>176</v>
      </c>
      <c r="B21" s="2" t="s">
        <v>177</v>
      </c>
      <c r="C21" s="2" t="s">
        <v>178</v>
      </c>
      <c r="D21" s="3" t="s">
        <v>179</v>
      </c>
      <c r="E21" s="2" t="s">
        <v>20</v>
      </c>
      <c r="F21" s="2" t="s">
        <v>180</v>
      </c>
      <c r="G21" s="2" t="s">
        <v>181</v>
      </c>
      <c r="H21" s="2" t="s">
        <v>19</v>
      </c>
      <c r="I21" s="2" t="s">
        <v>182</v>
      </c>
      <c r="J21" s="2" t="s">
        <v>183</v>
      </c>
      <c r="K21" s="2" t="s">
        <v>184</v>
      </c>
      <c r="L21" s="2" t="s">
        <v>185</v>
      </c>
      <c r="M21" s="2" t="s">
        <v>186</v>
      </c>
      <c r="N21" s="2" t="s">
        <v>87</v>
      </c>
      <c r="P21" s="4">
        <v>4800.98</v>
      </c>
      <c r="R21" s="5">
        <v>4800.98</v>
      </c>
    </row>
    <row r="22" spans="1:18" ht="12.75">
      <c r="A22" s="2" t="s">
        <v>187</v>
      </c>
      <c r="B22" s="2" t="s">
        <v>188</v>
      </c>
      <c r="C22" s="2" t="s">
        <v>189</v>
      </c>
      <c r="D22" s="3" t="s">
        <v>190</v>
      </c>
      <c r="E22" s="2" t="s">
        <v>20</v>
      </c>
      <c r="F22" s="2" t="s">
        <v>191</v>
      </c>
      <c r="G22" s="2" t="s">
        <v>192</v>
      </c>
      <c r="H22" s="2" t="s">
        <v>19</v>
      </c>
      <c r="I22" s="2" t="s">
        <v>193</v>
      </c>
      <c r="J22" s="2" t="s">
        <v>194</v>
      </c>
      <c r="K22" s="2" t="s">
        <v>195</v>
      </c>
      <c r="L22" s="2" t="s">
        <v>196</v>
      </c>
      <c r="M22" s="2" t="s">
        <v>197</v>
      </c>
      <c r="N22" s="2" t="s">
        <v>87</v>
      </c>
      <c r="P22" s="4">
        <v>4800.98</v>
      </c>
      <c r="R22" s="5">
        <v>4800.98</v>
      </c>
    </row>
    <row r="23" spans="1:18" ht="12.75">
      <c r="A23" s="2" t="s">
        <v>198</v>
      </c>
      <c r="B23" s="2" t="s">
        <v>199</v>
      </c>
      <c r="C23" s="2" t="s">
        <v>200</v>
      </c>
      <c r="D23" s="3" t="s">
        <v>201</v>
      </c>
      <c r="E23" s="2" t="s">
        <v>20</v>
      </c>
      <c r="F23" s="2" t="s">
        <v>202</v>
      </c>
      <c r="G23" s="2" t="s">
        <v>203</v>
      </c>
      <c r="H23" s="2" t="s">
        <v>19</v>
      </c>
      <c r="I23" s="2" t="s">
        <v>204</v>
      </c>
      <c r="J23" s="2" t="s">
        <v>205</v>
      </c>
      <c r="K23" s="2" t="s">
        <v>206</v>
      </c>
      <c r="L23" s="2" t="s">
        <v>207</v>
      </c>
      <c r="M23" s="2" t="s">
        <v>208</v>
      </c>
      <c r="N23" s="2" t="s">
        <v>87</v>
      </c>
      <c r="P23" s="4">
        <v>4800.98</v>
      </c>
      <c r="R23" s="5">
        <v>4800.98</v>
      </c>
    </row>
    <row r="24" spans="1:18" ht="12.75">
      <c r="A24" s="2" t="s">
        <v>209</v>
      </c>
      <c r="B24" s="2" t="s">
        <v>210</v>
      </c>
      <c r="C24" s="2" t="s">
        <v>211</v>
      </c>
      <c r="D24" s="3" t="s">
        <v>212</v>
      </c>
      <c r="E24" s="2" t="s">
        <v>20</v>
      </c>
      <c r="F24" s="2" t="s">
        <v>213</v>
      </c>
      <c r="G24" s="2" t="s">
        <v>214</v>
      </c>
      <c r="H24" s="2" t="s">
        <v>19</v>
      </c>
      <c r="I24" s="2" t="s">
        <v>215</v>
      </c>
      <c r="J24" s="2" t="s">
        <v>216</v>
      </c>
      <c r="K24" s="2" t="s">
        <v>217</v>
      </c>
      <c r="L24" s="2" t="s">
        <v>218</v>
      </c>
      <c r="M24" s="2" t="s">
        <v>219</v>
      </c>
      <c r="N24" s="2" t="s">
        <v>87</v>
      </c>
      <c r="P24" s="4">
        <v>4800.98</v>
      </c>
      <c r="R24" s="5">
        <v>4800.98</v>
      </c>
    </row>
    <row r="25" spans="1:18" ht="12.75">
      <c r="A25" s="2" t="s">
        <v>220</v>
      </c>
      <c r="B25" s="2" t="s">
        <v>221</v>
      </c>
      <c r="C25" s="2" t="s">
        <v>222</v>
      </c>
      <c r="D25" s="3" t="s">
        <v>223</v>
      </c>
      <c r="E25" s="2" t="s">
        <v>20</v>
      </c>
      <c r="F25" s="2" t="s">
        <v>224</v>
      </c>
      <c r="G25" s="2" t="s">
        <v>225</v>
      </c>
      <c r="H25" s="2" t="s">
        <v>19</v>
      </c>
      <c r="I25" s="2" t="s">
        <v>226</v>
      </c>
      <c r="J25" s="2" t="s">
        <v>227</v>
      </c>
      <c r="K25" s="2" t="s">
        <v>228</v>
      </c>
      <c r="L25" s="2" t="s">
        <v>229</v>
      </c>
      <c r="M25" s="2" t="s">
        <v>230</v>
      </c>
      <c r="N25" s="2" t="s">
        <v>87</v>
      </c>
      <c r="P25" s="4">
        <v>4800.98</v>
      </c>
      <c r="R25" s="5">
        <v>4800.98</v>
      </c>
    </row>
    <row r="26" spans="1:18" ht="12.75">
      <c r="A26" s="2" t="s">
        <v>231</v>
      </c>
      <c r="B26" s="2" t="s">
        <v>232</v>
      </c>
      <c r="C26" s="2" t="s">
        <v>233</v>
      </c>
      <c r="D26" s="3" t="s">
        <v>234</v>
      </c>
      <c r="E26" s="2" t="s">
        <v>20</v>
      </c>
      <c r="F26" s="2" t="s">
        <v>235</v>
      </c>
      <c r="G26" s="2" t="s">
        <v>236</v>
      </c>
      <c r="H26" s="2" t="s">
        <v>19</v>
      </c>
      <c r="I26" s="2" t="s">
        <v>237</v>
      </c>
      <c r="J26" s="2" t="s">
        <v>238</v>
      </c>
      <c r="K26" s="2" t="s">
        <v>239</v>
      </c>
      <c r="L26" s="2" t="s">
        <v>240</v>
      </c>
      <c r="M26" s="2" t="s">
        <v>241</v>
      </c>
      <c r="N26" s="2" t="s">
        <v>87</v>
      </c>
      <c r="P26" s="4">
        <v>4800.98</v>
      </c>
      <c r="R26" s="5">
        <v>4800.98</v>
      </c>
    </row>
    <row r="27" spans="1:18" ht="22.5">
      <c r="A27" s="2" t="s">
        <v>242</v>
      </c>
      <c r="B27" s="2" t="s">
        <v>243</v>
      </c>
      <c r="C27" s="2" t="s">
        <v>244</v>
      </c>
      <c r="D27" s="3" t="s">
        <v>245</v>
      </c>
      <c r="E27" s="2" t="s">
        <v>20</v>
      </c>
      <c r="F27" s="2" t="s">
        <v>246</v>
      </c>
      <c r="G27" s="2" t="s">
        <v>247</v>
      </c>
      <c r="H27" s="2" t="s">
        <v>19</v>
      </c>
      <c r="I27" s="2" t="s">
        <v>248</v>
      </c>
      <c r="J27" s="2" t="s">
        <v>249</v>
      </c>
      <c r="K27" s="2" t="s">
        <v>250</v>
      </c>
      <c r="L27" s="2" t="s">
        <v>251</v>
      </c>
      <c r="M27" s="2" t="s">
        <v>252</v>
      </c>
      <c r="N27" s="2" t="s">
        <v>87</v>
      </c>
      <c r="Q27" s="4">
        <v>4800.98</v>
      </c>
      <c r="R27" s="5">
        <v>-4800.98</v>
      </c>
    </row>
    <row r="28" spans="1:18" ht="12.75">
      <c r="A28" s="2" t="s">
        <v>253</v>
      </c>
      <c r="B28" s="2" t="s">
        <v>254</v>
      </c>
      <c r="C28" s="2" t="s">
        <v>255</v>
      </c>
      <c r="D28" s="3" t="s">
        <v>256</v>
      </c>
      <c r="E28" s="2" t="s">
        <v>20</v>
      </c>
      <c r="F28" s="2" t="s">
        <v>257</v>
      </c>
      <c r="G28" s="2" t="s">
        <v>258</v>
      </c>
      <c r="H28" s="2" t="s">
        <v>19</v>
      </c>
      <c r="I28" s="2" t="s">
        <v>259</v>
      </c>
      <c r="J28" s="2" t="s">
        <v>260</v>
      </c>
      <c r="K28" s="2" t="s">
        <v>261</v>
      </c>
      <c r="L28" s="2" t="s">
        <v>262</v>
      </c>
      <c r="M28" s="2" t="s">
        <v>263</v>
      </c>
      <c r="N28" s="2" t="s">
        <v>87</v>
      </c>
      <c r="P28" s="4">
        <v>4800.98</v>
      </c>
      <c r="R28" s="5">
        <v>4800.98</v>
      </c>
    </row>
    <row r="29" spans="1:18" ht="12.75">
      <c r="A29" s="2" t="s">
        <v>264</v>
      </c>
      <c r="B29" s="2" t="s">
        <v>265</v>
      </c>
      <c r="C29" s="2" t="s">
        <v>266</v>
      </c>
      <c r="D29" s="3" t="s">
        <v>267</v>
      </c>
      <c r="E29" s="2" t="s">
        <v>20</v>
      </c>
      <c r="F29" s="2" t="s">
        <v>268</v>
      </c>
      <c r="G29" s="2" t="s">
        <v>269</v>
      </c>
      <c r="H29" s="2" t="s">
        <v>19</v>
      </c>
      <c r="I29" s="2" t="s">
        <v>270</v>
      </c>
      <c r="J29" s="2" t="s">
        <v>271</v>
      </c>
      <c r="K29" s="2" t="s">
        <v>272</v>
      </c>
      <c r="L29" s="2" t="s">
        <v>273</v>
      </c>
      <c r="M29" s="2" t="s">
        <v>274</v>
      </c>
      <c r="N29" s="2" t="s">
        <v>87</v>
      </c>
      <c r="P29" s="4">
        <v>4800.98</v>
      </c>
      <c r="R29" s="5">
        <v>4800.98</v>
      </c>
    </row>
    <row r="30" spans="1:18" ht="12.75">
      <c r="A30" s="2" t="s">
        <v>275</v>
      </c>
      <c r="B30" s="2" t="s">
        <v>276</v>
      </c>
      <c r="C30" s="2" t="s">
        <v>277</v>
      </c>
      <c r="D30" s="3" t="s">
        <v>278</v>
      </c>
      <c r="E30" s="2" t="s">
        <v>20</v>
      </c>
      <c r="F30" s="2" t="s">
        <v>279</v>
      </c>
      <c r="G30" s="2" t="s">
        <v>280</v>
      </c>
      <c r="H30" s="2" t="s">
        <v>19</v>
      </c>
      <c r="I30" s="2" t="s">
        <v>281</v>
      </c>
      <c r="J30" s="2" t="s">
        <v>282</v>
      </c>
      <c r="K30" s="2" t="s">
        <v>283</v>
      </c>
      <c r="L30" s="2" t="s">
        <v>284</v>
      </c>
      <c r="M30" s="2" t="s">
        <v>285</v>
      </c>
      <c r="N30" s="2" t="s">
        <v>87</v>
      </c>
      <c r="P30" s="4">
        <v>4800.98</v>
      </c>
      <c r="R30" s="5">
        <v>4800.98</v>
      </c>
    </row>
    <row r="31" spans="1:18" ht="12.75">
      <c r="A31" s="2" t="s">
        <v>286</v>
      </c>
      <c r="B31" s="2" t="s">
        <v>287</v>
      </c>
      <c r="C31" s="2" t="s">
        <v>288</v>
      </c>
      <c r="D31" s="3" t="s">
        <v>289</v>
      </c>
      <c r="E31" s="2" t="s">
        <v>20</v>
      </c>
      <c r="F31" s="2" t="s">
        <v>290</v>
      </c>
      <c r="G31" s="2" t="s">
        <v>291</v>
      </c>
      <c r="H31" s="2" t="s">
        <v>19</v>
      </c>
      <c r="I31" s="2" t="s">
        <v>292</v>
      </c>
      <c r="J31" s="2" t="s">
        <v>293</v>
      </c>
      <c r="K31" s="2" t="s">
        <v>294</v>
      </c>
      <c r="L31" s="2" t="s">
        <v>295</v>
      </c>
      <c r="M31" s="2" t="s">
        <v>296</v>
      </c>
      <c r="N31" s="2" t="s">
        <v>297</v>
      </c>
      <c r="O31" s="2" t="s">
        <v>298</v>
      </c>
      <c r="P31" s="4">
        <v>913.85</v>
      </c>
      <c r="R31" s="5">
        <v>913.85</v>
      </c>
    </row>
    <row r="32" spans="1:18" ht="12.75">
      <c r="A32" s="2" t="s">
        <v>299</v>
      </c>
      <c r="B32" s="2" t="s">
        <v>300</v>
      </c>
      <c r="C32" s="2" t="s">
        <v>301</v>
      </c>
      <c r="D32" s="3" t="s">
        <v>302</v>
      </c>
      <c r="E32" s="2" t="s">
        <v>20</v>
      </c>
      <c r="F32" s="2" t="s">
        <v>303</v>
      </c>
      <c r="G32" s="2" t="s">
        <v>304</v>
      </c>
      <c r="H32" s="2" t="s">
        <v>19</v>
      </c>
      <c r="I32" s="2" t="s">
        <v>305</v>
      </c>
      <c r="J32" s="2" t="s">
        <v>306</v>
      </c>
      <c r="K32" s="2" t="s">
        <v>307</v>
      </c>
      <c r="L32" s="2" t="s">
        <v>308</v>
      </c>
      <c r="M32" s="2" t="s">
        <v>309</v>
      </c>
      <c r="N32" s="2" t="s">
        <v>310</v>
      </c>
      <c r="O32" s="2" t="s">
        <v>311</v>
      </c>
      <c r="P32" s="4">
        <v>16697.65</v>
      </c>
      <c r="R32" s="5">
        <v>16697.65</v>
      </c>
    </row>
    <row r="33" spans="1:18" ht="12.75">
      <c r="A33" s="2" t="s">
        <v>312</v>
      </c>
      <c r="B33" s="2" t="s">
        <v>313</v>
      </c>
      <c r="C33" s="2" t="s">
        <v>314</v>
      </c>
      <c r="D33" s="3" t="s">
        <v>315</v>
      </c>
      <c r="E33" s="2" t="s">
        <v>20</v>
      </c>
      <c r="F33" s="2" t="s">
        <v>316</v>
      </c>
      <c r="G33" s="2" t="s">
        <v>317</v>
      </c>
      <c r="H33" s="2" t="s">
        <v>19</v>
      </c>
      <c r="I33" s="2" t="s">
        <v>318</v>
      </c>
      <c r="J33" s="2" t="s">
        <v>319</v>
      </c>
      <c r="K33" s="2" t="s">
        <v>320</v>
      </c>
      <c r="L33" s="2" t="s">
        <v>321</v>
      </c>
      <c r="M33" s="2" t="s">
        <v>322</v>
      </c>
      <c r="N33" s="2" t="s">
        <v>323</v>
      </c>
      <c r="O33" s="2" t="s">
        <v>324</v>
      </c>
      <c r="P33" s="4">
        <v>5000</v>
      </c>
      <c r="R33" s="5">
        <v>5000</v>
      </c>
    </row>
    <row r="34" spans="1:18" ht="12.75">
      <c r="A34" s="2" t="s">
        <v>325</v>
      </c>
      <c r="B34" s="2" t="s">
        <v>326</v>
      </c>
      <c r="C34" s="2" t="s">
        <v>327</v>
      </c>
      <c r="D34" s="3" t="s">
        <v>328</v>
      </c>
      <c r="E34" s="2" t="s">
        <v>20</v>
      </c>
      <c r="F34" s="2" t="s">
        <v>329</v>
      </c>
      <c r="G34" s="2" t="s">
        <v>330</v>
      </c>
      <c r="H34" s="2" t="s">
        <v>19</v>
      </c>
      <c r="I34" s="2" t="s">
        <v>331</v>
      </c>
      <c r="J34" s="2" t="s">
        <v>332</v>
      </c>
      <c r="K34" s="2" t="s">
        <v>333</v>
      </c>
      <c r="L34" s="2" t="s">
        <v>334</v>
      </c>
      <c r="M34" s="2" t="s">
        <v>335</v>
      </c>
      <c r="N34" s="2" t="s">
        <v>336</v>
      </c>
      <c r="O34" s="2" t="s">
        <v>337</v>
      </c>
      <c r="P34" s="4">
        <v>5000</v>
      </c>
      <c r="R34" s="5">
        <v>5000</v>
      </c>
    </row>
    <row r="35" spans="1:18" ht="12.75">
      <c r="A35" s="2" t="s">
        <v>338</v>
      </c>
      <c r="B35" s="2" t="s">
        <v>339</v>
      </c>
      <c r="C35" s="2" t="s">
        <v>340</v>
      </c>
      <c r="D35" s="3" t="s">
        <v>341</v>
      </c>
      <c r="E35" s="2" t="s">
        <v>20</v>
      </c>
      <c r="F35" s="2" t="s">
        <v>342</v>
      </c>
      <c r="G35" s="2" t="s">
        <v>343</v>
      </c>
      <c r="H35" s="2" t="s">
        <v>19</v>
      </c>
      <c r="I35" s="2" t="s">
        <v>344</v>
      </c>
      <c r="J35" s="2" t="s">
        <v>345</v>
      </c>
      <c r="K35" s="2" t="s">
        <v>346</v>
      </c>
      <c r="L35" s="2" t="s">
        <v>347</v>
      </c>
      <c r="M35" s="2" t="s">
        <v>348</v>
      </c>
      <c r="N35" s="2" t="s">
        <v>349</v>
      </c>
      <c r="O35" s="2" t="s">
        <v>350</v>
      </c>
      <c r="P35" s="4">
        <v>745.99</v>
      </c>
      <c r="R35" s="5">
        <v>745.99</v>
      </c>
    </row>
    <row r="36" spans="1:18" ht="12.75">
      <c r="A36" s="2" t="s">
        <v>351</v>
      </c>
      <c r="B36" s="2" t="s">
        <v>352</v>
      </c>
      <c r="C36" s="2" t="s">
        <v>353</v>
      </c>
      <c r="D36" s="3" t="s">
        <v>354</v>
      </c>
      <c r="E36" s="2" t="s">
        <v>20</v>
      </c>
      <c r="F36" s="2" t="s">
        <v>355</v>
      </c>
      <c r="G36" s="2" t="s">
        <v>356</v>
      </c>
      <c r="H36" s="2" t="s">
        <v>19</v>
      </c>
      <c r="I36" s="2" t="s">
        <v>357</v>
      </c>
      <c r="J36" s="2" t="s">
        <v>358</v>
      </c>
      <c r="K36" s="2" t="s">
        <v>359</v>
      </c>
      <c r="L36" s="2" t="s">
        <v>360</v>
      </c>
      <c r="M36" s="2" t="s">
        <v>361</v>
      </c>
      <c r="N36" s="2" t="s">
        <v>362</v>
      </c>
      <c r="O36" s="2" t="s">
        <v>363</v>
      </c>
      <c r="P36" s="4">
        <v>350</v>
      </c>
      <c r="R36" s="5">
        <v>350</v>
      </c>
    </row>
    <row r="37" spans="1:18" ht="12.75">
      <c r="A37" s="2" t="s">
        <v>364</v>
      </c>
      <c r="B37" s="2" t="s">
        <v>365</v>
      </c>
      <c r="C37" s="2" t="s">
        <v>366</v>
      </c>
      <c r="D37" s="3" t="s">
        <v>367</v>
      </c>
      <c r="E37" s="2" t="s">
        <v>20</v>
      </c>
      <c r="F37" s="2" t="s">
        <v>368</v>
      </c>
      <c r="G37" s="2" t="s">
        <v>369</v>
      </c>
      <c r="H37" s="2" t="s">
        <v>19</v>
      </c>
      <c r="I37" s="2" t="s">
        <v>370</v>
      </c>
      <c r="J37" s="2" t="s">
        <v>371</v>
      </c>
      <c r="K37" s="2" t="s">
        <v>372</v>
      </c>
      <c r="L37" s="2" t="s">
        <v>373</v>
      </c>
      <c r="M37" s="2" t="s">
        <v>374</v>
      </c>
      <c r="N37" s="2" t="s">
        <v>375</v>
      </c>
      <c r="O37" s="2" t="s">
        <v>376</v>
      </c>
      <c r="P37" s="4">
        <v>5000</v>
      </c>
      <c r="R37" s="5">
        <v>5000</v>
      </c>
    </row>
    <row r="38" spans="1:18" ht="12.75">
      <c r="A38" s="2" t="s">
        <v>377</v>
      </c>
      <c r="B38" s="2" t="s">
        <v>378</v>
      </c>
      <c r="C38" s="2" t="s">
        <v>379</v>
      </c>
      <c r="D38" s="3" t="s">
        <v>380</v>
      </c>
      <c r="E38" s="2" t="s">
        <v>20</v>
      </c>
      <c r="F38" s="2" t="s">
        <v>381</v>
      </c>
      <c r="G38" s="2" t="s">
        <v>382</v>
      </c>
      <c r="H38" s="2" t="s">
        <v>19</v>
      </c>
      <c r="I38" s="2" t="s">
        <v>383</v>
      </c>
      <c r="J38" s="2" t="s">
        <v>384</v>
      </c>
      <c r="K38" s="2" t="s">
        <v>385</v>
      </c>
      <c r="L38" s="2" t="s">
        <v>386</v>
      </c>
      <c r="M38" s="2" t="s">
        <v>387</v>
      </c>
      <c r="N38" s="2" t="s">
        <v>388</v>
      </c>
      <c r="O38" s="2" t="s">
        <v>389</v>
      </c>
      <c r="P38" s="4">
        <v>7241</v>
      </c>
      <c r="R38" s="5">
        <v>7241</v>
      </c>
    </row>
    <row r="39" spans="1:18" ht="12.75">
      <c r="A39" s="2" t="s">
        <v>390</v>
      </c>
      <c r="B39" s="2" t="s">
        <v>391</v>
      </c>
      <c r="C39" s="2" t="s">
        <v>392</v>
      </c>
      <c r="D39" s="3" t="s">
        <v>393</v>
      </c>
      <c r="E39" s="2" t="s">
        <v>20</v>
      </c>
      <c r="F39" s="2" t="s">
        <v>394</v>
      </c>
      <c r="G39" s="2" t="s">
        <v>395</v>
      </c>
      <c r="H39" s="2" t="s">
        <v>19</v>
      </c>
      <c r="I39" s="2" t="s">
        <v>396</v>
      </c>
      <c r="J39" s="2" t="s">
        <v>397</v>
      </c>
      <c r="K39" s="2" t="s">
        <v>398</v>
      </c>
      <c r="L39" s="2" t="s">
        <v>399</v>
      </c>
      <c r="M39" s="2" t="s">
        <v>400</v>
      </c>
      <c r="N39" s="2" t="s">
        <v>401</v>
      </c>
      <c r="O39" s="2" t="s">
        <v>402</v>
      </c>
      <c r="P39" s="4">
        <v>27495.81</v>
      </c>
      <c r="R39" s="5">
        <v>27495.81</v>
      </c>
    </row>
    <row r="40" spans="1:18" ht="12.75">
      <c r="A40" s="2" t="s">
        <v>403</v>
      </c>
      <c r="B40" s="2" t="s">
        <v>404</v>
      </c>
      <c r="C40" s="2" t="s">
        <v>405</v>
      </c>
      <c r="D40" s="3" t="s">
        <v>406</v>
      </c>
      <c r="E40" s="2" t="s">
        <v>20</v>
      </c>
      <c r="F40" s="2" t="s">
        <v>407</v>
      </c>
      <c r="G40" s="2" t="s">
        <v>408</v>
      </c>
      <c r="H40" s="2" t="s">
        <v>19</v>
      </c>
      <c r="I40" s="2" t="s">
        <v>409</v>
      </c>
      <c r="J40" s="2" t="s">
        <v>410</v>
      </c>
      <c r="K40" s="2" t="s">
        <v>411</v>
      </c>
      <c r="L40" s="2" t="s">
        <v>412</v>
      </c>
      <c r="M40" s="2" t="s">
        <v>413</v>
      </c>
      <c r="N40" s="2" t="s">
        <v>414</v>
      </c>
      <c r="O40" s="2" t="s">
        <v>415</v>
      </c>
      <c r="P40" s="4">
        <v>305</v>
      </c>
      <c r="R40" s="5">
        <v>305</v>
      </c>
    </row>
    <row r="41" spans="1:18" ht="12.75">
      <c r="A41" s="2" t="s">
        <v>416</v>
      </c>
      <c r="B41" s="2" t="s">
        <v>417</v>
      </c>
      <c r="C41" s="2" t="s">
        <v>418</v>
      </c>
      <c r="D41" s="3" t="s">
        <v>419</v>
      </c>
      <c r="E41" s="2" t="s">
        <v>20</v>
      </c>
      <c r="F41" s="2" t="s">
        <v>420</v>
      </c>
      <c r="G41" s="2" t="s">
        <v>421</v>
      </c>
      <c r="H41" s="2" t="s">
        <v>19</v>
      </c>
      <c r="I41" s="2" t="s">
        <v>422</v>
      </c>
      <c r="J41" s="2" t="s">
        <v>423</v>
      </c>
      <c r="K41" s="2" t="s">
        <v>424</v>
      </c>
      <c r="L41" s="2" t="s">
        <v>425</v>
      </c>
      <c r="M41" s="2" t="s">
        <v>426</v>
      </c>
      <c r="N41" s="2" t="s">
        <v>427</v>
      </c>
      <c r="O41" s="2" t="s">
        <v>428</v>
      </c>
      <c r="P41" s="4">
        <v>718</v>
      </c>
      <c r="R41" s="5">
        <v>718</v>
      </c>
    </row>
    <row r="42" spans="1:18" ht="12.75">
      <c r="A42" s="2" t="s">
        <v>429</v>
      </c>
      <c r="B42" s="2" t="s">
        <v>430</v>
      </c>
      <c r="C42" s="2" t="s">
        <v>431</v>
      </c>
      <c r="D42" s="3" t="s">
        <v>432</v>
      </c>
      <c r="E42" s="2" t="s">
        <v>20</v>
      </c>
      <c r="F42" s="2" t="s">
        <v>433</v>
      </c>
      <c r="G42" s="2" t="s">
        <v>434</v>
      </c>
      <c r="H42" s="2" t="s">
        <v>19</v>
      </c>
      <c r="I42" s="2" t="s">
        <v>435</v>
      </c>
      <c r="J42" s="2" t="s">
        <v>436</v>
      </c>
      <c r="K42" s="2" t="s">
        <v>437</v>
      </c>
      <c r="L42" s="2" t="s">
        <v>438</v>
      </c>
      <c r="M42" s="2" t="s">
        <v>439</v>
      </c>
      <c r="N42" s="2" t="s">
        <v>440</v>
      </c>
      <c r="O42" s="2" t="s">
        <v>441</v>
      </c>
      <c r="P42" s="4">
        <v>26585.97</v>
      </c>
      <c r="R42" s="5">
        <v>26585.97</v>
      </c>
    </row>
    <row r="43" spans="1:18" ht="12.75">
      <c r="A43" s="2" t="s">
        <v>442</v>
      </c>
      <c r="B43" s="2" t="s">
        <v>443</v>
      </c>
      <c r="C43" s="2" t="s">
        <v>444</v>
      </c>
      <c r="D43" s="3" t="s">
        <v>445</v>
      </c>
      <c r="E43" s="2" t="s">
        <v>20</v>
      </c>
      <c r="F43" s="2" t="s">
        <v>446</v>
      </c>
      <c r="G43" s="2" t="s">
        <v>447</v>
      </c>
      <c r="H43" s="2" t="s">
        <v>19</v>
      </c>
      <c r="I43" s="2" t="s">
        <v>448</v>
      </c>
      <c r="J43" s="2" t="s">
        <v>449</v>
      </c>
      <c r="K43" s="2" t="s">
        <v>450</v>
      </c>
      <c r="L43" s="2" t="s">
        <v>451</v>
      </c>
      <c r="M43" s="2" t="s">
        <v>452</v>
      </c>
      <c r="N43" s="2" t="s">
        <v>453</v>
      </c>
      <c r="O43" s="2" t="s">
        <v>454</v>
      </c>
      <c r="P43" s="4">
        <v>12514.45</v>
      </c>
      <c r="R43" s="5">
        <v>12514.45</v>
      </c>
    </row>
    <row r="44" spans="1:18" ht="12.75">
      <c r="A44" s="2" t="s">
        <v>455</v>
      </c>
      <c r="B44" s="2" t="s">
        <v>456</v>
      </c>
      <c r="C44" s="2" t="s">
        <v>457</v>
      </c>
      <c r="D44" s="3" t="s">
        <v>458</v>
      </c>
      <c r="E44" s="2" t="s">
        <v>20</v>
      </c>
      <c r="F44" s="2" t="s">
        <v>459</v>
      </c>
      <c r="G44" s="2" t="s">
        <v>460</v>
      </c>
      <c r="H44" s="2" t="s">
        <v>19</v>
      </c>
      <c r="I44" s="2" t="s">
        <v>461</v>
      </c>
      <c r="J44" s="2" t="s">
        <v>462</v>
      </c>
      <c r="K44" s="2" t="s">
        <v>463</v>
      </c>
      <c r="L44" s="2" t="s">
        <v>464</v>
      </c>
      <c r="M44" s="2" t="s">
        <v>465</v>
      </c>
      <c r="N44" s="2" t="s">
        <v>466</v>
      </c>
      <c r="O44" s="2" t="s">
        <v>467</v>
      </c>
      <c r="P44" s="4">
        <v>1742</v>
      </c>
      <c r="R44" s="5">
        <v>1742</v>
      </c>
    </row>
    <row r="45" spans="1:18" ht="12.75">
      <c r="A45" s="2" t="s">
        <v>468</v>
      </c>
      <c r="B45" s="2" t="s">
        <v>469</v>
      </c>
      <c r="C45" s="2" t="s">
        <v>470</v>
      </c>
      <c r="D45" s="3" t="s">
        <v>471</v>
      </c>
      <c r="E45" s="2" t="s">
        <v>20</v>
      </c>
      <c r="F45" s="2" t="s">
        <v>472</v>
      </c>
      <c r="G45" s="2" t="s">
        <v>473</v>
      </c>
      <c r="H45" s="2" t="s">
        <v>19</v>
      </c>
      <c r="I45" s="2" t="s">
        <v>474</v>
      </c>
      <c r="J45" s="2" t="s">
        <v>475</v>
      </c>
      <c r="K45" s="2" t="s">
        <v>476</v>
      </c>
      <c r="L45" s="2" t="s">
        <v>477</v>
      </c>
      <c r="M45" s="2" t="s">
        <v>478</v>
      </c>
      <c r="N45" s="2" t="s">
        <v>479</v>
      </c>
      <c r="O45" s="2" t="s">
        <v>480</v>
      </c>
      <c r="P45" s="4">
        <v>5025.95</v>
      </c>
      <c r="R45" s="5">
        <v>5025.95</v>
      </c>
    </row>
    <row r="46" spans="1:18" ht="12.75">
      <c r="A46" s="2" t="s">
        <v>481</v>
      </c>
      <c r="B46" s="2" t="s">
        <v>482</v>
      </c>
      <c r="C46" s="2" t="s">
        <v>483</v>
      </c>
      <c r="D46" s="3" t="s">
        <v>484</v>
      </c>
      <c r="E46" s="2" t="s">
        <v>20</v>
      </c>
      <c r="F46" s="2" t="s">
        <v>485</v>
      </c>
      <c r="G46" s="2" t="s">
        <v>486</v>
      </c>
      <c r="H46" s="2" t="s">
        <v>19</v>
      </c>
      <c r="I46" s="2" t="s">
        <v>487</v>
      </c>
      <c r="J46" s="2" t="s">
        <v>488</v>
      </c>
      <c r="K46" s="2" t="s">
        <v>489</v>
      </c>
      <c r="L46" s="2" t="s">
        <v>490</v>
      </c>
      <c r="M46" s="2" t="s">
        <v>491</v>
      </c>
      <c r="N46" s="2" t="s">
        <v>492</v>
      </c>
      <c r="O46" s="2" t="s">
        <v>493</v>
      </c>
      <c r="P46" s="4">
        <v>150</v>
      </c>
      <c r="R46" s="5">
        <v>150</v>
      </c>
    </row>
    <row r="47" spans="1:18" ht="12.75">
      <c r="A47" s="2" t="s">
        <v>494</v>
      </c>
      <c r="B47" s="2" t="s">
        <v>495</v>
      </c>
      <c r="C47" s="2" t="s">
        <v>496</v>
      </c>
      <c r="D47" s="3" t="s">
        <v>497</v>
      </c>
      <c r="E47" s="2" t="s">
        <v>20</v>
      </c>
      <c r="F47" s="2" t="s">
        <v>498</v>
      </c>
      <c r="G47" s="2" t="s">
        <v>499</v>
      </c>
      <c r="H47" s="2" t="s">
        <v>19</v>
      </c>
      <c r="I47" s="2" t="s">
        <v>500</v>
      </c>
      <c r="J47" s="2" t="s">
        <v>501</v>
      </c>
      <c r="K47" s="2" t="s">
        <v>502</v>
      </c>
      <c r="L47" s="2" t="s">
        <v>503</v>
      </c>
      <c r="M47" s="2" t="s">
        <v>504</v>
      </c>
      <c r="N47" s="2" t="s">
        <v>505</v>
      </c>
      <c r="O47" s="2" t="s">
        <v>506</v>
      </c>
      <c r="P47" s="4">
        <v>435.91</v>
      </c>
      <c r="R47" s="5">
        <v>435.91</v>
      </c>
    </row>
    <row r="48" spans="1:18" ht="12.75">
      <c r="A48" s="2" t="s">
        <v>507</v>
      </c>
      <c r="B48" s="2" t="s">
        <v>508</v>
      </c>
      <c r="C48" s="2" t="s">
        <v>509</v>
      </c>
      <c r="D48" s="3" t="s">
        <v>510</v>
      </c>
      <c r="E48" s="2" t="s">
        <v>20</v>
      </c>
      <c r="F48" s="2" t="s">
        <v>511</v>
      </c>
      <c r="G48" s="2" t="s">
        <v>512</v>
      </c>
      <c r="H48" s="2" t="s">
        <v>19</v>
      </c>
      <c r="I48" s="2" t="s">
        <v>513</v>
      </c>
      <c r="J48" s="2" t="s">
        <v>514</v>
      </c>
      <c r="K48" s="2" t="s">
        <v>515</v>
      </c>
      <c r="L48" s="2" t="s">
        <v>516</v>
      </c>
      <c r="M48" s="2" t="s">
        <v>517</v>
      </c>
      <c r="N48" s="2" t="s">
        <v>518</v>
      </c>
      <c r="O48" s="2" t="s">
        <v>519</v>
      </c>
      <c r="P48" s="4">
        <v>3050</v>
      </c>
      <c r="R48" s="5">
        <v>3050</v>
      </c>
    </row>
    <row r="49" spans="1:18" ht="12.75">
      <c r="A49" s="2" t="s">
        <v>520</v>
      </c>
      <c r="B49" s="2" t="s">
        <v>521</v>
      </c>
      <c r="C49" s="2" t="s">
        <v>522</v>
      </c>
      <c r="D49" s="3" t="s">
        <v>523</v>
      </c>
      <c r="E49" s="2" t="s">
        <v>20</v>
      </c>
      <c r="F49" s="2" t="s">
        <v>524</v>
      </c>
      <c r="G49" s="2" t="s">
        <v>525</v>
      </c>
      <c r="H49" s="2" t="s">
        <v>19</v>
      </c>
      <c r="I49" s="2" t="s">
        <v>526</v>
      </c>
      <c r="J49" s="2" t="s">
        <v>527</v>
      </c>
      <c r="K49" s="2" t="s">
        <v>528</v>
      </c>
      <c r="L49" s="2" t="s">
        <v>529</v>
      </c>
      <c r="M49" s="2" t="s">
        <v>530</v>
      </c>
      <c r="N49" s="2" t="s">
        <v>531</v>
      </c>
      <c r="O49" s="2" t="s">
        <v>532</v>
      </c>
      <c r="P49" s="4">
        <v>8893.42</v>
      </c>
      <c r="R49" s="5">
        <v>8893.42</v>
      </c>
    </row>
    <row r="50" spans="1:18" ht="12.75">
      <c r="A50" s="2" t="s">
        <v>533</v>
      </c>
      <c r="B50" s="2" t="s">
        <v>534</v>
      </c>
      <c r="C50" s="2" t="s">
        <v>535</v>
      </c>
      <c r="D50" s="3" t="s">
        <v>536</v>
      </c>
      <c r="E50" s="2" t="s">
        <v>20</v>
      </c>
      <c r="F50" s="2" t="s">
        <v>537</v>
      </c>
      <c r="G50" s="2" t="s">
        <v>538</v>
      </c>
      <c r="H50" s="2" t="s">
        <v>19</v>
      </c>
      <c r="I50" s="2" t="s">
        <v>539</v>
      </c>
      <c r="J50" s="2" t="s">
        <v>540</v>
      </c>
      <c r="K50" s="2" t="s">
        <v>541</v>
      </c>
      <c r="L50" s="2" t="s">
        <v>542</v>
      </c>
      <c r="M50" s="2" t="s">
        <v>543</v>
      </c>
      <c r="N50" s="2" t="s">
        <v>544</v>
      </c>
      <c r="O50" s="2" t="s">
        <v>545</v>
      </c>
      <c r="P50" s="4">
        <v>50</v>
      </c>
      <c r="R50" s="5">
        <v>50</v>
      </c>
    </row>
    <row r="51" spans="1:18" ht="12.75">
      <c r="A51" s="2" t="s">
        <v>546</v>
      </c>
      <c r="B51" s="2" t="s">
        <v>547</v>
      </c>
      <c r="C51" s="2" t="s">
        <v>548</v>
      </c>
      <c r="D51" s="3" t="s">
        <v>549</v>
      </c>
      <c r="E51" s="2" t="s">
        <v>20</v>
      </c>
      <c r="F51" s="2" t="s">
        <v>550</v>
      </c>
      <c r="G51" s="2" t="s">
        <v>551</v>
      </c>
      <c r="H51" s="2" t="s">
        <v>19</v>
      </c>
      <c r="I51" s="2" t="s">
        <v>552</v>
      </c>
      <c r="J51" s="2" t="s">
        <v>553</v>
      </c>
      <c r="K51" s="2" t="s">
        <v>554</v>
      </c>
      <c r="L51" s="2" t="s">
        <v>555</v>
      </c>
      <c r="M51" s="2" t="s">
        <v>556</v>
      </c>
      <c r="N51" s="2" t="s">
        <v>557</v>
      </c>
      <c r="O51" s="2" t="s">
        <v>558</v>
      </c>
      <c r="P51" s="4">
        <v>1419.5</v>
      </c>
      <c r="R51" s="5">
        <v>1419.5</v>
      </c>
    </row>
    <row r="52" spans="1:18" ht="12.75">
      <c r="A52" s="2" t="s">
        <v>559</v>
      </c>
      <c r="B52" s="2" t="s">
        <v>560</v>
      </c>
      <c r="C52" s="2" t="s">
        <v>561</v>
      </c>
      <c r="D52" s="3" t="s">
        <v>562</v>
      </c>
      <c r="E52" s="2" t="s">
        <v>20</v>
      </c>
      <c r="F52" s="2" t="s">
        <v>563</v>
      </c>
      <c r="G52" s="2" t="s">
        <v>564</v>
      </c>
      <c r="H52" s="2" t="s">
        <v>19</v>
      </c>
      <c r="I52" s="2" t="s">
        <v>565</v>
      </c>
      <c r="J52" s="2" t="s">
        <v>566</v>
      </c>
      <c r="K52" s="2" t="s">
        <v>567</v>
      </c>
      <c r="L52" s="2" t="s">
        <v>568</v>
      </c>
      <c r="M52" s="2" t="s">
        <v>569</v>
      </c>
      <c r="N52" s="2" t="s">
        <v>570</v>
      </c>
      <c r="O52" s="2" t="s">
        <v>571</v>
      </c>
      <c r="P52" s="4">
        <v>5000</v>
      </c>
      <c r="R52" s="5">
        <v>5000</v>
      </c>
    </row>
    <row r="53" spans="1:18" ht="12.75">
      <c r="A53" s="2" t="s">
        <v>572</v>
      </c>
      <c r="B53" s="2" t="s">
        <v>573</v>
      </c>
      <c r="C53" s="2" t="s">
        <v>574</v>
      </c>
      <c r="D53" s="3" t="s">
        <v>575</v>
      </c>
      <c r="E53" s="2" t="s">
        <v>20</v>
      </c>
      <c r="F53" s="2" t="s">
        <v>576</v>
      </c>
      <c r="G53" s="2" t="s">
        <v>577</v>
      </c>
      <c r="H53" s="2" t="s">
        <v>19</v>
      </c>
      <c r="I53" s="2" t="s">
        <v>578</v>
      </c>
      <c r="J53" s="2" t="s">
        <v>579</v>
      </c>
      <c r="K53" s="2" t="s">
        <v>580</v>
      </c>
      <c r="L53" s="2" t="s">
        <v>581</v>
      </c>
      <c r="M53" s="2" t="s">
        <v>582</v>
      </c>
      <c r="N53" s="2" t="s">
        <v>583</v>
      </c>
      <c r="O53" s="2" t="s">
        <v>584</v>
      </c>
      <c r="P53" s="4">
        <v>5000</v>
      </c>
      <c r="R53" s="5">
        <v>5000</v>
      </c>
    </row>
    <row r="54" spans="1:18" ht="12.75">
      <c r="A54" s="2" t="s">
        <v>585</v>
      </c>
      <c r="B54" s="2" t="s">
        <v>586</v>
      </c>
      <c r="C54" s="2" t="s">
        <v>587</v>
      </c>
      <c r="D54" s="3" t="s">
        <v>588</v>
      </c>
      <c r="E54" s="2" t="s">
        <v>20</v>
      </c>
      <c r="F54" s="2" t="s">
        <v>589</v>
      </c>
      <c r="G54" s="2" t="s">
        <v>590</v>
      </c>
      <c r="H54" s="2" t="s">
        <v>19</v>
      </c>
      <c r="I54" s="2" t="s">
        <v>591</v>
      </c>
      <c r="J54" s="2" t="s">
        <v>592</v>
      </c>
      <c r="K54" s="2" t="s">
        <v>593</v>
      </c>
      <c r="L54" s="2" t="s">
        <v>594</v>
      </c>
      <c r="M54" s="2" t="s">
        <v>595</v>
      </c>
      <c r="N54" s="2" t="s">
        <v>596</v>
      </c>
      <c r="O54" s="2" t="s">
        <v>597</v>
      </c>
      <c r="P54" s="4">
        <v>274.5</v>
      </c>
      <c r="R54" s="5">
        <v>274.5</v>
      </c>
    </row>
    <row r="55" spans="1:18" ht="12.75">
      <c r="A55" s="2" t="s">
        <v>598</v>
      </c>
      <c r="B55" s="2" t="s">
        <v>599</v>
      </c>
      <c r="C55" s="2" t="s">
        <v>600</v>
      </c>
      <c r="D55" s="3" t="s">
        <v>601</v>
      </c>
      <c r="E55" s="2" t="s">
        <v>20</v>
      </c>
      <c r="F55" s="2" t="s">
        <v>602</v>
      </c>
      <c r="G55" s="2" t="s">
        <v>603</v>
      </c>
      <c r="H55" s="2" t="s">
        <v>19</v>
      </c>
      <c r="I55" s="2" t="s">
        <v>604</v>
      </c>
      <c r="J55" s="2" t="s">
        <v>605</v>
      </c>
      <c r="K55" s="2" t="s">
        <v>606</v>
      </c>
      <c r="L55" s="2" t="s">
        <v>607</v>
      </c>
      <c r="M55" s="2" t="s">
        <v>608</v>
      </c>
      <c r="N55" s="2" t="s">
        <v>609</v>
      </c>
      <c r="O55" s="2" t="s">
        <v>610</v>
      </c>
      <c r="P55" s="4">
        <v>2469.91</v>
      </c>
      <c r="R55" s="5">
        <v>2469.91</v>
      </c>
    </row>
    <row r="56" spans="1:18" ht="12.75">
      <c r="A56" s="2" t="s">
        <v>611</v>
      </c>
      <c r="B56" s="2" t="s">
        <v>612</v>
      </c>
      <c r="C56" s="2" t="s">
        <v>613</v>
      </c>
      <c r="D56" s="3" t="s">
        <v>614</v>
      </c>
      <c r="E56" s="2" t="s">
        <v>20</v>
      </c>
      <c r="F56" s="2" t="s">
        <v>615</v>
      </c>
      <c r="G56" s="2" t="s">
        <v>616</v>
      </c>
      <c r="H56" s="2" t="s">
        <v>19</v>
      </c>
      <c r="I56" s="2" t="s">
        <v>617</v>
      </c>
      <c r="J56" s="2" t="s">
        <v>618</v>
      </c>
      <c r="K56" s="2" t="s">
        <v>619</v>
      </c>
      <c r="L56" s="2" t="s">
        <v>620</v>
      </c>
      <c r="M56" s="2" t="s">
        <v>621</v>
      </c>
      <c r="N56" s="2" t="s">
        <v>622</v>
      </c>
      <c r="O56" s="2" t="s">
        <v>623</v>
      </c>
      <c r="P56" s="4">
        <v>5027.95</v>
      </c>
      <c r="R56" s="5">
        <v>5027.95</v>
      </c>
    </row>
    <row r="57" spans="1:18" ht="12.75">
      <c r="A57" s="2" t="s">
        <v>624</v>
      </c>
      <c r="B57" s="2" t="s">
        <v>625</v>
      </c>
      <c r="C57" s="2" t="s">
        <v>626</v>
      </c>
      <c r="D57" s="3" t="s">
        <v>627</v>
      </c>
      <c r="E57" s="2" t="s">
        <v>20</v>
      </c>
      <c r="F57" s="2" t="s">
        <v>628</v>
      </c>
      <c r="G57" s="2" t="s">
        <v>629</v>
      </c>
      <c r="H57" s="2" t="s">
        <v>19</v>
      </c>
      <c r="I57" s="2" t="s">
        <v>630</v>
      </c>
      <c r="J57" s="2" t="s">
        <v>631</v>
      </c>
      <c r="K57" s="2" t="s">
        <v>632</v>
      </c>
      <c r="L57" s="2" t="s">
        <v>633</v>
      </c>
      <c r="M57" s="2" t="s">
        <v>634</v>
      </c>
      <c r="N57" s="2" t="s">
        <v>635</v>
      </c>
      <c r="O57" s="2" t="s">
        <v>636</v>
      </c>
      <c r="P57" s="4">
        <v>162.1</v>
      </c>
      <c r="R57" s="5">
        <v>162.1</v>
      </c>
    </row>
    <row r="58" spans="1:18" ht="12.75">
      <c r="A58" s="2" t="s">
        <v>637</v>
      </c>
      <c r="B58" s="2" t="s">
        <v>638</v>
      </c>
      <c r="C58" s="2" t="s">
        <v>639</v>
      </c>
      <c r="D58" s="3" t="s">
        <v>640</v>
      </c>
      <c r="E58" s="2" t="s">
        <v>20</v>
      </c>
      <c r="F58" s="2" t="s">
        <v>641</v>
      </c>
      <c r="G58" s="2" t="s">
        <v>642</v>
      </c>
      <c r="H58" s="2" t="s">
        <v>19</v>
      </c>
      <c r="I58" s="2" t="s">
        <v>643</v>
      </c>
      <c r="J58" s="2" t="s">
        <v>644</v>
      </c>
      <c r="K58" s="2" t="s">
        <v>645</v>
      </c>
      <c r="L58" s="2" t="s">
        <v>646</v>
      </c>
      <c r="M58" s="2" t="s">
        <v>647</v>
      </c>
      <c r="N58" s="2" t="s">
        <v>648</v>
      </c>
      <c r="O58" s="2" t="s">
        <v>649</v>
      </c>
      <c r="P58" s="4">
        <v>1189.5</v>
      </c>
      <c r="R58" s="5">
        <v>1189.5</v>
      </c>
    </row>
    <row r="59" spans="1:18" ht="12.75">
      <c r="A59" s="2" t="s">
        <v>650</v>
      </c>
      <c r="B59" s="2" t="s">
        <v>651</v>
      </c>
      <c r="C59" s="2" t="s">
        <v>652</v>
      </c>
      <c r="D59" s="3" t="s">
        <v>653</v>
      </c>
      <c r="E59" s="2" t="s">
        <v>20</v>
      </c>
      <c r="F59" s="2" t="s">
        <v>654</v>
      </c>
      <c r="G59" s="2" t="s">
        <v>655</v>
      </c>
      <c r="H59" s="2" t="s">
        <v>19</v>
      </c>
      <c r="I59" s="2" t="s">
        <v>656</v>
      </c>
      <c r="J59" s="2" t="s">
        <v>657</v>
      </c>
      <c r="K59" s="2" t="s">
        <v>658</v>
      </c>
      <c r="L59" s="2" t="s">
        <v>659</v>
      </c>
      <c r="M59" s="2" t="s">
        <v>660</v>
      </c>
      <c r="N59" s="2" t="s">
        <v>661</v>
      </c>
      <c r="O59" s="2" t="s">
        <v>662</v>
      </c>
      <c r="P59" s="4">
        <v>11194.12</v>
      </c>
      <c r="R59" s="5">
        <v>11194.12</v>
      </c>
    </row>
    <row r="60" spans="1:18" ht="12.75">
      <c r="A60" s="2" t="s">
        <v>663</v>
      </c>
      <c r="B60" s="2" t="s">
        <v>664</v>
      </c>
      <c r="C60" s="2" t="s">
        <v>665</v>
      </c>
      <c r="D60" s="3" t="s">
        <v>666</v>
      </c>
      <c r="E60" s="2" t="s">
        <v>20</v>
      </c>
      <c r="F60" s="2" t="s">
        <v>667</v>
      </c>
      <c r="G60" s="2" t="s">
        <v>668</v>
      </c>
      <c r="H60" s="2" t="s">
        <v>19</v>
      </c>
      <c r="I60" s="2" t="s">
        <v>669</v>
      </c>
      <c r="J60" s="2" t="s">
        <v>670</v>
      </c>
      <c r="K60" s="2" t="s">
        <v>671</v>
      </c>
      <c r="L60" s="2" t="s">
        <v>672</v>
      </c>
      <c r="M60" s="2" t="s">
        <v>673</v>
      </c>
      <c r="N60" s="2" t="s">
        <v>674</v>
      </c>
      <c r="O60" s="2" t="s">
        <v>675</v>
      </c>
      <c r="P60" s="4">
        <v>8774.54</v>
      </c>
      <c r="R60" s="5">
        <v>8774.54</v>
      </c>
    </row>
    <row r="61" spans="1:18" ht="12.75">
      <c r="A61" s="2" t="s">
        <v>676</v>
      </c>
      <c r="B61" s="2" t="s">
        <v>677</v>
      </c>
      <c r="C61" s="2" t="s">
        <v>678</v>
      </c>
      <c r="D61" s="3" t="s">
        <v>679</v>
      </c>
      <c r="E61" s="2" t="s">
        <v>20</v>
      </c>
      <c r="F61" s="2" t="s">
        <v>680</v>
      </c>
      <c r="G61" s="2" t="s">
        <v>681</v>
      </c>
      <c r="H61" s="2" t="s">
        <v>19</v>
      </c>
      <c r="I61" s="2" t="s">
        <v>682</v>
      </c>
      <c r="J61" s="2" t="s">
        <v>683</v>
      </c>
      <c r="K61" s="2" t="s">
        <v>684</v>
      </c>
      <c r="L61" s="2" t="s">
        <v>685</v>
      </c>
      <c r="M61" s="2" t="s">
        <v>686</v>
      </c>
      <c r="N61" s="2" t="s">
        <v>687</v>
      </c>
      <c r="O61" s="2" t="s">
        <v>688</v>
      </c>
      <c r="P61" s="4">
        <v>5000</v>
      </c>
      <c r="R61" s="5">
        <v>5000</v>
      </c>
    </row>
    <row r="62" spans="1:18" ht="12.75">
      <c r="A62" s="2" t="s">
        <v>689</v>
      </c>
      <c r="B62" s="2" t="s">
        <v>690</v>
      </c>
      <c r="C62" s="2" t="s">
        <v>691</v>
      </c>
      <c r="D62" s="3" t="s">
        <v>692</v>
      </c>
      <c r="E62" s="2" t="s">
        <v>20</v>
      </c>
      <c r="F62" s="2" t="s">
        <v>693</v>
      </c>
      <c r="G62" s="2" t="s">
        <v>694</v>
      </c>
      <c r="H62" s="2" t="s">
        <v>19</v>
      </c>
      <c r="I62" s="2" t="s">
        <v>695</v>
      </c>
      <c r="J62" s="2" t="s">
        <v>696</v>
      </c>
      <c r="K62" s="2" t="s">
        <v>697</v>
      </c>
      <c r="L62" s="2" t="s">
        <v>698</v>
      </c>
      <c r="M62" s="2" t="s">
        <v>699</v>
      </c>
      <c r="N62" s="2" t="s">
        <v>700</v>
      </c>
      <c r="O62" s="2" t="s">
        <v>701</v>
      </c>
      <c r="P62" s="4">
        <v>5212.95</v>
      </c>
      <c r="R62" s="5">
        <v>5212.95</v>
      </c>
    </row>
    <row r="63" spans="1:18" ht="12.75">
      <c r="A63" s="2" t="s">
        <v>702</v>
      </c>
      <c r="B63" s="2" t="s">
        <v>703</v>
      </c>
      <c r="C63" s="2" t="s">
        <v>704</v>
      </c>
      <c r="D63" s="3" t="s">
        <v>705</v>
      </c>
      <c r="E63" s="2" t="s">
        <v>20</v>
      </c>
      <c r="F63" s="2" t="s">
        <v>706</v>
      </c>
      <c r="G63" s="2" t="s">
        <v>707</v>
      </c>
      <c r="H63" s="2" t="s">
        <v>19</v>
      </c>
      <c r="I63" s="2" t="s">
        <v>708</v>
      </c>
      <c r="J63" s="2" t="s">
        <v>709</v>
      </c>
      <c r="K63" s="2" t="s">
        <v>710</v>
      </c>
      <c r="L63" s="2" t="s">
        <v>711</v>
      </c>
      <c r="M63" s="2" t="s">
        <v>712</v>
      </c>
      <c r="N63" s="2" t="s">
        <v>713</v>
      </c>
      <c r="O63" s="2" t="s">
        <v>714</v>
      </c>
      <c r="P63" s="4">
        <v>5020.52</v>
      </c>
      <c r="R63" s="5">
        <v>5020.52</v>
      </c>
    </row>
    <row r="64" spans="1:18" ht="12.75">
      <c r="A64" s="2" t="s">
        <v>715</v>
      </c>
      <c r="B64" s="2" t="s">
        <v>716</v>
      </c>
      <c r="C64" s="2" t="s">
        <v>717</v>
      </c>
      <c r="D64" s="3" t="s">
        <v>718</v>
      </c>
      <c r="E64" s="2" t="s">
        <v>20</v>
      </c>
      <c r="F64" s="2" t="s">
        <v>719</v>
      </c>
      <c r="G64" s="2" t="s">
        <v>720</v>
      </c>
      <c r="H64" s="2" t="s">
        <v>19</v>
      </c>
      <c r="I64" s="2" t="s">
        <v>721</v>
      </c>
      <c r="J64" s="2" t="s">
        <v>722</v>
      </c>
      <c r="K64" s="2" t="s">
        <v>723</v>
      </c>
      <c r="L64" s="2" t="s">
        <v>724</v>
      </c>
      <c r="M64" s="2" t="s">
        <v>725</v>
      </c>
      <c r="N64" s="2" t="s">
        <v>726</v>
      </c>
      <c r="O64" s="2" t="s">
        <v>727</v>
      </c>
      <c r="P64" s="4">
        <v>155</v>
      </c>
      <c r="R64" s="5">
        <v>155</v>
      </c>
    </row>
    <row r="65" spans="1:18" ht="12.75">
      <c r="A65" s="2" t="s">
        <v>728</v>
      </c>
      <c r="B65" s="2" t="s">
        <v>729</v>
      </c>
      <c r="C65" s="2" t="s">
        <v>730</v>
      </c>
      <c r="D65" s="3" t="s">
        <v>731</v>
      </c>
      <c r="E65" s="2" t="s">
        <v>20</v>
      </c>
      <c r="F65" s="2" t="s">
        <v>732</v>
      </c>
      <c r="G65" s="2" t="s">
        <v>733</v>
      </c>
      <c r="H65" s="2" t="s">
        <v>19</v>
      </c>
      <c r="I65" s="2" t="s">
        <v>734</v>
      </c>
      <c r="J65" s="2" t="s">
        <v>735</v>
      </c>
      <c r="K65" s="2" t="s">
        <v>736</v>
      </c>
      <c r="L65" s="2" t="s">
        <v>737</v>
      </c>
      <c r="M65" s="2" t="s">
        <v>738</v>
      </c>
      <c r="N65" s="2" t="s">
        <v>739</v>
      </c>
      <c r="O65" s="2" t="s">
        <v>740</v>
      </c>
      <c r="P65" s="4">
        <v>5327.58</v>
      </c>
      <c r="R65" s="5">
        <v>5327.58</v>
      </c>
    </row>
    <row r="66" spans="1:18" ht="12.75">
      <c r="A66" s="2" t="s">
        <v>741</v>
      </c>
      <c r="B66" s="2" t="s">
        <v>742</v>
      </c>
      <c r="C66" s="2" t="s">
        <v>743</v>
      </c>
      <c r="D66" s="3" t="s">
        <v>744</v>
      </c>
      <c r="E66" s="2" t="s">
        <v>20</v>
      </c>
      <c r="F66" s="2" t="s">
        <v>745</v>
      </c>
      <c r="G66" s="2" t="s">
        <v>746</v>
      </c>
      <c r="H66" s="2" t="s">
        <v>19</v>
      </c>
      <c r="I66" s="2" t="s">
        <v>747</v>
      </c>
      <c r="J66" s="2" t="s">
        <v>748</v>
      </c>
      <c r="K66" s="2" t="s">
        <v>749</v>
      </c>
      <c r="L66" s="2" t="s">
        <v>750</v>
      </c>
      <c r="M66" s="2" t="s">
        <v>751</v>
      </c>
      <c r="N66" s="2" t="s">
        <v>752</v>
      </c>
      <c r="O66" s="2" t="s">
        <v>753</v>
      </c>
      <c r="P66" s="4">
        <v>5000</v>
      </c>
      <c r="R66" s="5">
        <v>5000</v>
      </c>
    </row>
    <row r="67" spans="1:18" ht="12.75">
      <c r="A67" s="2" t="s">
        <v>754</v>
      </c>
      <c r="B67" s="2" t="s">
        <v>755</v>
      </c>
      <c r="C67" s="2" t="s">
        <v>756</v>
      </c>
      <c r="D67" s="3" t="s">
        <v>757</v>
      </c>
      <c r="E67" s="2" t="s">
        <v>20</v>
      </c>
      <c r="F67" s="2" t="s">
        <v>758</v>
      </c>
      <c r="G67" s="2" t="s">
        <v>759</v>
      </c>
      <c r="H67" s="2" t="s">
        <v>19</v>
      </c>
      <c r="I67" s="2" t="s">
        <v>760</v>
      </c>
      <c r="J67" s="2" t="s">
        <v>761</v>
      </c>
      <c r="K67" s="2" t="s">
        <v>762</v>
      </c>
      <c r="L67" s="2" t="s">
        <v>763</v>
      </c>
      <c r="M67" s="2" t="s">
        <v>764</v>
      </c>
      <c r="N67" s="2" t="s">
        <v>765</v>
      </c>
      <c r="O67" s="2" t="s">
        <v>766</v>
      </c>
      <c r="P67" s="4">
        <v>15966.76</v>
      </c>
      <c r="R67" s="5">
        <v>15966.76</v>
      </c>
    </row>
    <row r="68" spans="1:18" ht="12.75">
      <c r="A68" s="2" t="s">
        <v>767</v>
      </c>
      <c r="B68" s="2" t="s">
        <v>768</v>
      </c>
      <c r="C68" s="2" t="s">
        <v>769</v>
      </c>
      <c r="D68" s="3" t="s">
        <v>770</v>
      </c>
      <c r="E68" s="2" t="s">
        <v>20</v>
      </c>
      <c r="F68" s="2" t="s">
        <v>771</v>
      </c>
      <c r="G68" s="2" t="s">
        <v>772</v>
      </c>
      <c r="H68" s="2" t="s">
        <v>19</v>
      </c>
      <c r="I68" s="2" t="s">
        <v>773</v>
      </c>
      <c r="J68" s="2" t="s">
        <v>774</v>
      </c>
      <c r="K68" s="2" t="s">
        <v>775</v>
      </c>
      <c r="L68" s="2" t="s">
        <v>776</v>
      </c>
      <c r="M68" s="2" t="s">
        <v>777</v>
      </c>
      <c r="N68" s="2" t="s">
        <v>778</v>
      </c>
      <c r="O68" s="2" t="s">
        <v>779</v>
      </c>
      <c r="P68" s="4">
        <v>5000</v>
      </c>
      <c r="R68" s="5">
        <v>5000</v>
      </c>
    </row>
    <row r="69" spans="1:18" ht="12.75">
      <c r="A69" s="2" t="s">
        <v>780</v>
      </c>
      <c r="B69" s="2" t="s">
        <v>781</v>
      </c>
      <c r="C69" s="2" t="s">
        <v>782</v>
      </c>
      <c r="D69" s="3" t="s">
        <v>783</v>
      </c>
      <c r="E69" s="2" t="s">
        <v>20</v>
      </c>
      <c r="F69" s="2" t="s">
        <v>784</v>
      </c>
      <c r="G69" s="2" t="s">
        <v>785</v>
      </c>
      <c r="H69" s="2" t="s">
        <v>19</v>
      </c>
      <c r="I69" s="2" t="s">
        <v>786</v>
      </c>
      <c r="J69" s="2" t="s">
        <v>787</v>
      </c>
      <c r="K69" s="2" t="s">
        <v>788</v>
      </c>
      <c r="L69" s="2" t="s">
        <v>789</v>
      </c>
      <c r="M69" s="2" t="s">
        <v>790</v>
      </c>
      <c r="N69" s="2" t="s">
        <v>791</v>
      </c>
      <c r="O69" s="2" t="s">
        <v>792</v>
      </c>
      <c r="P69" s="4">
        <v>5000</v>
      </c>
      <c r="R69" s="5">
        <v>5000</v>
      </c>
    </row>
    <row r="70" spans="1:18" ht="12.75">
      <c r="A70" s="2" t="s">
        <v>793</v>
      </c>
      <c r="B70" s="2" t="s">
        <v>794</v>
      </c>
      <c r="C70" s="2" t="s">
        <v>795</v>
      </c>
      <c r="D70" s="3" t="s">
        <v>796</v>
      </c>
      <c r="E70" s="2" t="s">
        <v>20</v>
      </c>
      <c r="F70" s="2" t="s">
        <v>797</v>
      </c>
      <c r="G70" s="2" t="s">
        <v>798</v>
      </c>
      <c r="H70" s="2" t="s">
        <v>19</v>
      </c>
      <c r="I70" s="2" t="s">
        <v>799</v>
      </c>
      <c r="J70" s="2" t="s">
        <v>800</v>
      </c>
      <c r="K70" s="2" t="s">
        <v>801</v>
      </c>
      <c r="L70" s="2" t="s">
        <v>802</v>
      </c>
      <c r="M70" s="2" t="s">
        <v>803</v>
      </c>
      <c r="N70" s="2" t="s">
        <v>804</v>
      </c>
      <c r="O70" s="2" t="s">
        <v>805</v>
      </c>
      <c r="P70" s="4">
        <v>1517.4</v>
      </c>
      <c r="R70" s="5">
        <v>1517.4</v>
      </c>
    </row>
    <row r="71" spans="1:18" ht="12.75">
      <c r="A71" s="2" t="s">
        <v>806</v>
      </c>
      <c r="B71" s="2" t="s">
        <v>807</v>
      </c>
      <c r="C71" s="2" t="s">
        <v>808</v>
      </c>
      <c r="D71" s="3" t="s">
        <v>809</v>
      </c>
      <c r="E71" s="2" t="s">
        <v>20</v>
      </c>
      <c r="F71" s="2" t="s">
        <v>810</v>
      </c>
      <c r="G71" s="2" t="s">
        <v>811</v>
      </c>
      <c r="H71" s="2" t="s">
        <v>19</v>
      </c>
      <c r="I71" s="2" t="s">
        <v>812</v>
      </c>
      <c r="J71" s="2" t="s">
        <v>813</v>
      </c>
      <c r="K71" s="2" t="s">
        <v>814</v>
      </c>
      <c r="L71" s="2" t="s">
        <v>815</v>
      </c>
      <c r="M71" s="2" t="s">
        <v>816</v>
      </c>
      <c r="N71" s="2" t="s">
        <v>817</v>
      </c>
      <c r="O71" s="2" t="s">
        <v>818</v>
      </c>
      <c r="P71" s="4">
        <v>2150</v>
      </c>
      <c r="R71" s="5">
        <v>2150</v>
      </c>
    </row>
    <row r="72" spans="1:18" ht="12.75">
      <c r="A72" s="2" t="s">
        <v>819</v>
      </c>
      <c r="B72" s="2" t="s">
        <v>820</v>
      </c>
      <c r="C72" s="2" t="s">
        <v>821</v>
      </c>
      <c r="D72" s="3" t="s">
        <v>822</v>
      </c>
      <c r="E72" s="2" t="s">
        <v>20</v>
      </c>
      <c r="F72" s="2" t="s">
        <v>823</v>
      </c>
      <c r="G72" s="2" t="s">
        <v>824</v>
      </c>
      <c r="H72" s="2" t="s">
        <v>19</v>
      </c>
      <c r="I72" s="2" t="s">
        <v>825</v>
      </c>
      <c r="J72" s="2" t="s">
        <v>826</v>
      </c>
      <c r="K72" s="2" t="s">
        <v>827</v>
      </c>
      <c r="L72" s="2" t="s">
        <v>828</v>
      </c>
      <c r="M72" s="2" t="s">
        <v>829</v>
      </c>
      <c r="N72" s="2" t="s">
        <v>830</v>
      </c>
      <c r="O72" s="2" t="s">
        <v>831</v>
      </c>
      <c r="P72" s="4">
        <v>5000</v>
      </c>
      <c r="R72" s="5">
        <v>5000</v>
      </c>
    </row>
    <row r="73" spans="1:18" ht="12.75">
      <c r="A73" s="2" t="s">
        <v>832</v>
      </c>
      <c r="B73" s="2" t="s">
        <v>833</v>
      </c>
      <c r="C73" s="2" t="s">
        <v>834</v>
      </c>
      <c r="D73" s="3" t="s">
        <v>835</v>
      </c>
      <c r="E73" s="2" t="s">
        <v>20</v>
      </c>
      <c r="F73" s="2" t="s">
        <v>836</v>
      </c>
      <c r="G73" s="2" t="s">
        <v>837</v>
      </c>
      <c r="H73" s="2" t="s">
        <v>19</v>
      </c>
      <c r="I73" s="2" t="s">
        <v>838</v>
      </c>
      <c r="J73" s="2" t="s">
        <v>839</v>
      </c>
      <c r="K73" s="2" t="s">
        <v>840</v>
      </c>
      <c r="L73" s="2" t="s">
        <v>841</v>
      </c>
      <c r="M73" s="2" t="s">
        <v>842</v>
      </c>
      <c r="N73" s="2" t="s">
        <v>843</v>
      </c>
      <c r="O73" s="2" t="s">
        <v>844</v>
      </c>
      <c r="P73" s="4">
        <v>5000</v>
      </c>
      <c r="R73" s="5">
        <v>5000</v>
      </c>
    </row>
    <row r="74" spans="1:18" ht="12.75">
      <c r="A74" s="2" t="s">
        <v>845</v>
      </c>
      <c r="B74" s="2" t="s">
        <v>846</v>
      </c>
      <c r="C74" s="2" t="s">
        <v>847</v>
      </c>
      <c r="D74" s="3" t="s">
        <v>848</v>
      </c>
      <c r="E74" s="2" t="s">
        <v>20</v>
      </c>
      <c r="F74" s="2" t="s">
        <v>849</v>
      </c>
      <c r="G74" s="2" t="s">
        <v>850</v>
      </c>
      <c r="H74" s="2" t="s">
        <v>19</v>
      </c>
      <c r="I74" s="2" t="s">
        <v>851</v>
      </c>
      <c r="J74" s="2" t="s">
        <v>852</v>
      </c>
      <c r="K74" s="2" t="s">
        <v>853</v>
      </c>
      <c r="L74" s="2" t="s">
        <v>854</v>
      </c>
      <c r="M74" s="2" t="s">
        <v>855</v>
      </c>
      <c r="N74" s="2" t="s">
        <v>856</v>
      </c>
      <c r="O74" s="2" t="s">
        <v>857</v>
      </c>
      <c r="P74" s="4">
        <v>325.26</v>
      </c>
      <c r="R74" s="5">
        <v>325.26</v>
      </c>
    </row>
  </sheetData>
  <sheetProtection/>
  <printOptions horizontalCentered="1"/>
  <pageMargins left="0.25" right="0.25" top="0.5" bottom="0.5" header="0.25" footer="0.25"/>
  <pageSetup fitToHeight="0" horizontalDpi="300" verticalDpi="300" orientation="landscape" paperSize="9" scale="50" r:id="rId1"/>
  <headerFooter alignWithMargins="0">
    <oddHeader>&amp;RCASE NO. 2013-00148
ATTACHMENT 1
TO OAG DR NO. 1-145</oddHeader>
  </headerFooter>
  <ignoredErrors>
    <ignoredError sqref="E9:T7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15</v>
      </c>
      <c r="G1" t="s">
        <v>26</v>
      </c>
      <c r="H1" t="s">
        <v>27</v>
      </c>
      <c r="I1" t="s">
        <v>28</v>
      </c>
      <c r="J1" t="s">
        <v>29</v>
      </c>
      <c r="K1" t="s">
        <v>30</v>
      </c>
      <c r="L1" t="s">
        <v>31</v>
      </c>
      <c r="M1" t="s">
        <v>32</v>
      </c>
      <c r="N1" t="s">
        <v>33</v>
      </c>
      <c r="O1" t="s">
        <v>34</v>
      </c>
      <c r="Q1" t="s">
        <v>35</v>
      </c>
    </row>
    <row r="2" spans="1:17" ht="12.75">
      <c r="A2" t="s">
        <v>36</v>
      </c>
      <c r="B2" t="s">
        <v>37</v>
      </c>
      <c r="C2" t="s">
        <v>38</v>
      </c>
      <c r="D2" t="s">
        <v>18</v>
      </c>
      <c r="E2" t="s">
        <v>17</v>
      </c>
      <c r="F2" t="s">
        <v>16</v>
      </c>
      <c r="G2" t="s">
        <v>39</v>
      </c>
      <c r="H2">
        <v>65</v>
      </c>
      <c r="I2" t="s">
        <v>40</v>
      </c>
      <c r="K2" t="s">
        <v>41</v>
      </c>
      <c r="M2" t="s">
        <v>42</v>
      </c>
      <c r="O2">
        <f>Data!AU8</f>
        <v>0</v>
      </c>
      <c r="Q2" t="s">
        <v>43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BuildAdmin</cp:lastModifiedBy>
  <cp:lastPrinted>2013-08-23T14:10:02Z</cp:lastPrinted>
  <dcterms:created xsi:type="dcterms:W3CDTF">2013-08-21T22:10:11Z</dcterms:created>
  <dcterms:modified xsi:type="dcterms:W3CDTF">2013-08-23T14:10:10Z</dcterms:modified>
  <cp:category/>
  <cp:version/>
  <cp:contentType/>
  <cp:contentStatus/>
</cp:coreProperties>
</file>