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75" windowWidth="17220" windowHeight="68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<sst xmlns="http://schemas.openxmlformats.org/spreadsheetml/2006/main" count="32" uniqueCount="32">
  <si>
    <t>Utilty Cost of Debt Comparison</t>
  </si>
  <si>
    <t>12 Months Ending June 2012</t>
  </si>
  <si>
    <t>Rank</t>
  </si>
  <si>
    <t>Company</t>
  </si>
  <si>
    <t>Per Public Data</t>
  </si>
  <si>
    <t>KU</t>
  </si>
  <si>
    <t>LG&amp;E</t>
  </si>
  <si>
    <t xml:space="preserve">  </t>
  </si>
  <si>
    <t>Duke Energy Indiana Inc.</t>
  </si>
  <si>
    <t>Duke Energy Ohio</t>
  </si>
  <si>
    <t>Dayton Power and Light</t>
  </si>
  <si>
    <t>Indiana Michigan Power Company</t>
  </si>
  <si>
    <t>AEP Texas Central Company</t>
  </si>
  <si>
    <t>Appalachian Power Company</t>
  </si>
  <si>
    <t>AEP Texas North Company</t>
  </si>
  <si>
    <t>Kentucky Power Company</t>
  </si>
  <si>
    <t>Ohio Power Company</t>
  </si>
  <si>
    <t>PECO Energy Company</t>
  </si>
  <si>
    <t>Commonwealth Edison</t>
  </si>
  <si>
    <t>Detroit Edison</t>
  </si>
  <si>
    <t>Michigan Consolidated Gas Company</t>
  </si>
  <si>
    <t>NiSource</t>
  </si>
  <si>
    <t>Metropolitan Edison Company</t>
  </si>
  <si>
    <t>Pennsylvania Electric Company</t>
  </si>
  <si>
    <t>Jersey Central Power &amp; Light Co.</t>
  </si>
  <si>
    <t>Toledo Edison Company</t>
  </si>
  <si>
    <t>Ohio Edison Company</t>
  </si>
  <si>
    <t>Public Service Electric and Gas Company</t>
  </si>
  <si>
    <t>Union Electric Company</t>
  </si>
  <si>
    <t>Ameren Energy Generating Company</t>
  </si>
  <si>
    <t>Ameren Illinois Company</t>
  </si>
  <si>
    <t>PPL Electric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</si>
</sst>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.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5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quotePrefix="1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165" fontId="6" fillId="0" borderId="0" xfId="4" applyNumberFormat="1" applyFont="1" applyFill="1" applyBorder="1"/>
    <xf numFmtId="0" fontId="7" fillId="0" borderId="0" xfId="0" applyFont="1" applyFill="1" applyBorder="1"/>
    <xf numFmtId="165" fontId="7" fillId="0" borderId="0" xfId="4" applyNumberFormat="1" applyFont="1" applyFill="1" applyBorder="1"/>
    <xf numFmtId="0" fontId="5" fillId="0" borderId="0" xfId="0" applyFont="1" applyFill="1" applyBorder="1"/>
    <xf numFmtId="165" fontId="5" fillId="0" borderId="0" xfId="4" applyNumberFormat="1" applyFont="1" applyFill="1" applyBorder="1" applyAlignment="1">
      <alignment horizontal="right"/>
    </xf>
    <xf numFmtId="165" fontId="5" fillId="0" borderId="0" xfId="4" applyNumberFormat="1" applyFont="1" applyBorder="1" applyAlignment="1">
      <alignment horizontal="right"/>
    </xf>
    <xf numFmtId="165" fontId="5" fillId="0" borderId="0" xfId="4" applyNumberFormat="1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7">
    <cellStyle name="Comma 2" xfId="2"/>
    <cellStyle name="Normal" xfId="0" builtinId="0"/>
    <cellStyle name="Normal 2" xfId="3"/>
    <cellStyle name="Normal 3" xfId="1"/>
    <cellStyle name="Percent 2" xfId="5"/>
    <cellStyle name="Percent 3" xfId="6"/>
    <cellStyle name="Percent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Normal="100" workbookViewId="0">
      <selection activeCell="A3" sqref="A3"/>
    </sheetView>
  </sheetViews>
  <sheetFormatPr defaultRowHeight="15" x14ac:dyDescent="0.25"/>
  <cols>
    <col min="2" max="2" width="40.140625" customWidth="1"/>
    <col min="3" max="3" width="17.28515625" customWidth="1"/>
    <col min="4" max="4" width="32.28515625" bestFit="1" customWidth="1"/>
  </cols>
  <sheetData>
    <row r="1" spans="1:4" ht="14.45" x14ac:dyDescent="0.3">
      <c r="A1" s="23" t="s">
        <v>0</v>
      </c>
      <c r="B1" s="23"/>
      <c r="C1" s="23"/>
      <c r="D1" s="11"/>
    </row>
    <row r="2" spans="1:4" ht="14.45" x14ac:dyDescent="0.3">
      <c r="A2" s="22" t="s">
        <v>1</v>
      </c>
      <c r="B2" s="22"/>
      <c r="C2" s="22"/>
      <c r="D2" s="10"/>
    </row>
    <row r="3" spans="1:4" ht="14.45" x14ac:dyDescent="0.3">
      <c r="A3" s="11"/>
      <c r="B3" s="11"/>
      <c r="C3" s="11"/>
      <c r="D3" s="11"/>
    </row>
    <row r="4" spans="1:4" ht="14.45" x14ac:dyDescent="0.3">
      <c r="A4" s="11"/>
      <c r="B4" s="11"/>
      <c r="C4" s="11"/>
      <c r="D4" s="11"/>
    </row>
    <row r="5" spans="1:4" ht="14.45" x14ac:dyDescent="0.3">
      <c r="A5" s="11"/>
      <c r="B5" s="11"/>
      <c r="C5" s="11"/>
      <c r="D5" s="11"/>
    </row>
    <row r="6" spans="1:4" ht="14.45" x14ac:dyDescent="0.3">
      <c r="A6" s="12"/>
      <c r="B6" s="12"/>
      <c r="C6" s="12"/>
      <c r="D6" s="12"/>
    </row>
    <row r="7" spans="1:4" ht="14.45" x14ac:dyDescent="0.3">
      <c r="A7" s="1" t="s">
        <v>2</v>
      </c>
      <c r="B7" s="2" t="s">
        <v>3</v>
      </c>
      <c r="C7" s="1" t="s">
        <v>4</v>
      </c>
      <c r="D7" s="12"/>
    </row>
    <row r="8" spans="1:4" ht="14.45" x14ac:dyDescent="0.3">
      <c r="A8" s="1"/>
      <c r="B8" s="12"/>
      <c r="C8" s="12"/>
      <c r="D8" s="12"/>
    </row>
    <row r="9" spans="1:4" ht="16.149999999999999" x14ac:dyDescent="0.3">
      <c r="A9" s="13">
        <v>1</v>
      </c>
      <c r="B9" s="14" t="s">
        <v>5</v>
      </c>
      <c r="C9" s="15">
        <v>3.7408511791813502E-2</v>
      </c>
      <c r="D9" s="3"/>
    </row>
    <row r="10" spans="1:4" ht="16.149999999999999" x14ac:dyDescent="0.3">
      <c r="A10" s="13">
        <f t="shared" ref="A10:A34" si="0">A9+1</f>
        <v>2</v>
      </c>
      <c r="B10" s="16" t="s">
        <v>6</v>
      </c>
      <c r="C10" s="17">
        <v>3.7769784172661872E-2</v>
      </c>
      <c r="D10" s="3"/>
    </row>
    <row r="11" spans="1:4" ht="16.149999999999999" x14ac:dyDescent="0.3">
      <c r="A11" s="13">
        <f t="shared" si="0"/>
        <v>3</v>
      </c>
      <c r="B11" s="18" t="s">
        <v>8</v>
      </c>
      <c r="C11" s="19">
        <v>3.8177511495053641E-2</v>
      </c>
      <c r="D11" s="3"/>
    </row>
    <row r="12" spans="1:4" ht="16.149999999999999" x14ac:dyDescent="0.3">
      <c r="A12" s="13">
        <f t="shared" si="0"/>
        <v>4</v>
      </c>
      <c r="B12" s="18" t="s">
        <v>9</v>
      </c>
      <c r="C12" s="19">
        <v>3.9898298454918837E-2</v>
      </c>
      <c r="D12" s="3"/>
    </row>
    <row r="13" spans="1:4" ht="14.45" x14ac:dyDescent="0.3">
      <c r="A13" s="13">
        <f t="shared" si="0"/>
        <v>5</v>
      </c>
      <c r="B13" s="12" t="s">
        <v>10</v>
      </c>
      <c r="C13" s="20">
        <v>4.1846562603786115E-2</v>
      </c>
      <c r="D13" s="12"/>
    </row>
    <row r="14" spans="1:4" ht="14.45" x14ac:dyDescent="0.3">
      <c r="A14" s="13">
        <f t="shared" si="0"/>
        <v>6</v>
      </c>
      <c r="B14" s="12" t="s">
        <v>11</v>
      </c>
      <c r="C14" s="21">
        <v>4.8189777119778746E-2</v>
      </c>
      <c r="D14" s="12"/>
    </row>
    <row r="15" spans="1:4" ht="14.45" x14ac:dyDescent="0.3">
      <c r="A15" s="13">
        <f t="shared" si="0"/>
        <v>7</v>
      </c>
      <c r="B15" s="12" t="s">
        <v>12</v>
      </c>
      <c r="C15" s="21">
        <v>4.8697332815146079E-2</v>
      </c>
      <c r="D15" s="12"/>
    </row>
    <row r="16" spans="1:4" ht="14.45" x14ac:dyDescent="0.3">
      <c r="A16" s="13">
        <f t="shared" si="0"/>
        <v>8</v>
      </c>
      <c r="B16" s="12" t="s">
        <v>17</v>
      </c>
      <c r="C16" s="21">
        <v>5.1067225214442451E-2</v>
      </c>
      <c r="D16" s="12"/>
    </row>
    <row r="17" spans="1:4" ht="14.45" x14ac:dyDescent="0.3">
      <c r="A17" s="13">
        <f t="shared" si="0"/>
        <v>9</v>
      </c>
      <c r="B17" s="18" t="s">
        <v>19</v>
      </c>
      <c r="C17" s="19">
        <v>5.1614096753306818E-2</v>
      </c>
      <c r="D17" s="12"/>
    </row>
    <row r="18" spans="1:4" ht="14.45" x14ac:dyDescent="0.3">
      <c r="A18" s="13">
        <f t="shared" si="0"/>
        <v>10</v>
      </c>
      <c r="B18" s="12" t="s">
        <v>21</v>
      </c>
      <c r="C18" s="21">
        <v>5.2715000858550499E-2</v>
      </c>
      <c r="D18" s="12"/>
    </row>
    <row r="19" spans="1:4" ht="14.45" x14ac:dyDescent="0.3">
      <c r="A19" s="13">
        <f t="shared" si="0"/>
        <v>11</v>
      </c>
      <c r="B19" s="12" t="s">
        <v>13</v>
      </c>
      <c r="C19" s="21">
        <v>5.3302051918166338E-2</v>
      </c>
      <c r="D19" s="12"/>
    </row>
    <row r="20" spans="1:4" ht="16.149999999999999" x14ac:dyDescent="0.3">
      <c r="A20" s="13">
        <f t="shared" si="0"/>
        <v>12</v>
      </c>
      <c r="B20" s="12" t="s">
        <v>22</v>
      </c>
      <c r="C20" s="20">
        <v>5.346999221678328E-2</v>
      </c>
      <c r="D20" s="4"/>
    </row>
    <row r="21" spans="1:4" ht="14.45" x14ac:dyDescent="0.3">
      <c r="A21" s="13">
        <f t="shared" si="0"/>
        <v>13</v>
      </c>
      <c r="B21" s="12" t="s">
        <v>27</v>
      </c>
      <c r="C21" s="21">
        <v>5.3744177714080972E-2</v>
      </c>
      <c r="D21" s="12"/>
    </row>
    <row r="22" spans="1:4" ht="16.149999999999999" x14ac:dyDescent="0.3">
      <c r="A22" s="13">
        <f t="shared" si="0"/>
        <v>14</v>
      </c>
      <c r="B22" s="12" t="s">
        <v>14</v>
      </c>
      <c r="C22" s="21">
        <v>5.4347438321467337E-2</v>
      </c>
      <c r="D22" s="3"/>
    </row>
    <row r="23" spans="1:4" ht="14.45" x14ac:dyDescent="0.3">
      <c r="A23" s="13">
        <f t="shared" si="0"/>
        <v>15</v>
      </c>
      <c r="B23" s="12" t="s">
        <v>23</v>
      </c>
      <c r="C23" s="20">
        <v>5.5059200801068513E-2</v>
      </c>
      <c r="D23" s="12"/>
    </row>
    <row r="24" spans="1:4" ht="14.45" x14ac:dyDescent="0.3">
      <c r="A24" s="13">
        <f t="shared" si="0"/>
        <v>16</v>
      </c>
      <c r="B24" s="12" t="s">
        <v>28</v>
      </c>
      <c r="C24" s="21">
        <v>5.5701919458035376E-2</v>
      </c>
      <c r="D24" s="12"/>
    </row>
    <row r="25" spans="1:4" ht="14.45" x14ac:dyDescent="0.3">
      <c r="A25" s="13">
        <f t="shared" si="0"/>
        <v>17</v>
      </c>
      <c r="B25" s="12" t="s">
        <v>24</v>
      </c>
      <c r="C25" s="21">
        <v>5.6727024525746066E-2</v>
      </c>
      <c r="D25" s="12"/>
    </row>
    <row r="26" spans="1:4" ht="14.45" x14ac:dyDescent="0.3">
      <c r="A26" s="13">
        <f t="shared" si="0"/>
        <v>18</v>
      </c>
      <c r="B26" s="12" t="s">
        <v>31</v>
      </c>
      <c r="C26" s="21">
        <v>5.727644652250146E-2</v>
      </c>
      <c r="D26" s="12"/>
    </row>
    <row r="27" spans="1:4" ht="14.45" x14ac:dyDescent="0.3">
      <c r="A27" s="13">
        <f t="shared" si="0"/>
        <v>19</v>
      </c>
      <c r="B27" s="12" t="s">
        <v>18</v>
      </c>
      <c r="C27" s="21">
        <v>5.7432137557824912E-2</v>
      </c>
      <c r="D27" s="12"/>
    </row>
    <row r="28" spans="1:4" ht="14.45" x14ac:dyDescent="0.3">
      <c r="A28" s="13">
        <f t="shared" si="0"/>
        <v>20</v>
      </c>
      <c r="B28" s="12" t="s">
        <v>15</v>
      </c>
      <c r="C28" s="21">
        <v>6.5024451102348585E-2</v>
      </c>
      <c r="D28" s="12"/>
    </row>
    <row r="29" spans="1:4" ht="14.45" x14ac:dyDescent="0.3">
      <c r="A29" s="13">
        <f t="shared" si="0"/>
        <v>21</v>
      </c>
      <c r="B29" s="12" t="s">
        <v>16</v>
      </c>
      <c r="C29" s="21">
        <v>6.6637785577216377E-2</v>
      </c>
      <c r="D29" s="12"/>
    </row>
    <row r="30" spans="1:4" ht="14.45" x14ac:dyDescent="0.3">
      <c r="A30" s="13">
        <f t="shared" si="0"/>
        <v>22</v>
      </c>
      <c r="B30" s="18" t="s">
        <v>20</v>
      </c>
      <c r="C30" s="19">
        <v>6.8655036578503095E-2</v>
      </c>
      <c r="D30" s="12"/>
    </row>
    <row r="31" spans="1:4" ht="16.149999999999999" x14ac:dyDescent="0.3">
      <c r="A31" s="13">
        <f t="shared" si="0"/>
        <v>23</v>
      </c>
      <c r="B31" s="12" t="s">
        <v>25</v>
      </c>
      <c r="C31" s="20">
        <v>7.0016611088005429E-2</v>
      </c>
      <c r="D31" s="5"/>
    </row>
    <row r="32" spans="1:4" ht="16.149999999999999" x14ac:dyDescent="0.3">
      <c r="A32" s="13">
        <f t="shared" si="0"/>
        <v>24</v>
      </c>
      <c r="B32" s="12" t="s">
        <v>29</v>
      </c>
      <c r="C32" s="21">
        <v>7.0388349514563103E-2</v>
      </c>
      <c r="D32" s="5"/>
    </row>
    <row r="33" spans="1:4" ht="16.149999999999999" x14ac:dyDescent="0.3">
      <c r="A33" s="13">
        <f t="shared" si="0"/>
        <v>25</v>
      </c>
      <c r="B33" s="12" t="s">
        <v>26</v>
      </c>
      <c r="C33" s="21">
        <v>7.6945854758214943E-2</v>
      </c>
      <c r="D33" s="5"/>
    </row>
    <row r="34" spans="1:4" ht="14.45" x14ac:dyDescent="0.3">
      <c r="A34" s="13">
        <f t="shared" si="0"/>
        <v>26</v>
      </c>
      <c r="B34" s="12" t="s">
        <v>30</v>
      </c>
      <c r="C34" s="20">
        <v>7.840772014475271E-2</v>
      </c>
      <c r="D34" s="12"/>
    </row>
    <row r="35" spans="1:4" ht="16.149999999999999" x14ac:dyDescent="0.3">
      <c r="A35" s="6"/>
      <c r="B35" s="7"/>
      <c r="C35" s="7"/>
      <c r="D35" s="7"/>
    </row>
    <row r="36" spans="1:4" ht="16.149999999999999" x14ac:dyDescent="0.3">
      <c r="A36" s="6"/>
      <c r="B36" s="8"/>
      <c r="C36" s="9"/>
      <c r="D36" s="7"/>
    </row>
    <row r="37" spans="1:4" ht="14.45" x14ac:dyDescent="0.3">
      <c r="A37" s="7"/>
      <c r="B37" s="7"/>
      <c r="C37" s="7"/>
      <c r="D37" s="7"/>
    </row>
    <row r="38" spans="1:4" ht="14.45" x14ac:dyDescent="0.3">
      <c r="A38" s="7" t="s">
        <v>7</v>
      </c>
      <c r="B38" s="12"/>
      <c r="C38" s="12"/>
      <c r="D38" s="12"/>
    </row>
  </sheetData>
  <mergeCells count="2">
    <mergeCell ref="A2:C2"/>
    <mergeCell ref="A1:C1"/>
  </mergeCells>
  <pageMargins left="0.7" right="0.7" top="0.75" bottom="0.75" header="0.3" footer="0.3"/>
  <pageSetup scale="91" orientation="portrait" r:id="rId1"/>
  <headerFooter>
    <oddHeader>&amp;R&amp;"Times New Roman,Regular"Arbough Rebuttal Exhibit 2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2012-11-01T15:54:14Z</dcterms:created>
  <dcterms:modified xsi:type="dcterms:W3CDTF">2012-11-01T15:54:20Z</dcterms:modified>
</cp:coreProperties>
</file>