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135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E16" i="1"/>
  <c r="E24" i="1" s="1"/>
</calcChain>
</file>

<file path=xl/sharedStrings.xml><?xml version="1.0" encoding="utf-8"?>
<sst xmlns="http://schemas.openxmlformats.org/spreadsheetml/2006/main" count="15" uniqueCount="15">
  <si>
    <t>LOUISVILLE GAS AND ELECTRIC</t>
  </si>
  <si>
    <t>GAS PLANT</t>
  </si>
  <si>
    <t>ACCOUNT</t>
  </si>
  <si>
    <t xml:space="preserve">STORAGE LEASEHOLDS AND RIGHTS                </t>
  </si>
  <si>
    <t xml:space="preserve">RESERVOIRS                                   </t>
  </si>
  <si>
    <t xml:space="preserve">COMPRESSOR STATION EQUIPMENT                 </t>
  </si>
  <si>
    <t xml:space="preserve">    TOTAL PRODUCTION PLANT </t>
  </si>
  <si>
    <t xml:space="preserve">OTHER DISTRIBUTION LAND RIGHTS                  </t>
  </si>
  <si>
    <t xml:space="preserve">MAINS                                           </t>
  </si>
  <si>
    <t xml:space="preserve">    TOTAL DISTRIBUTION PLANT </t>
  </si>
  <si>
    <t xml:space="preserve">    TOTAL DEPRECIABLE PLANT </t>
  </si>
  <si>
    <t>ALLOCATED</t>
  </si>
  <si>
    <t>BOOK RESERVE</t>
  </si>
  <si>
    <t>AMOUNT</t>
  </si>
  <si>
    <t>ALLOCATED BOOK RESERVE AMOUNTS AS OF DECEMBER 31,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</si>
</sst>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2" fillId="0" borderId="2" xfId="1" applyNumberFormat="1" applyFont="1" applyBorder="1"/>
    <xf numFmtId="37" fontId="2" fillId="0" borderId="0" xfId="1" applyNumberFormat="1" applyFont="1"/>
    <xf numFmtId="37" fontId="1" fillId="0" borderId="0" xfId="1" applyNumberFormat="1" applyFont="1"/>
    <xf numFmtId="0" fontId="4" fillId="0" borderId="0" xfId="0" applyFont="1"/>
    <xf numFmtId="37" fontId="4" fillId="0" borderId="0" xfId="0" applyNumberFormat="1" applyFont="1" applyAlignment="1"/>
    <xf numFmtId="0" fontId="4" fillId="0" borderId="0" xfId="0" applyFont="1" applyAlignment="1"/>
    <xf numFmtId="37" fontId="4" fillId="0" borderId="0" xfId="0" applyNumberFormat="1" applyFont="1"/>
    <xf numFmtId="2" fontId="4" fillId="0" borderId="0" xfId="0" applyNumberFormat="1" applyFont="1"/>
    <xf numFmtId="37" fontId="1" fillId="0" borderId="2" xfId="1" applyNumberFormat="1" applyFont="1" applyBorder="1"/>
    <xf numFmtId="0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2"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N12" sqref="N12"/>
    </sheetView>
  </sheetViews>
  <sheetFormatPr defaultRowHeight="15.75" x14ac:dyDescent="0.25"/>
  <cols>
    <col min="1" max="1" width="12.5703125" style="16" customWidth="1"/>
    <col min="2" max="2" width="3.5703125" style="16" customWidth="1"/>
    <col min="3" max="3" width="66.5703125" style="16" customWidth="1"/>
    <col min="4" max="4" width="2.7109375" style="16" customWidth="1"/>
    <col min="5" max="5" width="20.28515625" style="15" bestFit="1" customWidth="1"/>
  </cols>
  <sheetData>
    <row r="1" spans="1:5" x14ac:dyDescent="0.25">
      <c r="A1" s="14"/>
      <c r="B1" s="14"/>
      <c r="C1" s="14"/>
      <c r="D1" s="14"/>
    </row>
    <row r="2" spans="1:5" x14ac:dyDescent="0.25">
      <c r="A2" s="1" t="s">
        <v>0</v>
      </c>
      <c r="B2" s="1"/>
      <c r="C2" s="1"/>
      <c r="D2" s="1"/>
      <c r="E2" s="8"/>
    </row>
    <row r="3" spans="1:5" x14ac:dyDescent="0.25">
      <c r="A3" s="1" t="s">
        <v>1</v>
      </c>
      <c r="B3" s="1"/>
      <c r="C3" s="1"/>
      <c r="D3" s="1"/>
      <c r="E3" s="8"/>
    </row>
    <row r="4" spans="1:5" x14ac:dyDescent="0.25">
      <c r="A4" s="1"/>
      <c r="B4" s="1"/>
      <c r="C4" s="1"/>
      <c r="D4" s="1"/>
      <c r="E4" s="8"/>
    </row>
    <row r="5" spans="1:5" x14ac:dyDescent="0.25">
      <c r="A5" s="1" t="s">
        <v>14</v>
      </c>
      <c r="B5" s="1"/>
      <c r="C5" s="1"/>
      <c r="D5" s="1"/>
      <c r="E5" s="8"/>
    </row>
    <row r="6" spans="1:5" x14ac:dyDescent="0.25">
      <c r="A6" s="1"/>
      <c r="B6" s="1"/>
      <c r="C6" s="1"/>
      <c r="D6" s="1"/>
      <c r="E6" s="8"/>
    </row>
    <row r="7" spans="1:5" x14ac:dyDescent="0.25">
      <c r="A7" s="14"/>
      <c r="B7" s="2"/>
      <c r="C7" s="3"/>
      <c r="D7" s="3"/>
      <c r="E7" s="9" t="s">
        <v>11</v>
      </c>
    </row>
    <row r="8" spans="1:5" x14ac:dyDescent="0.25">
      <c r="A8" s="14"/>
      <c r="B8" s="2"/>
      <c r="C8" s="4"/>
      <c r="D8" s="4"/>
      <c r="E8" s="9" t="s">
        <v>12</v>
      </c>
    </row>
    <row r="9" spans="1:5" x14ac:dyDescent="0.25">
      <c r="A9" s="14"/>
      <c r="B9" s="2"/>
      <c r="C9" s="4" t="s">
        <v>2</v>
      </c>
      <c r="D9" s="20"/>
      <c r="E9" s="10" t="s">
        <v>13</v>
      </c>
    </row>
    <row r="10" spans="1:5" x14ac:dyDescent="0.25">
      <c r="A10" s="14"/>
      <c r="B10" s="2"/>
      <c r="C10" s="5">
        <v>-1</v>
      </c>
      <c r="D10" s="21"/>
      <c r="E10" s="5">
        <v>-2</v>
      </c>
    </row>
    <row r="11" spans="1:5" x14ac:dyDescent="0.25">
      <c r="A11" s="14"/>
      <c r="B11" s="2"/>
      <c r="C11" s="6"/>
      <c r="D11" s="6"/>
      <c r="E11" s="9"/>
    </row>
    <row r="12" spans="1:5" x14ac:dyDescent="0.25">
      <c r="A12" s="18">
        <v>352.1</v>
      </c>
      <c r="C12" s="16" t="s">
        <v>3</v>
      </c>
      <c r="E12" s="12">
        <v>-21349</v>
      </c>
    </row>
    <row r="13" spans="1:5" x14ac:dyDescent="0.25">
      <c r="A13" s="18">
        <v>352.2</v>
      </c>
      <c r="C13" s="16" t="s">
        <v>4</v>
      </c>
      <c r="E13" s="12">
        <v>-51516</v>
      </c>
    </row>
    <row r="14" spans="1:5" x14ac:dyDescent="0.25">
      <c r="A14" s="18">
        <v>354</v>
      </c>
      <c r="C14" s="16" t="s">
        <v>5</v>
      </c>
      <c r="E14" s="11">
        <v>72865</v>
      </c>
    </row>
    <row r="15" spans="1:5" x14ac:dyDescent="0.25">
      <c r="A15" s="18"/>
      <c r="E15" s="12"/>
    </row>
    <row r="16" spans="1:5" x14ac:dyDescent="0.25">
      <c r="A16" s="18"/>
      <c r="C16" s="7" t="s">
        <v>6</v>
      </c>
      <c r="D16" s="7"/>
      <c r="E16" s="13">
        <f>+SUBTOTAL(9,E12:E15)</f>
        <v>0</v>
      </c>
    </row>
    <row r="17" spans="1:5" x14ac:dyDescent="0.25">
      <c r="A17" s="18"/>
      <c r="C17" s="7"/>
      <c r="D17" s="7"/>
      <c r="E17" s="12"/>
    </row>
    <row r="18" spans="1:5" x14ac:dyDescent="0.25">
      <c r="A18" s="18"/>
      <c r="C18" s="2"/>
      <c r="D18" s="2"/>
      <c r="E18" s="12"/>
    </row>
    <row r="19" spans="1:5" x14ac:dyDescent="0.25">
      <c r="A19" s="18">
        <v>374.22</v>
      </c>
      <c r="C19" s="16" t="s">
        <v>7</v>
      </c>
      <c r="E19" s="12">
        <v>-3392</v>
      </c>
    </row>
    <row r="20" spans="1:5" x14ac:dyDescent="0.25">
      <c r="A20" s="18">
        <v>376</v>
      </c>
      <c r="C20" s="16" t="s">
        <v>8</v>
      </c>
      <c r="E20" s="11">
        <v>3392</v>
      </c>
    </row>
    <row r="21" spans="1:5" x14ac:dyDescent="0.25">
      <c r="A21" s="18"/>
      <c r="E21" s="12"/>
    </row>
    <row r="22" spans="1:5" x14ac:dyDescent="0.25">
      <c r="A22" s="18"/>
      <c r="C22" s="7" t="s">
        <v>9</v>
      </c>
      <c r="D22" s="7"/>
      <c r="E22" s="19">
        <f>+SUBTOTAL(9,E19:E21)</f>
        <v>0</v>
      </c>
    </row>
    <row r="23" spans="1:5" x14ac:dyDescent="0.25">
      <c r="A23" s="18"/>
      <c r="C23" s="7"/>
      <c r="D23" s="7"/>
      <c r="E23" s="12"/>
    </row>
    <row r="24" spans="1:5" x14ac:dyDescent="0.25">
      <c r="A24" s="14"/>
      <c r="C24" s="7" t="s">
        <v>10</v>
      </c>
      <c r="D24" s="7"/>
      <c r="E24" s="13">
        <f>+SUBTOTAL(9,E12:E23)</f>
        <v>0</v>
      </c>
    </row>
    <row r="25" spans="1:5" x14ac:dyDescent="0.25">
      <c r="A25" s="14"/>
      <c r="C25" s="7"/>
      <c r="D25" s="7"/>
      <c r="E25" s="17"/>
    </row>
  </sheetData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2012-08-13T18:58:43Z</dcterms:created>
  <dcterms:modified xsi:type="dcterms:W3CDTF">2012-08-13T18:58:46Z</dcterms:modified>
</cp:coreProperties>
</file>