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8385" yWindow="1710" windowWidth="27795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Sheet1!$1:$11</definedName>
  </definedNames>
  <calcPr calcId="145621"/>
</workbook>
</file>

<file path=xl/calcChain.xml><?xml version="1.0" encoding="utf-8"?>
<calcChain xmlns="http://schemas.openxmlformats.org/spreadsheetml/2006/main">
  <c r="E120" i="1" l="1"/>
  <c r="E114" i="1"/>
  <c r="E105" i="1"/>
  <c r="E97" i="1"/>
  <c r="E86" i="1"/>
  <c r="E74" i="1"/>
  <c r="E55" i="1"/>
  <c r="E47" i="1"/>
  <c r="E41" i="1"/>
  <c r="E30" i="1"/>
  <c r="E88" i="1" l="1"/>
  <c r="E122" i="1"/>
  <c r="E124" i="1" s="1"/>
</calcChain>
</file>

<file path=xl/sharedStrings.xml><?xml version="1.0" encoding="utf-8"?>
<sst xmlns="http://schemas.openxmlformats.org/spreadsheetml/2006/main" count="96" uniqueCount="70">
  <si>
    <t>LOUISVILLE GAS AND ELECTRIC</t>
  </si>
  <si>
    <t>ELECTRIC PLANT</t>
  </si>
  <si>
    <t>ACCOUNT</t>
  </si>
  <si>
    <t xml:space="preserve">STEAM PRODUCTION PLANT </t>
  </si>
  <si>
    <t xml:space="preserve">STRUCTURES AND IMPROVEMENTS                  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</si>
  <si>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</si>
  <si>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</si>
  <si>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</si>
  <si>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</si>
  <si>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CANE RUN-SO2 UNIT 4        </t>
  </si>
  <si>
    <t xml:space="preserve">  CANE RUN UNIT 5            </t>
  </si>
  <si>
    <t xml:space="preserve">  CANE RUN-SO2 UNIT 5        </t>
  </si>
  <si>
    <t xml:space="preserve">  CANE RUN UNIT 6            </t>
  </si>
  <si>
    <t xml:space="preserve">  CANE RUN-SO2 UNIT 6        </t>
  </si>
  <si>
    <t xml:space="preserve">  MILL CREEK UNIT 1          </t>
  </si>
  <si>
    <t xml:space="preserve">  MILL CREEK-SO2 UNIT 1      </t>
  </si>
  <si>
    <t xml:space="preserve">  MILL CREEK UNIT 2          </t>
  </si>
  <si>
    <t xml:space="preserve">  MILL CREEK-SO2 UNIT 2      </t>
  </si>
  <si>
    <t xml:space="preserve">  MILL CREEK UNIT 3          </t>
  </si>
  <si>
    <t xml:space="preserve">  MILL CREEK-SO2 UNIT 3      </t>
  </si>
  <si>
    <t>TOTAL ACCOUNT 311 - STRUCTURES AND IMPROVEMENTS</t>
  </si>
  <si>
    <t xml:space="preserve">BOILER PLANT EQUIPMENT </t>
  </si>
  <si>
    <t xml:space="preserve">  CANE RUN UNIT 1               </t>
  </si>
  <si>
    <t xml:space="preserve">  CANE RUN UNIT 2               </t>
  </si>
  <si>
    <t xml:space="preserve">  CANE RUN UNIT 3               </t>
  </si>
  <si>
    <t xml:space="preserve">  CANE RUN UNIT 4               </t>
  </si>
  <si>
    <t xml:space="preserve">  CANE RUN-SO2 UNIT 4           </t>
  </si>
  <si>
    <t xml:space="preserve">  CANE RUN UNIT 5               </t>
  </si>
  <si>
    <t xml:space="preserve">  CANE RUN-SO2 UNIT 5           </t>
  </si>
  <si>
    <t>TOTAL ACCOUNT 312 - BOILER PLANT EQUIPMENT</t>
  </si>
  <si>
    <t>BOILER PLANT EQUIPMENT - LOCOMOTIVE</t>
  </si>
  <si>
    <t xml:space="preserve">  CANE RUN LOCOMOTIVE           </t>
  </si>
  <si>
    <t xml:space="preserve">  MILL CREEK-LOCOMOTIVE         </t>
  </si>
  <si>
    <t>TOTAL ACCOUNT 312.01 - BOILER PLANT EQUIPMENT - LOCOMOTIVE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</si>
  <si>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</si>
  <si>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</si>
  <si>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</si>
  <si>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</si>
  <si>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 </t>
  </si>
  <si>
    <t xml:space="preserve">MISCELLANEOUS PLANT EQUIPMENT </t>
  </si>
  <si>
    <t xml:space="preserve">  CANE RUN UNIT 1         </t>
  </si>
  <si>
    <t xml:space="preserve">  CANE RUN UNIT 3         </t>
  </si>
  <si>
    <t xml:space="preserve">  CANE RUN UNIT 4         </t>
  </si>
  <si>
    <t xml:space="preserve">  CANE RUN-SO2 UNIT 4     </t>
  </si>
  <si>
    <t xml:space="preserve">  CANE RUN UNIT 5         </t>
  </si>
  <si>
    <t xml:space="preserve">  CANE RUN-SO2 UNIT 5     </t>
  </si>
  <si>
    <t xml:space="preserve">  CANE RUN UNIT 6         </t>
  </si>
  <si>
    <t xml:space="preserve">  CANE RUN-SO2 UNIT 6     </t>
  </si>
  <si>
    <t>TOTAL ACCOUNT 316 - MISCELLANEOUS PLANT EQUIPMENT</t>
  </si>
  <si>
    <t xml:space="preserve">    TOTAL STEAM PRODUCTION PLANT </t>
  </si>
  <si>
    <t>STRUCTURES AND IMPROVEMENTS</t>
  </si>
  <si>
    <t>OTHER PRODUCTION PLANT</t>
  </si>
  <si>
    <t xml:space="preserve">  CANE RUN GT 11                           </t>
  </si>
  <si>
    <t xml:space="preserve">  ZORN AND RIVER ROAD GAS TURBINE</t>
  </si>
  <si>
    <t xml:space="preserve">  PADDY'S RUN-GENERATOR 12                 </t>
  </si>
  <si>
    <t xml:space="preserve">  PADDY'S RUN-GENERATOR 13                 </t>
  </si>
  <si>
    <t>TOTAL ACCOUNT 341 - STRUCTURES AND IMPROVEMENTS</t>
  </si>
  <si>
    <t xml:space="preserve">FUEL HOLDERS, PRODUCERS AND ACCESSORIES    </t>
  </si>
  <si>
    <t xml:space="preserve">  PADDY'S RUN-GENERATOR 11                 </t>
  </si>
  <si>
    <t>TOTAL ACCOUNT 342 - FUEL HOLDERS, PRODUCERS AND ACCESSORIES</t>
  </si>
  <si>
    <t xml:space="preserve">GENERATORS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</si>
  <si>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</si>
  <si>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</si>
  <si>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</si>
  <si>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    TOTAL OTHER PRODUCTION PLANT </t>
  </si>
  <si>
    <t xml:space="preserve">    TOTAL DEPRECIABLE PLANT </t>
  </si>
  <si>
    <t>ALLOCATED BOOK RESERVE AMOUNTS AS OF DECEMBER 31, 2011</t>
  </si>
  <si>
    <t>ALLOCATED</t>
  </si>
  <si>
    <t>BOOK RESERVE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</si>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</sst>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1" fillId="0" borderId="0" xfId="0" applyNumberFormat="1" applyFont="1" applyAlignment="1"/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2" fillId="0" borderId="0" xfId="1" applyNumberFormat="1" applyFont="1" applyFill="1"/>
    <xf numFmtId="37" fontId="2" fillId="0" borderId="2" xfId="1" applyNumberFormat="1" applyFont="1" applyFill="1" applyBorder="1"/>
    <xf numFmtId="37" fontId="2" fillId="0" borderId="0" xfId="0" applyNumberFormat="1" applyFont="1" applyAlignment="1"/>
    <xf numFmtId="37" fontId="1" fillId="0" borderId="0" xfId="1" applyNumberFormat="1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2" fontId="5" fillId="0" borderId="0" xfId="0" applyNumberFormat="1" applyFont="1"/>
    <xf numFmtId="37" fontId="5" fillId="0" borderId="0" xfId="0" applyNumberFormat="1" applyFont="1"/>
    <xf numFmtId="0" fontId="5" fillId="0" borderId="1" xfId="0" applyFont="1" applyBorder="1"/>
    <xf numFmtId="0" fontId="1" fillId="0" borderId="0" xfId="0" applyNumberFormat="1" applyFont="1" applyBorder="1" applyAlignment="1">
      <alignment horizontal="center"/>
    </xf>
    <xf numFmtId="0" fontId="5" fillId="0" borderId="0" xfId="0" applyFont="1" applyBorder="1"/>
    <xf numFmtId="37" fontId="1" fillId="0" borderId="2" xfId="1" applyNumberFormat="1" applyFont="1" applyBorder="1"/>
    <xf numFmtId="37" fontId="1" fillId="0" borderId="3" xfId="1" applyNumberFormat="1" applyFont="1" applyBorder="1"/>
    <xf numFmtId="37" fontId="5" fillId="0" borderId="2" xfId="0" applyNumberFormat="1" applyFont="1" applyBorder="1"/>
    <xf numFmtId="37" fontId="5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 horizontal="center"/>
    </xf>
  </cellXfs>
  <cellStyles count="2"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6"/>
  <sheetViews>
    <sheetView tabSelected="1" zoomScaleNormal="100" workbookViewId="0">
      <selection activeCell="I14" sqref="I14"/>
    </sheetView>
  </sheetViews>
  <sheetFormatPr defaultRowHeight="15" x14ac:dyDescent="0.2"/>
  <cols>
    <col min="1" max="1" width="12.5703125" style="20" customWidth="1" collapsed="1"/>
    <col min="2" max="2" width="3.5703125" style="20" customWidth="1"/>
    <col min="3" max="3" width="87.5703125" style="20" bestFit="1" customWidth="1"/>
    <col min="4" max="4" width="7.28515625" style="20" customWidth="1"/>
    <col min="5" max="5" width="20.140625" style="20" customWidth="1"/>
    <col min="6" max="16384" width="9.140625" style="21"/>
  </cols>
  <sheetData>
    <row r="1" spans="1:5" x14ac:dyDescent="0.2">
      <c r="A1" s="21"/>
      <c r="B1" s="21"/>
      <c r="C1" s="21"/>
      <c r="D1" s="21"/>
      <c r="E1" s="21"/>
    </row>
    <row r="2" spans="1:5" ht="15.75" x14ac:dyDescent="0.25">
      <c r="A2" s="1" t="s">
        <v>0</v>
      </c>
      <c r="B2" s="1"/>
      <c r="C2" s="1"/>
      <c r="D2" s="1"/>
      <c r="E2" s="22"/>
    </row>
    <row r="3" spans="1:5" ht="15.75" x14ac:dyDescent="0.25">
      <c r="A3" s="1" t="s">
        <v>1</v>
      </c>
      <c r="B3" s="1"/>
      <c r="C3" s="1"/>
      <c r="D3" s="1"/>
      <c r="E3" s="22"/>
    </row>
    <row r="4" spans="1:5" ht="15.75" x14ac:dyDescent="0.25">
      <c r="A4" s="1"/>
      <c r="B4" s="1"/>
      <c r="C4" s="1"/>
      <c r="D4" s="1"/>
      <c r="E4" s="22"/>
    </row>
    <row r="5" spans="1:5" ht="15.75" x14ac:dyDescent="0.25">
      <c r="A5" s="1" t="s">
        <v>66</v>
      </c>
      <c r="B5" s="1"/>
      <c r="C5" s="1"/>
      <c r="D5" s="1"/>
      <c r="E5" s="1"/>
    </row>
    <row r="6" spans="1:5" ht="15.75" x14ac:dyDescent="0.25">
      <c r="A6" s="2"/>
      <c r="B6" s="23"/>
      <c r="C6" s="23"/>
      <c r="D6" s="23"/>
      <c r="E6" s="32"/>
    </row>
    <row r="7" spans="1:5" ht="15.75" x14ac:dyDescent="0.25">
      <c r="A7" s="21"/>
      <c r="B7" s="3"/>
      <c r="C7" s="4"/>
      <c r="D7" s="4"/>
      <c r="E7" s="14" t="s">
        <v>67</v>
      </c>
    </row>
    <row r="8" spans="1:5" ht="15.75" x14ac:dyDescent="0.25">
      <c r="A8" s="21"/>
      <c r="B8" s="3"/>
      <c r="C8" s="5"/>
      <c r="D8" s="5"/>
      <c r="E8" s="14" t="s">
        <v>68</v>
      </c>
    </row>
    <row r="9" spans="1:5" ht="15.75" x14ac:dyDescent="0.25">
      <c r="A9" s="21"/>
      <c r="B9" s="3"/>
      <c r="C9" s="5" t="s">
        <v>2</v>
      </c>
      <c r="D9" s="27"/>
      <c r="E9" s="15" t="s">
        <v>69</v>
      </c>
    </row>
    <row r="10" spans="1:5" ht="15.75" x14ac:dyDescent="0.25">
      <c r="A10" s="21"/>
      <c r="B10" s="3"/>
      <c r="C10" s="6">
        <v>-1</v>
      </c>
      <c r="D10" s="33"/>
      <c r="E10" s="6">
        <v>-2</v>
      </c>
    </row>
    <row r="11" spans="1:5" ht="15.75" x14ac:dyDescent="0.25">
      <c r="A11" s="21"/>
      <c r="B11" s="3"/>
      <c r="C11" s="7"/>
      <c r="D11" s="7"/>
      <c r="E11" s="14"/>
    </row>
    <row r="12" spans="1:5" ht="15.75" x14ac:dyDescent="0.25">
      <c r="A12" s="21"/>
      <c r="C12" s="4" t="s">
        <v>3</v>
      </c>
      <c r="D12" s="4"/>
      <c r="E12" s="21"/>
    </row>
    <row r="13" spans="1:5" ht="15.75" x14ac:dyDescent="0.25">
      <c r="A13" s="21"/>
      <c r="C13" s="9"/>
      <c r="D13" s="27"/>
      <c r="E13" s="21"/>
    </row>
    <row r="14" spans="1:5" x14ac:dyDescent="0.2">
      <c r="A14" s="24">
        <v>311</v>
      </c>
      <c r="C14" s="20" t="s">
        <v>4</v>
      </c>
      <c r="E14" s="21"/>
    </row>
    <row r="15" spans="1:5" x14ac:dyDescent="0.2">
      <c r="A15" s="24"/>
      <c r="C15" s="10" t="s">
        <v>5</v>
      </c>
      <c r="D15" s="10"/>
      <c r="E15" s="16">
        <v>-398393</v>
      </c>
    </row>
    <row r="16" spans="1:5" x14ac:dyDescent="0.2">
      <c r="A16" s="24"/>
      <c r="C16" s="10" t="s">
        <v>6</v>
      </c>
      <c r="D16" s="10"/>
      <c r="E16" s="16">
        <v>206462</v>
      </c>
    </row>
    <row r="17" spans="1:5" x14ac:dyDescent="0.2">
      <c r="A17" s="24"/>
      <c r="C17" s="10" t="s">
        <v>7</v>
      </c>
      <c r="D17" s="10"/>
      <c r="E17" s="16">
        <v>-2027357</v>
      </c>
    </row>
    <row r="18" spans="1:5" x14ac:dyDescent="0.2">
      <c r="A18" s="24"/>
      <c r="C18" s="10" t="s">
        <v>8</v>
      </c>
      <c r="D18" s="10"/>
      <c r="E18" s="16">
        <v>-162180</v>
      </c>
    </row>
    <row r="19" spans="1:5" x14ac:dyDescent="0.2">
      <c r="A19" s="24"/>
      <c r="C19" s="10" t="s">
        <v>9</v>
      </c>
      <c r="D19" s="10"/>
      <c r="E19" s="16">
        <v>-892456</v>
      </c>
    </row>
    <row r="20" spans="1:5" x14ac:dyDescent="0.2">
      <c r="A20" s="24"/>
      <c r="C20" s="10" t="s">
        <v>11</v>
      </c>
      <c r="D20" s="10"/>
      <c r="E20" s="16">
        <v>-487448</v>
      </c>
    </row>
    <row r="21" spans="1:5" x14ac:dyDescent="0.2">
      <c r="A21" s="24"/>
      <c r="C21" s="10" t="s">
        <v>12</v>
      </c>
      <c r="D21" s="10"/>
      <c r="E21" s="16">
        <v>3762427</v>
      </c>
    </row>
    <row r="22" spans="1:5" x14ac:dyDescent="0.2">
      <c r="A22" s="24"/>
      <c r="C22" s="10" t="s">
        <v>13</v>
      </c>
      <c r="D22" s="10"/>
      <c r="E22" s="16">
        <v>-1055</v>
      </c>
    </row>
    <row r="23" spans="1:5" x14ac:dyDescent="0.2">
      <c r="A23" s="24"/>
      <c r="C23" s="10" t="s">
        <v>14</v>
      </c>
      <c r="D23" s="10"/>
      <c r="E23" s="16">
        <v>25411</v>
      </c>
    </row>
    <row r="24" spans="1:5" x14ac:dyDescent="0.2">
      <c r="A24" s="24"/>
      <c r="C24" s="10" t="s">
        <v>15</v>
      </c>
      <c r="D24" s="10"/>
      <c r="E24" s="16">
        <v>-25411</v>
      </c>
    </row>
    <row r="25" spans="1:5" x14ac:dyDescent="0.2">
      <c r="A25" s="24"/>
      <c r="C25" s="10" t="s">
        <v>16</v>
      </c>
      <c r="D25" s="10"/>
      <c r="E25" s="16">
        <v>41242</v>
      </c>
    </row>
    <row r="26" spans="1:5" x14ac:dyDescent="0.2">
      <c r="A26" s="24"/>
      <c r="C26" s="10" t="s">
        <v>17</v>
      </c>
      <c r="D26" s="10"/>
      <c r="E26" s="16">
        <v>-41242</v>
      </c>
    </row>
    <row r="27" spans="1:5" x14ac:dyDescent="0.2">
      <c r="A27" s="24"/>
      <c r="C27" s="10" t="s">
        <v>18</v>
      </c>
      <c r="D27" s="10"/>
      <c r="E27" s="16">
        <v>72079</v>
      </c>
    </row>
    <row r="28" spans="1:5" x14ac:dyDescent="0.2">
      <c r="A28" s="24"/>
      <c r="C28" s="10" t="s">
        <v>19</v>
      </c>
      <c r="D28" s="10"/>
      <c r="E28" s="17">
        <v>-72079</v>
      </c>
    </row>
    <row r="29" spans="1:5" x14ac:dyDescent="0.2">
      <c r="A29" s="24"/>
      <c r="E29" s="21"/>
    </row>
    <row r="30" spans="1:5" x14ac:dyDescent="0.2">
      <c r="A30" s="24"/>
      <c r="C30" s="11" t="s">
        <v>20</v>
      </c>
      <c r="D30" s="11"/>
      <c r="E30" s="25">
        <f>+SUBTOTAL(9,E15:E29)</f>
        <v>0</v>
      </c>
    </row>
    <row r="31" spans="1:5" x14ac:dyDescent="0.2">
      <c r="A31" s="24"/>
      <c r="E31" s="21"/>
    </row>
    <row r="32" spans="1:5" x14ac:dyDescent="0.2">
      <c r="A32" s="24">
        <v>312</v>
      </c>
      <c r="C32" s="20" t="s">
        <v>21</v>
      </c>
      <c r="E32" s="21"/>
    </row>
    <row r="33" spans="1:5" x14ac:dyDescent="0.2">
      <c r="A33" s="24"/>
      <c r="C33" s="10" t="s">
        <v>22</v>
      </c>
      <c r="D33" s="10"/>
      <c r="E33" s="16">
        <v>-64675</v>
      </c>
    </row>
    <row r="34" spans="1:5" x14ac:dyDescent="0.2">
      <c r="A34" s="24"/>
      <c r="C34" s="10" t="s">
        <v>23</v>
      </c>
      <c r="D34" s="10"/>
      <c r="E34" s="16">
        <v>-4824</v>
      </c>
    </row>
    <row r="35" spans="1:5" x14ac:dyDescent="0.2">
      <c r="A35" s="24"/>
      <c r="C35" s="10" t="s">
        <v>24</v>
      </c>
      <c r="D35" s="10"/>
      <c r="E35" s="16">
        <v>-380187</v>
      </c>
    </row>
    <row r="36" spans="1:5" x14ac:dyDescent="0.2">
      <c r="A36" s="24"/>
      <c r="C36" s="10" t="s">
        <v>25</v>
      </c>
      <c r="D36" s="10"/>
      <c r="E36" s="16">
        <v>794226</v>
      </c>
    </row>
    <row r="37" spans="1:5" x14ac:dyDescent="0.2">
      <c r="A37" s="24"/>
      <c r="C37" s="10" t="s">
        <v>26</v>
      </c>
      <c r="D37" s="10"/>
      <c r="E37" s="16">
        <v>-794226</v>
      </c>
    </row>
    <row r="38" spans="1:5" x14ac:dyDescent="0.2">
      <c r="A38" s="24"/>
      <c r="C38" s="10" t="s">
        <v>27</v>
      </c>
      <c r="D38" s="10"/>
      <c r="E38" s="16">
        <v>69499</v>
      </c>
    </row>
    <row r="39" spans="1:5" x14ac:dyDescent="0.2">
      <c r="A39" s="24"/>
      <c r="C39" s="10" t="s">
        <v>28</v>
      </c>
      <c r="D39" s="10"/>
      <c r="E39" s="17">
        <v>380187</v>
      </c>
    </row>
    <row r="40" spans="1:5" x14ac:dyDescent="0.2">
      <c r="A40" s="24"/>
      <c r="E40" s="21"/>
    </row>
    <row r="41" spans="1:5" x14ac:dyDescent="0.2">
      <c r="A41" s="24"/>
      <c r="C41" s="11" t="s">
        <v>29</v>
      </c>
      <c r="D41" s="11"/>
      <c r="E41" s="25">
        <f>+SUBTOTAL(9,E33:E40)</f>
        <v>0</v>
      </c>
    </row>
    <row r="42" spans="1:5" x14ac:dyDescent="0.2">
      <c r="A42" s="24"/>
      <c r="C42" s="11"/>
      <c r="D42" s="11"/>
      <c r="E42" s="21"/>
    </row>
    <row r="43" spans="1:5" x14ac:dyDescent="0.2">
      <c r="A43" s="24">
        <v>312.01</v>
      </c>
      <c r="C43" s="12" t="s">
        <v>30</v>
      </c>
      <c r="D43" s="12"/>
      <c r="E43" s="21"/>
    </row>
    <row r="44" spans="1:5" x14ac:dyDescent="0.2">
      <c r="A44" s="24"/>
      <c r="C44" s="10" t="s">
        <v>31</v>
      </c>
      <c r="D44" s="10"/>
      <c r="E44" s="16">
        <v>-4015</v>
      </c>
    </row>
    <row r="45" spans="1:5" x14ac:dyDescent="0.2">
      <c r="A45" s="24"/>
      <c r="C45" s="10" t="s">
        <v>32</v>
      </c>
      <c r="D45" s="10"/>
      <c r="E45" s="17">
        <v>4015</v>
      </c>
    </row>
    <row r="46" spans="1:5" x14ac:dyDescent="0.2">
      <c r="A46" s="24"/>
      <c r="C46" s="11"/>
      <c r="D46" s="11"/>
      <c r="E46" s="21"/>
    </row>
    <row r="47" spans="1:5" x14ac:dyDescent="0.2">
      <c r="A47" s="24"/>
      <c r="C47" s="11" t="s">
        <v>33</v>
      </c>
      <c r="D47" s="11"/>
      <c r="E47" s="18">
        <f>+SUBTOTAL(9,E44:E46)</f>
        <v>0</v>
      </c>
    </row>
    <row r="48" spans="1:5" x14ac:dyDescent="0.2">
      <c r="A48" s="24"/>
      <c r="C48" s="11"/>
      <c r="D48" s="11"/>
      <c r="E48" s="21"/>
    </row>
    <row r="49" spans="1:5" x14ac:dyDescent="0.2">
      <c r="A49" s="24">
        <v>314</v>
      </c>
      <c r="C49" s="20" t="s">
        <v>34</v>
      </c>
      <c r="E49" s="21"/>
    </row>
    <row r="50" spans="1:5" x14ac:dyDescent="0.2">
      <c r="A50" s="24"/>
      <c r="C50" s="10" t="s">
        <v>5</v>
      </c>
      <c r="D50" s="10"/>
      <c r="E50" s="16">
        <v>-41467</v>
      </c>
    </row>
    <row r="51" spans="1:5" x14ac:dyDescent="0.2">
      <c r="A51" s="24"/>
      <c r="C51" s="10" t="s">
        <v>6</v>
      </c>
      <c r="D51" s="10"/>
      <c r="E51" s="16">
        <v>1070</v>
      </c>
    </row>
    <row r="52" spans="1:5" x14ac:dyDescent="0.2">
      <c r="A52" s="24"/>
      <c r="C52" s="10" t="s">
        <v>7</v>
      </c>
      <c r="D52" s="10"/>
      <c r="E52" s="16">
        <v>-365560</v>
      </c>
    </row>
    <row r="53" spans="1:5" x14ac:dyDescent="0.2">
      <c r="A53" s="24"/>
      <c r="C53" s="10" t="s">
        <v>12</v>
      </c>
      <c r="D53" s="10"/>
      <c r="E53" s="17">
        <v>405957</v>
      </c>
    </row>
    <row r="54" spans="1:5" x14ac:dyDescent="0.2">
      <c r="A54" s="24"/>
      <c r="E54" s="21"/>
    </row>
    <row r="55" spans="1:5" x14ac:dyDescent="0.2">
      <c r="A55" s="24"/>
      <c r="C55" s="11" t="s">
        <v>35</v>
      </c>
      <c r="D55" s="11"/>
      <c r="E55" s="25">
        <f>+SUBTOTAL(9,E50:E54)</f>
        <v>0</v>
      </c>
    </row>
    <row r="56" spans="1:5" x14ac:dyDescent="0.2">
      <c r="A56" s="24"/>
      <c r="E56" s="21"/>
    </row>
    <row r="57" spans="1:5" x14ac:dyDescent="0.2">
      <c r="A57" s="24">
        <v>315</v>
      </c>
      <c r="C57" s="20" t="s">
        <v>36</v>
      </c>
      <c r="E57" s="21"/>
    </row>
    <row r="58" spans="1:5" x14ac:dyDescent="0.2">
      <c r="A58" s="24"/>
      <c r="C58" s="10" t="s">
        <v>5</v>
      </c>
      <c r="D58" s="10"/>
      <c r="E58" s="16">
        <v>-264161</v>
      </c>
    </row>
    <row r="59" spans="1:5" x14ac:dyDescent="0.2">
      <c r="A59" s="24"/>
      <c r="C59" s="10" t="s">
        <v>6</v>
      </c>
      <c r="D59" s="10"/>
      <c r="E59" s="16">
        <v>-263767</v>
      </c>
    </row>
    <row r="60" spans="1:5" x14ac:dyDescent="0.2">
      <c r="A60" s="24"/>
      <c r="C60" s="10" t="s">
        <v>7</v>
      </c>
      <c r="D60" s="10"/>
      <c r="E60" s="16">
        <v>-476462</v>
      </c>
    </row>
    <row r="61" spans="1:5" x14ac:dyDescent="0.2">
      <c r="A61" s="24"/>
      <c r="C61" s="10" t="s">
        <v>8</v>
      </c>
      <c r="D61" s="10"/>
      <c r="E61" s="16">
        <v>1155839</v>
      </c>
    </row>
    <row r="62" spans="1:5" x14ac:dyDescent="0.2">
      <c r="A62" s="24"/>
      <c r="C62" s="10" t="s">
        <v>9</v>
      </c>
      <c r="D62" s="10"/>
      <c r="E62" s="16">
        <v>-1155839</v>
      </c>
    </row>
    <row r="63" spans="1:5" x14ac:dyDescent="0.2">
      <c r="A63" s="24"/>
      <c r="C63" s="10" t="s">
        <v>10</v>
      </c>
      <c r="D63" s="10"/>
      <c r="E63" s="16">
        <v>1191449</v>
      </c>
    </row>
    <row r="64" spans="1:5" x14ac:dyDescent="0.2">
      <c r="A64" s="24"/>
      <c r="C64" s="10" t="s">
        <v>11</v>
      </c>
      <c r="D64" s="10"/>
      <c r="E64" s="16">
        <v>-663521</v>
      </c>
    </row>
    <row r="65" spans="1:5" x14ac:dyDescent="0.2">
      <c r="A65" s="24"/>
      <c r="C65" s="10" t="s">
        <v>12</v>
      </c>
      <c r="D65" s="10"/>
      <c r="E65" s="16">
        <v>938017</v>
      </c>
    </row>
    <row r="66" spans="1:5" x14ac:dyDescent="0.2">
      <c r="A66" s="24"/>
      <c r="C66" s="10" t="s">
        <v>13</v>
      </c>
      <c r="D66" s="10"/>
      <c r="E66" s="16">
        <v>-461555</v>
      </c>
    </row>
    <row r="67" spans="1:5" x14ac:dyDescent="0.2">
      <c r="A67" s="24"/>
      <c r="C67" s="10" t="s">
        <v>14</v>
      </c>
      <c r="D67" s="10"/>
      <c r="E67" s="16">
        <v>22248</v>
      </c>
    </row>
    <row r="68" spans="1:5" x14ac:dyDescent="0.2">
      <c r="A68" s="24"/>
      <c r="C68" s="10" t="s">
        <v>15</v>
      </c>
      <c r="D68" s="10"/>
      <c r="E68" s="16">
        <v>-22248</v>
      </c>
    </row>
    <row r="69" spans="1:5" x14ac:dyDescent="0.2">
      <c r="A69" s="24"/>
      <c r="C69" s="10" t="s">
        <v>16</v>
      </c>
      <c r="D69" s="10"/>
      <c r="E69" s="16">
        <v>68758</v>
      </c>
    </row>
    <row r="70" spans="1:5" x14ac:dyDescent="0.2">
      <c r="A70" s="24"/>
      <c r="C70" s="10" t="s">
        <v>17</v>
      </c>
      <c r="D70" s="10"/>
      <c r="E70" s="16">
        <v>-68758</v>
      </c>
    </row>
    <row r="71" spans="1:5" x14ac:dyDescent="0.2">
      <c r="A71" s="24"/>
      <c r="C71" s="10" t="s">
        <v>18</v>
      </c>
      <c r="D71" s="10"/>
      <c r="E71" s="16">
        <v>467143</v>
      </c>
    </row>
    <row r="72" spans="1:5" x14ac:dyDescent="0.2">
      <c r="A72" s="24"/>
      <c r="C72" s="10" t="s">
        <v>19</v>
      </c>
      <c r="D72" s="10"/>
      <c r="E72" s="17">
        <v>-467143</v>
      </c>
    </row>
    <row r="73" spans="1:5" x14ac:dyDescent="0.2">
      <c r="A73" s="24"/>
      <c r="E73" s="21"/>
    </row>
    <row r="74" spans="1:5" x14ac:dyDescent="0.2">
      <c r="A74" s="24"/>
      <c r="C74" s="11" t="s">
        <v>37</v>
      </c>
      <c r="D74" s="11"/>
      <c r="E74" s="25">
        <f>+SUBTOTAL(9,E58:E73)</f>
        <v>0</v>
      </c>
    </row>
    <row r="75" spans="1:5" x14ac:dyDescent="0.2">
      <c r="A75" s="24"/>
      <c r="E75" s="21"/>
    </row>
    <row r="76" spans="1:5" x14ac:dyDescent="0.2">
      <c r="A76" s="24">
        <v>316</v>
      </c>
      <c r="B76" s="20" t="s">
        <v>38</v>
      </c>
      <c r="C76" s="20" t="s">
        <v>39</v>
      </c>
      <c r="E76" s="21"/>
    </row>
    <row r="77" spans="1:5" x14ac:dyDescent="0.2">
      <c r="A77" s="24"/>
      <c r="C77" s="10" t="s">
        <v>40</v>
      </c>
      <c r="D77" s="10"/>
      <c r="E77" s="16">
        <v>19088</v>
      </c>
    </row>
    <row r="78" spans="1:5" x14ac:dyDescent="0.2">
      <c r="A78" s="24"/>
      <c r="C78" s="10" t="s">
        <v>41</v>
      </c>
      <c r="D78" s="10"/>
      <c r="E78" s="16">
        <v>-37</v>
      </c>
    </row>
    <row r="79" spans="1:5" x14ac:dyDescent="0.2">
      <c r="A79" s="24"/>
      <c r="C79" s="10" t="s">
        <v>42</v>
      </c>
      <c r="D79" s="10"/>
      <c r="E79" s="16">
        <v>9766</v>
      </c>
    </row>
    <row r="80" spans="1:5" x14ac:dyDescent="0.2">
      <c r="A80" s="24"/>
      <c r="C80" s="10" t="s">
        <v>43</v>
      </c>
      <c r="D80" s="10"/>
      <c r="E80" s="16">
        <v>-9766</v>
      </c>
    </row>
    <row r="81" spans="1:5" x14ac:dyDescent="0.2">
      <c r="A81" s="24"/>
      <c r="C81" s="10" t="s">
        <v>44</v>
      </c>
      <c r="D81" s="10"/>
      <c r="E81" s="16">
        <v>2748</v>
      </c>
    </row>
    <row r="82" spans="1:5" x14ac:dyDescent="0.2">
      <c r="A82" s="24"/>
      <c r="C82" s="10" t="s">
        <v>45</v>
      </c>
      <c r="D82" s="10"/>
      <c r="E82" s="16">
        <v>-21836</v>
      </c>
    </row>
    <row r="83" spans="1:5" x14ac:dyDescent="0.2">
      <c r="A83" s="24"/>
      <c r="C83" s="10" t="s">
        <v>46</v>
      </c>
      <c r="D83" s="10"/>
      <c r="E83" s="16">
        <v>16457</v>
      </c>
    </row>
    <row r="84" spans="1:5" x14ac:dyDescent="0.2">
      <c r="A84" s="24"/>
      <c r="C84" s="10" t="s">
        <v>47</v>
      </c>
      <c r="D84" s="10"/>
      <c r="E84" s="17">
        <v>-16420</v>
      </c>
    </row>
    <row r="85" spans="1:5" x14ac:dyDescent="0.2">
      <c r="A85" s="24"/>
      <c r="E85" s="21"/>
    </row>
    <row r="86" spans="1:5" x14ac:dyDescent="0.2">
      <c r="A86" s="24"/>
      <c r="C86" s="11" t="s">
        <v>48</v>
      </c>
      <c r="D86" s="11"/>
      <c r="E86" s="31">
        <f>+SUBTOTAL(9,E77:E85)</f>
        <v>0</v>
      </c>
    </row>
    <row r="87" spans="1:5" x14ac:dyDescent="0.2">
      <c r="A87" s="24"/>
      <c r="C87" s="11"/>
      <c r="D87" s="11"/>
      <c r="E87" s="21"/>
    </row>
    <row r="88" spans="1:5" ht="15.75" x14ac:dyDescent="0.25">
      <c r="A88" s="24"/>
      <c r="C88" s="8" t="s">
        <v>49</v>
      </c>
      <c r="D88" s="8"/>
      <c r="E88" s="19">
        <f>+SUBTOTAL(9,E14:E87)</f>
        <v>0</v>
      </c>
    </row>
    <row r="89" spans="1:5" ht="15.75" x14ac:dyDescent="0.25">
      <c r="A89" s="24"/>
      <c r="C89" s="8"/>
      <c r="D89" s="8"/>
      <c r="E89" s="21"/>
    </row>
    <row r="90" spans="1:5" ht="15.75" x14ac:dyDescent="0.25">
      <c r="A90" s="24"/>
      <c r="C90" s="8"/>
      <c r="D90" s="8"/>
      <c r="E90" s="21"/>
    </row>
    <row r="91" spans="1:5" ht="15.75" x14ac:dyDescent="0.25">
      <c r="A91" s="24"/>
      <c r="C91" s="4" t="s">
        <v>51</v>
      </c>
      <c r="D91" s="27"/>
      <c r="E91" s="21"/>
    </row>
    <row r="92" spans="1:5" x14ac:dyDescent="0.2">
      <c r="A92" s="24"/>
      <c r="C92" s="26"/>
      <c r="D92" s="28"/>
      <c r="E92" s="21"/>
    </row>
    <row r="93" spans="1:5" x14ac:dyDescent="0.2">
      <c r="A93" s="24">
        <v>341</v>
      </c>
      <c r="C93" s="10" t="s">
        <v>50</v>
      </c>
      <c r="D93" s="10"/>
      <c r="E93" s="21"/>
    </row>
    <row r="94" spans="1:5" x14ac:dyDescent="0.2">
      <c r="A94" s="24"/>
      <c r="C94" s="10" t="s">
        <v>52</v>
      </c>
      <c r="D94" s="10"/>
      <c r="E94" s="16">
        <v>1325</v>
      </c>
    </row>
    <row r="95" spans="1:5" x14ac:dyDescent="0.2">
      <c r="A95" s="24"/>
      <c r="C95" s="10" t="s">
        <v>53</v>
      </c>
      <c r="D95" s="10"/>
      <c r="E95" s="17">
        <v>-1325</v>
      </c>
    </row>
    <row r="96" spans="1:5" x14ac:dyDescent="0.2">
      <c r="A96" s="24"/>
      <c r="C96" s="10"/>
      <c r="D96" s="10"/>
      <c r="E96" s="21"/>
    </row>
    <row r="97" spans="1:5" x14ac:dyDescent="0.2">
      <c r="A97" s="24"/>
      <c r="C97" s="11" t="s">
        <v>56</v>
      </c>
      <c r="D97" s="11"/>
      <c r="E97" s="25">
        <f>+SUBTOTAL(9,E94:E96)</f>
        <v>0</v>
      </c>
    </row>
    <row r="98" spans="1:5" x14ac:dyDescent="0.2">
      <c r="A98" s="24"/>
      <c r="C98" s="10"/>
      <c r="D98" s="10"/>
      <c r="E98" s="21"/>
    </row>
    <row r="99" spans="1:5" x14ac:dyDescent="0.2">
      <c r="A99" s="24">
        <v>342</v>
      </c>
      <c r="C99" s="20" t="s">
        <v>57</v>
      </c>
      <c r="E99" s="21"/>
    </row>
    <row r="100" spans="1:5" x14ac:dyDescent="0.2">
      <c r="A100" s="24"/>
      <c r="C100" s="10" t="s">
        <v>52</v>
      </c>
      <c r="D100" s="10"/>
      <c r="E100" s="16">
        <v>8881</v>
      </c>
    </row>
    <row r="101" spans="1:5" x14ac:dyDescent="0.2">
      <c r="A101" s="24"/>
      <c r="C101" s="10" t="s">
        <v>53</v>
      </c>
      <c r="D101" s="10"/>
      <c r="E101" s="16">
        <v>4598</v>
      </c>
    </row>
    <row r="102" spans="1:5" x14ac:dyDescent="0.2">
      <c r="A102" s="24"/>
      <c r="C102" s="10" t="s">
        <v>58</v>
      </c>
      <c r="D102" s="10"/>
      <c r="E102" s="16">
        <v>-1492</v>
      </c>
    </row>
    <row r="103" spans="1:5" x14ac:dyDescent="0.2">
      <c r="A103" s="24"/>
      <c r="C103" s="10" t="s">
        <v>54</v>
      </c>
      <c r="D103" s="10"/>
      <c r="E103" s="17">
        <v>1492</v>
      </c>
    </row>
    <row r="104" spans="1:5" x14ac:dyDescent="0.2">
      <c r="A104" s="24"/>
      <c r="E104" s="21"/>
    </row>
    <row r="105" spans="1:5" x14ac:dyDescent="0.2">
      <c r="A105" s="24"/>
      <c r="C105" s="11" t="s">
        <v>59</v>
      </c>
      <c r="D105" s="11"/>
      <c r="E105" s="25">
        <f>+SUBTOTAL(9,E100:E104)</f>
        <v>13479</v>
      </c>
    </row>
    <row r="106" spans="1:5" x14ac:dyDescent="0.2">
      <c r="A106" s="24"/>
      <c r="E106" s="21"/>
    </row>
    <row r="107" spans="1:5" x14ac:dyDescent="0.2">
      <c r="A107" s="24">
        <v>344</v>
      </c>
      <c r="C107" s="20" t="s">
        <v>60</v>
      </c>
      <c r="E107" s="21"/>
    </row>
    <row r="108" spans="1:5" x14ac:dyDescent="0.2">
      <c r="A108" s="24"/>
      <c r="C108" s="10" t="s">
        <v>52</v>
      </c>
      <c r="D108" s="10"/>
      <c r="E108" s="16">
        <v>43374</v>
      </c>
    </row>
    <row r="109" spans="1:5" x14ac:dyDescent="0.2">
      <c r="A109" s="24"/>
      <c r="C109" s="10" t="s">
        <v>53</v>
      </c>
      <c r="D109" s="10"/>
      <c r="E109" s="16">
        <v>-43374</v>
      </c>
    </row>
    <row r="110" spans="1:5" x14ac:dyDescent="0.2">
      <c r="A110" s="24"/>
      <c r="C110" s="10" t="s">
        <v>58</v>
      </c>
      <c r="D110" s="10"/>
      <c r="E110" s="16">
        <v>-53419</v>
      </c>
    </row>
    <row r="111" spans="1:5" x14ac:dyDescent="0.2">
      <c r="A111" s="24"/>
      <c r="C111" s="10" t="s">
        <v>54</v>
      </c>
      <c r="D111" s="10"/>
      <c r="E111" s="16">
        <v>-235413</v>
      </c>
    </row>
    <row r="112" spans="1:5" x14ac:dyDescent="0.2">
      <c r="A112" s="24"/>
      <c r="C112" s="10" t="s">
        <v>55</v>
      </c>
      <c r="D112" s="10"/>
      <c r="E112" s="17">
        <v>288832</v>
      </c>
    </row>
    <row r="113" spans="1:5" x14ac:dyDescent="0.2">
      <c r="A113" s="24"/>
      <c r="E113" s="21"/>
    </row>
    <row r="114" spans="1:5" x14ac:dyDescent="0.2">
      <c r="A114" s="24"/>
      <c r="C114" s="11" t="s">
        <v>61</v>
      </c>
      <c r="D114" s="11"/>
      <c r="E114" s="25">
        <f>+SUBTOTAL(9,E108:E113)</f>
        <v>0</v>
      </c>
    </row>
    <row r="115" spans="1:5" x14ac:dyDescent="0.2">
      <c r="A115" s="24"/>
      <c r="E115" s="21"/>
    </row>
    <row r="116" spans="1:5" x14ac:dyDescent="0.2">
      <c r="A116" s="24">
        <v>345</v>
      </c>
      <c r="C116" s="20" t="s">
        <v>62</v>
      </c>
      <c r="E116" s="21"/>
    </row>
    <row r="117" spans="1:5" x14ac:dyDescent="0.2">
      <c r="A117" s="24"/>
      <c r="C117" s="10" t="s">
        <v>52</v>
      </c>
      <c r="D117" s="10"/>
      <c r="E117" s="16">
        <v>-8881</v>
      </c>
    </row>
    <row r="118" spans="1:5" x14ac:dyDescent="0.2">
      <c r="A118" s="24"/>
      <c r="C118" s="10" t="s">
        <v>53</v>
      </c>
      <c r="D118" s="10"/>
      <c r="E118" s="17">
        <v>-4598</v>
      </c>
    </row>
    <row r="119" spans="1:5" x14ac:dyDescent="0.2">
      <c r="A119" s="24"/>
      <c r="E119" s="21"/>
    </row>
    <row r="120" spans="1:5" x14ac:dyDescent="0.2">
      <c r="A120" s="24"/>
      <c r="C120" s="11" t="s">
        <v>63</v>
      </c>
      <c r="D120" s="11"/>
      <c r="E120" s="31">
        <f>+SUBTOTAL(9,E117:E119)</f>
        <v>-13479</v>
      </c>
    </row>
    <row r="121" spans="1:5" x14ac:dyDescent="0.2">
      <c r="A121" s="24"/>
      <c r="E121" s="21"/>
    </row>
    <row r="122" spans="1:5" ht="15.75" x14ac:dyDescent="0.25">
      <c r="A122" s="24"/>
      <c r="C122" s="13" t="s">
        <v>64</v>
      </c>
      <c r="D122" s="13"/>
      <c r="E122" s="29">
        <f>+SUBTOTAL(9,E14:E121)</f>
        <v>0</v>
      </c>
    </row>
    <row r="123" spans="1:5" ht="15.75" x14ac:dyDescent="0.25">
      <c r="A123" s="24"/>
      <c r="C123" s="13"/>
      <c r="D123" s="13"/>
      <c r="E123" s="21"/>
    </row>
    <row r="124" spans="1:5" ht="16.5" thickBot="1" x14ac:dyDescent="0.3">
      <c r="A124" s="21"/>
      <c r="C124" s="8" t="s">
        <v>65</v>
      </c>
      <c r="D124" s="8"/>
      <c r="E124" s="30">
        <f>+SUBTOTAL(9,E14:E123)</f>
        <v>0</v>
      </c>
    </row>
    <row r="125" spans="1:5" ht="16.5" thickTop="1" x14ac:dyDescent="0.25">
      <c r="A125" s="21"/>
      <c r="C125" s="8"/>
      <c r="D125" s="8"/>
      <c r="E125" s="21"/>
    </row>
    <row r="126" spans="1:5" x14ac:dyDescent="0.2">
      <c r="A126" s="21"/>
      <c r="E126" s="21"/>
    </row>
  </sheetData>
  <pageMargins left="0.7" right="0.7" top="0.75" bottom="0.75" header="0.3" footer="0.3"/>
  <pageSetup scale="68" fitToHeight="0" orientation="portrait" r:id="rId1"/>
  <rowBreaks count="2" manualBreakCount="2">
    <brk id="56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2012-08-13T18:58:14Z</dcterms:created>
  <dcterms:modified xsi:type="dcterms:W3CDTF">2012-08-13T18:58:18Z</dcterms:modified>
</cp:coreProperties>
</file>