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20" windowWidth="20880" windowHeight="9495"/>
  </bookViews>
  <sheets>
    <sheet name="RWIP by Func State" sheetId="1" r:id="rId1"/>
  </sheets>
  <calcPr calcId="125725"/>
</workbook>
</file>

<file path=xl/calcChain.xml><?xml version="1.0" encoding="utf-8"?>
<calcChain xmlns="http://schemas.openxmlformats.org/spreadsheetml/2006/main">
  <c r="C33" i="1"/>
  <c r="C28" l="1"/>
  <c r="C19" l="1"/>
  <c r="C14" l="1"/>
  <c r="C7" l="1"/>
  <c r="C21" s="1"/>
  <c r="C36" s="1"/>
  <c r="C40" s="1"/>
</calcChain>
</file>

<file path=xl/sharedStrings.xml><?xml version="1.0" encoding="utf-8"?>
<sst xmlns="http://schemas.openxmlformats.org/spreadsheetml/2006/main" count="32" uniqueCount="15">
  <si>
    <t>LGE March 2012 RWIP</t>
  </si>
  <si>
    <t>State</t>
  </si>
  <si>
    <t>Function</t>
  </si>
  <si>
    <t>Amount</t>
  </si>
  <si>
    <t>KY</t>
  </si>
  <si>
    <t>TOTAL 111</t>
  </si>
  <si>
    <t>IN</t>
  </si>
  <si>
    <t>TOTAL 121</t>
  </si>
  <si>
    <t>TOTAL 122</t>
  </si>
  <si>
    <t>TOTAL ELECTRIC</t>
  </si>
  <si>
    <t>TOTAL 131</t>
  </si>
  <si>
    <t>TOTAL 141</t>
  </si>
  <si>
    <t>TOTAL LGE</t>
  </si>
  <si>
    <t>G/L Balance</t>
  </si>
  <si>
    <t>Variance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</si>
</sst>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</numFmts>
  <fonts count="9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6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2">
    <xf numFmtId="0" fontId="0" fillId="0" borderId="0"/>
    <xf numFmtId="0" fontId="2" fillId="0" borderId="0"/>
    <xf numFmtId="0" fontId="1" fillId="0" borderId="0"/>
    <xf numFmtId="0" fontId="4" fillId="0" borderId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2" borderId="1" applyNumberFormat="0" applyFont="0" applyAlignment="0" applyProtection="0"/>
  </cellStyleXfs>
  <cellXfs count="22">
    <xf numFmtId="0" fontId="0" fillId="0" borderId="0" xfId="0"/>
    <xf numFmtId="0" fontId="3" fillId="0" borderId="0" xfId="1" applyFont="1"/>
    <xf numFmtId="0" fontId="1" fillId="0" borderId="0" xfId="2"/>
    <xf numFmtId="0" fontId="6" fillId="0" borderId="0" xfId="3" applyFont="1" applyAlignment="1">
      <alignment horizontal="center"/>
    </xf>
    <xf numFmtId="44" fontId="6" fillId="0" borderId="0" xfId="4" applyFont="1" applyAlignment="1">
      <alignment horizontal="center"/>
    </xf>
    <xf numFmtId="0" fontId="3" fillId="0" borderId="0" xfId="3" applyFont="1" applyAlignment="1">
      <alignment horizontal="center"/>
    </xf>
    <xf numFmtId="44" fontId="3" fillId="0" borderId="0" xfId="4" applyFont="1" applyBorder="1"/>
    <xf numFmtId="0" fontId="7" fillId="0" borderId="0" xfId="3" applyFont="1" applyAlignment="1">
      <alignment horizontal="center"/>
    </xf>
    <xf numFmtId="44" fontId="7" fillId="0" borderId="0" xfId="4" applyFont="1"/>
    <xf numFmtId="0" fontId="7" fillId="0" borderId="0" xfId="3" applyFont="1"/>
    <xf numFmtId="0" fontId="8" fillId="0" borderId="0" xfId="3" quotePrefix="1" applyFont="1" applyAlignment="1">
      <alignment horizontal="right"/>
    </xf>
    <xf numFmtId="44" fontId="8" fillId="0" borderId="2" xfId="4" applyFont="1" applyBorder="1"/>
    <xf numFmtId="0" fontId="8" fillId="0" borderId="0" xfId="3" applyFont="1" applyAlignment="1">
      <alignment horizontal="right"/>
    </xf>
    <xf numFmtId="44" fontId="3" fillId="0" borderId="0" xfId="4" applyFont="1" applyAlignment="1">
      <alignment horizontal="center"/>
    </xf>
    <xf numFmtId="44" fontId="8" fillId="0" borderId="0" xfId="4" applyFont="1" applyBorder="1"/>
    <xf numFmtId="0" fontId="8" fillId="0" borderId="0" xfId="3" applyFont="1" applyAlignment="1">
      <alignment horizontal="center"/>
    </xf>
    <xf numFmtId="44" fontId="8" fillId="0" borderId="0" xfId="4" applyNumberFormat="1" applyFont="1" applyBorder="1"/>
    <xf numFmtId="0" fontId="7" fillId="0" borderId="0" xfId="3" applyFont="1" applyAlignment="1">
      <alignment horizontal="left"/>
    </xf>
    <xf numFmtId="164" fontId="7" fillId="0" borderId="0" xfId="3" applyNumberFormat="1" applyFont="1"/>
    <xf numFmtId="164" fontId="8" fillId="0" borderId="2" xfId="3" applyNumberFormat="1" applyFont="1" applyBorder="1"/>
    <xf numFmtId="0" fontId="5" fillId="0" borderId="0" xfId="3" quotePrefix="1" applyFont="1" applyAlignment="1">
      <alignment horizontal="center"/>
    </xf>
    <xf numFmtId="0" fontId="5" fillId="0" borderId="0" xfId="3" applyFont="1" applyAlignment="1">
      <alignment horizontal="center"/>
    </xf>
  </cellXfs>
  <cellStyles count="12">
    <cellStyle name="Comma 2" xfId="5"/>
    <cellStyle name="Currency 2" xfId="6"/>
    <cellStyle name="Currency 2 2" xfId="4"/>
    <cellStyle name="Currency 3" xfId="7"/>
    <cellStyle name="Currency 3 2" xfId="8"/>
    <cellStyle name="Normal" xfId="0" builtinId="0"/>
    <cellStyle name="Normal 2" xfId="3"/>
    <cellStyle name="Normal 3" xfId="9"/>
    <cellStyle name="Normal 3 2" xfId="1"/>
    <cellStyle name="Normal 4" xfId="10"/>
    <cellStyle name="Normal 5" xfId="2"/>
    <cellStyle name="Note 2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workbookViewId="0">
      <selection activeCell="E35" sqref="E35"/>
    </sheetView>
  </sheetViews>
  <sheetFormatPr defaultRowHeight="15"/>
  <cols>
    <col min="1" max="1" width="19.140625" style="2" customWidth="1"/>
    <col min="2" max="2" width="36.85546875" style="2" customWidth="1"/>
    <col min="3" max="3" width="24.7109375" style="2" customWidth="1"/>
    <col min="4" max="16384" width="9.140625" style="2"/>
  </cols>
  <sheetData>
    <row r="1" spans="1:3" ht="15.75">
      <c r="A1" s="1"/>
      <c r="B1" s="1"/>
      <c r="C1" s="1"/>
    </row>
    <row r="2" spans="1:3" ht="21">
      <c r="A2" s="20" t="s">
        <v>0</v>
      </c>
      <c r="B2" s="21"/>
      <c r="C2" s="21"/>
    </row>
    <row r="3" spans="1:3" ht="15.75">
      <c r="A3" s="1"/>
      <c r="B3" s="1"/>
      <c r="C3" s="1"/>
    </row>
    <row r="4" spans="1:3" ht="15.75">
      <c r="A4" s="3" t="s">
        <v>1</v>
      </c>
      <c r="B4" s="3" t="s">
        <v>2</v>
      </c>
      <c r="C4" s="4" t="s">
        <v>3</v>
      </c>
    </row>
    <row r="5" spans="1:3" ht="15.75">
      <c r="A5" s="5" t="s">
        <v>4</v>
      </c>
      <c r="B5" s="5">
        <v>111</v>
      </c>
      <c r="C5" s="6">
        <v>6476958.1499999994</v>
      </c>
    </row>
    <row r="6" spans="1:3" ht="15.75">
      <c r="A6" s="7"/>
      <c r="B6" s="7"/>
      <c r="C6" s="8"/>
    </row>
    <row r="7" spans="1:3" ht="16.5" thickBot="1">
      <c r="A7" s="9"/>
      <c r="B7" s="10" t="s">
        <v>5</v>
      </c>
      <c r="C7" s="11">
        <f>SUM(C5:C6)</f>
        <v>6476958.1499999994</v>
      </c>
    </row>
    <row r="8" spans="1:3" ht="16.5" thickTop="1">
      <c r="A8" s="7"/>
      <c r="B8" s="7"/>
      <c r="C8" s="8"/>
    </row>
    <row r="9" spans="1:3" ht="15.75">
      <c r="A9" s="3" t="s">
        <v>1</v>
      </c>
      <c r="B9" s="3" t="s">
        <v>2</v>
      </c>
      <c r="C9" s="4" t="s">
        <v>3</v>
      </c>
    </row>
    <row r="10" spans="1:3" ht="15.75">
      <c r="A10" s="5" t="s">
        <v>6</v>
      </c>
      <c r="B10" s="5">
        <v>121</v>
      </c>
      <c r="C10" s="6">
        <v>75396.38</v>
      </c>
    </row>
    <row r="11" spans="1:3" ht="15.75">
      <c r="A11" s="5"/>
      <c r="B11" s="5"/>
      <c r="C11" s="6"/>
    </row>
    <row r="12" spans="1:3" ht="15.75">
      <c r="A12" s="5" t="s">
        <v>4</v>
      </c>
      <c r="B12" s="5">
        <v>121</v>
      </c>
      <c r="C12" s="6">
        <v>1066745.5699999998</v>
      </c>
    </row>
    <row r="13" spans="1:3" ht="15.75">
      <c r="A13" s="7"/>
      <c r="B13" s="7"/>
      <c r="C13" s="8"/>
    </row>
    <row r="14" spans="1:3" ht="16.5" thickBot="1">
      <c r="A14" s="7"/>
      <c r="B14" s="12" t="s">
        <v>7</v>
      </c>
      <c r="C14" s="11">
        <f>SUM(C10:C13)</f>
        <v>1142141.9499999997</v>
      </c>
    </row>
    <row r="15" spans="1:3" ht="16.5" thickTop="1">
      <c r="A15" s="9"/>
      <c r="B15" s="9"/>
      <c r="C15" s="9"/>
    </row>
    <row r="16" spans="1:3" ht="15.75">
      <c r="A16" s="3" t="s">
        <v>1</v>
      </c>
      <c r="B16" s="3" t="s">
        <v>2</v>
      </c>
      <c r="C16" s="4" t="s">
        <v>3</v>
      </c>
    </row>
    <row r="17" spans="1:3" ht="15.75">
      <c r="A17" s="5" t="s">
        <v>4</v>
      </c>
      <c r="B17" s="5">
        <v>122</v>
      </c>
      <c r="C17" s="6">
        <v>3522216.6399999964</v>
      </c>
    </row>
    <row r="18" spans="1:3" ht="15.75">
      <c r="A18" s="7"/>
      <c r="B18" s="7"/>
      <c r="C18" s="8"/>
    </row>
    <row r="19" spans="1:3" ht="16.5" thickBot="1">
      <c r="A19" s="9"/>
      <c r="B19" s="12" t="s">
        <v>8</v>
      </c>
      <c r="C19" s="11">
        <f>SUM(C17:C18)</f>
        <v>3522216.6399999964</v>
      </c>
    </row>
    <row r="20" spans="1:3" ht="16.5" thickTop="1">
      <c r="A20" s="7"/>
      <c r="B20" s="7"/>
      <c r="C20" s="8"/>
    </row>
    <row r="21" spans="1:3" ht="16.5" thickBot="1">
      <c r="A21" s="7"/>
      <c r="B21" s="12" t="s">
        <v>9</v>
      </c>
      <c r="C21" s="11">
        <f>+C7+C14+C19</f>
        <v>11141316.739999996</v>
      </c>
    </row>
    <row r="22" spans="1:3" ht="16.5" thickTop="1">
      <c r="A22" s="7"/>
      <c r="B22" s="7"/>
      <c r="C22" s="8"/>
    </row>
    <row r="23" spans="1:3" ht="15.75">
      <c r="A23" s="3" t="s">
        <v>1</v>
      </c>
      <c r="B23" s="3" t="s">
        <v>2</v>
      </c>
      <c r="C23" s="4" t="s">
        <v>3</v>
      </c>
    </row>
    <row r="24" spans="1:3" ht="15.75">
      <c r="A24" s="5" t="s">
        <v>6</v>
      </c>
      <c r="B24" s="5">
        <v>131</v>
      </c>
      <c r="C24" s="13">
        <v>7373.5</v>
      </c>
    </row>
    <row r="25" spans="1:3" ht="15.75">
      <c r="A25" s="3"/>
      <c r="B25" s="3"/>
      <c r="C25" s="4"/>
    </row>
    <row r="26" spans="1:3" ht="15.75">
      <c r="A26" s="5" t="s">
        <v>4</v>
      </c>
      <c r="B26" s="5">
        <v>131</v>
      </c>
      <c r="C26" s="6">
        <v>1579176.0000000007</v>
      </c>
    </row>
    <row r="27" spans="1:3" ht="15.75">
      <c r="A27" s="7"/>
      <c r="B27" s="7"/>
      <c r="C27" s="8"/>
    </row>
    <row r="28" spans="1:3" ht="16.5" thickBot="1">
      <c r="A28" s="7"/>
      <c r="B28" s="10" t="s">
        <v>10</v>
      </c>
      <c r="C28" s="11">
        <f>SUM(C24:C27)</f>
        <v>1586549.5000000007</v>
      </c>
    </row>
    <row r="29" spans="1:3" ht="16.5" thickTop="1">
      <c r="A29" s="7"/>
      <c r="B29" s="7"/>
      <c r="C29" s="8"/>
    </row>
    <row r="30" spans="1:3" ht="15.75">
      <c r="A30" s="3" t="s">
        <v>1</v>
      </c>
      <c r="B30" s="3" t="s">
        <v>2</v>
      </c>
      <c r="C30" s="4" t="s">
        <v>3</v>
      </c>
    </row>
    <row r="31" spans="1:3" ht="15.75">
      <c r="A31" s="5" t="s">
        <v>4</v>
      </c>
      <c r="B31" s="5">
        <v>141</v>
      </c>
      <c r="C31" s="6">
        <v>108546.37000000001</v>
      </c>
    </row>
    <row r="32" spans="1:3" ht="15.75">
      <c r="A32" s="7"/>
      <c r="B32" s="7"/>
      <c r="C32" s="8"/>
    </row>
    <row r="33" spans="1:3" ht="16.5" thickBot="1">
      <c r="A33" s="9"/>
      <c r="B33" s="10" t="s">
        <v>11</v>
      </c>
      <c r="C33" s="11">
        <f>SUM(C31:C32)</f>
        <v>108546.37000000001</v>
      </c>
    </row>
    <row r="34" spans="1:3" ht="16.5" thickTop="1">
      <c r="A34" s="9"/>
      <c r="B34" s="10"/>
      <c r="C34" s="14"/>
    </row>
    <row r="35" spans="1:3" ht="15.75">
      <c r="A35" s="1"/>
      <c r="B35" s="1"/>
      <c r="C35" s="1"/>
    </row>
    <row r="36" spans="1:3" ht="16.5" thickBot="1">
      <c r="A36" s="15"/>
      <c r="B36" s="10" t="s">
        <v>12</v>
      </c>
      <c r="C36" s="11">
        <f>+C21+C28+C33</f>
        <v>12836412.609999996</v>
      </c>
    </row>
    <row r="37" spans="1:3" ht="16.5" thickTop="1">
      <c r="A37" s="9"/>
      <c r="B37" s="9"/>
      <c r="C37" s="9"/>
    </row>
    <row r="38" spans="1:3" ht="15.75">
      <c r="A38" s="9"/>
      <c r="B38" s="12" t="s">
        <v>13</v>
      </c>
      <c r="C38" s="16">
        <v>12836412.609999999</v>
      </c>
    </row>
    <row r="39" spans="1:3" ht="15.75">
      <c r="A39" s="9"/>
      <c r="B39" s="17"/>
      <c r="C39" s="18"/>
    </row>
    <row r="40" spans="1:3" ht="16.5" thickBot="1">
      <c r="A40" s="9"/>
      <c r="B40" s="12" t="s">
        <v>14</v>
      </c>
      <c r="C40" s="19">
        <f>+C38-C36</f>
        <v>0</v>
      </c>
    </row>
    <row r="41" spans="1:3" ht="16.5" thickTop="1">
      <c r="A41" s="9"/>
      <c r="B41" s="9"/>
      <c r="C41" s="9"/>
    </row>
  </sheetData>
  <mergeCells count="1">
    <mergeCell ref="A2:C2"/>
  </mergeCells>
  <pageMargins left="0.7" right="0.7" top="0.75" bottom="0.75" header="0.3" footer="0.3"/>
  <pageSetup orientation="portrait" r:id="rId1"/>
  <headerFooter>
    <oddFooter>&amp;L&amp;Z
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RWIP by Func State</vt:lpstr>
    </vt:vector>
  </TitlesOfParts>
  <Company>E.ON U.S.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Daly</dc:creator>
  <cp:lastModifiedBy>Karen Daly</cp:lastModifiedBy>
  <cp:lastPrinted>2012-04-12T18:35:50Z</cp:lastPrinted>
  <dcterms:created xsi:type="dcterms:W3CDTF">2012-04-12T18:30:12Z</dcterms:created>
  <dcterms:modified xsi:type="dcterms:W3CDTF">2012-04-12T18:35:53Z</dcterms:modified>
</cp:coreProperties>
</file>