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140" yWindow="630" windowWidth="18195" windowHeight="9090"/>
  </bookViews>
  <sheets>
    <sheet name="Sheet1" sheetId="1" r:id="rId1"/>
  </sheets>
  <definedNames>
    <definedName name="FNDWRR" localSheetId="0">Sheet1!$A$1:$C$43</definedName>
  </definedNames>
  <calcPr calcId="125725" calcMode="manual" iterate="1" iterateCount="1"/>
</workbook>
</file>

<file path=xl/calcChain.xml><?xml version="1.0" encoding="utf-8"?>
<calcChain xmlns="http://schemas.openxmlformats.org/spreadsheetml/2006/main">
  <c r="C43" i="1"/>
</calcChain>
</file>

<file path=xl/connections.xml><?xml version="1.0" encoding="utf-8"?>
<connections xmlns="http://schemas.openxmlformats.org/spreadsheetml/2006/main">
  <connection id="1" name="FNDWRR" type="6" refreshedVersion="4" background="1" saveData="1">
    <textPr codePage="437" sourceFile="C:\Users\e009955\Desktop\FNDWRR.txt" delimited="0">
      <textFields count="12">
        <textField/>
        <textField position="10"/>
        <textField position="49"/>
        <textField position="69"/>
        <textField position="88"/>
        <textField position="98"/>
        <textField position="116"/>
        <textField position="133"/>
        <textField position="143"/>
        <textField position="157"/>
        <textField position="170"/>
        <textField position="180"/>
      </textFields>
    </textPr>
  </connection>
</connections>
</file>

<file path=xl/sharedStrings.xml><?xml version="1.0" encoding="utf-8"?>
<sst xmlns="http://schemas.openxmlformats.org/spreadsheetml/2006/main" count="26" uniqueCount="26">
  <si>
    <t>Currency:</t>
  </si>
  <si>
    <t>USD</t>
  </si>
  <si>
    <t>COMPANY=0</t>
  </si>
  <si>
    <t>100 (LOUISVILLE GAS &amp; ELECTRIC COMPANY)</t>
  </si>
  <si>
    <t>PERIOD:  T</t>
  </si>
  <si>
    <t>WELVE MONTHS ENDING MAR-2012</t>
  </si>
  <si>
    <t>ACCOUNT</t>
  </si>
  <si>
    <t>DESCRIPTION</t>
  </si>
  <si>
    <t>MISCELLANEOUS OPERATING REVENUES:</t>
  </si>
  <si>
    <t xml:space="preserve">REVENUE FOR </t>
  </si>
  <si>
    <t>12 MONTHS ENDED</t>
  </si>
  <si>
    <t>FORFEITED DISC/LATE PMTS-ELEC</t>
  </si>
  <si>
    <t>RECONNECT CHARGES-ELEC</t>
  </si>
  <si>
    <t>TEMPORARY SERVICE CHARGES-ELEC</t>
  </si>
  <si>
    <t>OTHER SERVICE REVENUES-ELEC</t>
  </si>
  <si>
    <t>CATV ATTACHMENT RENTAL</t>
  </si>
  <si>
    <t>OTHER RENT FROM ELECTRIC PROPERTY</t>
  </si>
  <si>
    <t>RENT FROM FIBER OPTIC</t>
  </si>
  <si>
    <t>Facility Charges</t>
  </si>
  <si>
    <t>I/C JOINT USE RENT</t>
  </si>
  <si>
    <t>COMPENSATION-TAX REMITTANCE-ELEC</t>
  </si>
  <si>
    <t>COMPENSATION-STANDBY POWER-H20 CO</t>
  </si>
  <si>
    <t>RETURNED CHECK CHARGES-ELEC</t>
  </si>
  <si>
    <t>OTHER MISC ELECTRIC REVENUES</t>
  </si>
  <si>
    <t>COAL RESALE REVENUES</t>
  </si>
  <si>
    <t>LG&amp;E EXCESS FACILITIES CHGS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</si>
</sst>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FNDWR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3"/>
  <sheetViews>
    <sheetView showGridLines="0" tabSelected="1" topLeftCell="A27" workbookViewId="0">
      <selection activeCell="C43" sqref="C43"/>
    </sheetView>
  </sheetViews>
  <sheetFormatPr defaultRowHeight="15"/>
  <cols>
    <col min="1" max="1" width="12.140625" bestFit="1" customWidth="1"/>
    <col min="2" max="2" width="40.5703125" bestFit="1" customWidth="1"/>
    <col min="3" max="3" width="15.42578125" bestFit="1" customWidth="1"/>
  </cols>
  <sheetData>
    <row r="2" spans="1:3">
      <c r="A2" t="s">
        <v>0</v>
      </c>
      <c r="B2" t="s">
        <v>1</v>
      </c>
    </row>
    <row r="3" spans="1:3">
      <c r="A3" t="s">
        <v>2</v>
      </c>
      <c r="B3" t="s">
        <v>3</v>
      </c>
    </row>
    <row r="6" spans="1:3">
      <c r="A6" t="s">
        <v>4</v>
      </c>
      <c r="B6" t="s">
        <v>5</v>
      </c>
    </row>
    <row r="8" spans="1:3">
      <c r="C8" s="2" t="s">
        <v>9</v>
      </c>
    </row>
    <row r="9" spans="1:3" ht="30">
      <c r="A9" s="5"/>
      <c r="B9" s="5"/>
      <c r="C9" s="2" t="s">
        <v>10</v>
      </c>
    </row>
    <row r="10" spans="1:3">
      <c r="A10" s="5" t="s">
        <v>6</v>
      </c>
      <c r="B10" s="5" t="s">
        <v>7</v>
      </c>
      <c r="C10" s="3">
        <v>40999</v>
      </c>
    </row>
    <row r="12" spans="1:3">
      <c r="A12" s="4" t="s">
        <v>8</v>
      </c>
    </row>
    <row r="14" spans="1:3">
      <c r="A14">
        <v>450001</v>
      </c>
      <c r="B14" t="s">
        <v>11</v>
      </c>
      <c r="C14" s="6">
        <v>5456485.5300000003</v>
      </c>
    </row>
    <row r="15" spans="1:3">
      <c r="C15" s="6"/>
    </row>
    <row r="16" spans="1:3">
      <c r="A16">
        <v>451001</v>
      </c>
      <c r="B16" t="s">
        <v>12</v>
      </c>
      <c r="C16" s="6">
        <v>1568160.5</v>
      </c>
    </row>
    <row r="17" spans="1:3">
      <c r="C17" s="6"/>
    </row>
    <row r="18" spans="1:3">
      <c r="A18">
        <v>451002</v>
      </c>
      <c r="B18" t="s">
        <v>13</v>
      </c>
      <c r="C18" s="6">
        <v>52813.46</v>
      </c>
    </row>
    <row r="19" spans="1:3">
      <c r="C19" s="6"/>
    </row>
    <row r="20" spans="1:3">
      <c r="A20">
        <v>451004</v>
      </c>
      <c r="B20" t="s">
        <v>14</v>
      </c>
      <c r="C20" s="6">
        <v>2101.25</v>
      </c>
    </row>
    <row r="21" spans="1:3">
      <c r="C21" s="6"/>
    </row>
    <row r="22" spans="1:3">
      <c r="A22">
        <v>454001</v>
      </c>
      <c r="B22" t="s">
        <v>15</v>
      </c>
      <c r="C22" s="6">
        <v>774127.63</v>
      </c>
    </row>
    <row r="23" spans="1:3">
      <c r="C23" s="6"/>
    </row>
    <row r="24" spans="1:3">
      <c r="A24">
        <v>454002</v>
      </c>
      <c r="B24" t="s">
        <v>16</v>
      </c>
      <c r="C24" s="6">
        <v>2226768.42</v>
      </c>
    </row>
    <row r="25" spans="1:3">
      <c r="C25" s="6"/>
    </row>
    <row r="26" spans="1:3">
      <c r="A26">
        <v>454003</v>
      </c>
      <c r="B26" t="s">
        <v>17</v>
      </c>
      <c r="C26" s="6">
        <v>-112081.41</v>
      </c>
    </row>
    <row r="27" spans="1:3">
      <c r="C27" s="6"/>
    </row>
    <row r="28" spans="1:3">
      <c r="A28">
        <v>454006</v>
      </c>
      <c r="B28" t="s">
        <v>18</v>
      </c>
      <c r="C28" s="6">
        <v>7100.16</v>
      </c>
    </row>
    <row r="29" spans="1:3">
      <c r="C29" s="6"/>
    </row>
    <row r="30" spans="1:3">
      <c r="A30">
        <v>454900</v>
      </c>
      <c r="B30" t="s">
        <v>19</v>
      </c>
      <c r="C30" s="6">
        <v>62441.91</v>
      </c>
    </row>
    <row r="31" spans="1:3">
      <c r="C31" s="6"/>
    </row>
    <row r="32" spans="1:3">
      <c r="A32">
        <v>456003</v>
      </c>
      <c r="B32" t="s">
        <v>20</v>
      </c>
      <c r="C32" s="6">
        <v>12780</v>
      </c>
    </row>
    <row r="33" spans="1:3">
      <c r="C33" s="6"/>
    </row>
    <row r="34" spans="1:3">
      <c r="A34">
        <v>456004</v>
      </c>
      <c r="B34" t="s">
        <v>21</v>
      </c>
      <c r="C34" s="6">
        <v>17498.25</v>
      </c>
    </row>
    <row r="35" spans="1:3">
      <c r="C35" s="6"/>
    </row>
    <row r="36" spans="1:3">
      <c r="A36">
        <v>456007</v>
      </c>
      <c r="B36" t="s">
        <v>22</v>
      </c>
      <c r="C36" s="6">
        <v>116261.75</v>
      </c>
    </row>
    <row r="37" spans="1:3">
      <c r="C37" s="6"/>
    </row>
    <row r="38" spans="1:3">
      <c r="A38">
        <v>456008</v>
      </c>
      <c r="B38" t="s">
        <v>23</v>
      </c>
      <c r="C38" s="6">
        <v>73399.289999999994</v>
      </c>
    </row>
    <row r="39" spans="1:3">
      <c r="C39" s="6"/>
    </row>
    <row r="40" spans="1:3">
      <c r="A40">
        <v>456022</v>
      </c>
      <c r="B40" t="s">
        <v>24</v>
      </c>
      <c r="C40" s="6">
        <v>707438.77</v>
      </c>
    </row>
    <row r="41" spans="1:3">
      <c r="C41" s="6"/>
    </row>
    <row r="42" spans="1:3">
      <c r="A42">
        <v>456028</v>
      </c>
      <c r="B42" t="s">
        <v>25</v>
      </c>
      <c r="C42" s="6">
        <v>75456.72</v>
      </c>
    </row>
    <row r="43" spans="1:3">
      <c r="C43" s="1">
        <f>SUM(C32:C42)</f>
        <v>1002834.78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Sheet1!FNDWRR</vt:lpstr>
    </vt:vector>
  </TitlesOfParts>
  <Company>Information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Mazza, Frank</dc:creator>
  <cp:lastModifiedBy>Carol Foxworthy</cp:lastModifiedBy>
  <dcterms:created xsi:type="dcterms:W3CDTF">2012-05-23T12:20:15Z</dcterms:created>
  <dcterms:modified xsi:type="dcterms:W3CDTF">2012-05-24T18:53:59Z</dcterms:modified>
</cp:coreProperties>
</file>