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968" windowHeight="83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<sst xmlns="http://schemas.openxmlformats.org/spreadsheetml/2006/main" count="49" uniqueCount="40">
  <si>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Summary of Adjusted Rates of Return by Class</t>
  </si>
  <si>
    <t>Present</t>
  </si>
  <si>
    <t>CSR Credit</t>
  </si>
  <si>
    <t>Residential Rate RS</t>
  </si>
  <si>
    <t>Power Service Primary Rate PS</t>
  </si>
  <si>
    <t>Power Service Secondary Rate PS</t>
  </si>
  <si>
    <t>TOD Primary Lines</t>
  </si>
  <si>
    <t>TOD Secondary</t>
  </si>
  <si>
    <t>Fort Knox</t>
  </si>
  <si>
    <t>Louisville Water Company</t>
  </si>
  <si>
    <t>Lighting</t>
  </si>
  <si>
    <t>Lighting Rate RLS &amp; LS</t>
  </si>
  <si>
    <t>Lighting Rate LE</t>
  </si>
  <si>
    <t>Lighting Rate TLE</t>
  </si>
  <si>
    <t>Kentucky Utilities Company</t>
  </si>
  <si>
    <t>KU</t>
  </si>
  <si>
    <t>General Service Secondary Rate GS</t>
  </si>
  <si>
    <t>All Electric Schools Rate AES</t>
  </si>
  <si>
    <t>Time of Day Secondary Rate TODS</t>
  </si>
  <si>
    <t>Time of Day Primary  Rate TODP</t>
  </si>
  <si>
    <t>Retail Transmission Service Rate RTS</t>
  </si>
  <si>
    <t>Fluctuating Load Service Rate FLS</t>
  </si>
  <si>
    <t>Lighting Rate ST &amp; POL</t>
  </si>
  <si>
    <t xml:space="preserve"> </t>
  </si>
  <si>
    <t>LG&amp;E -KU Class Cost of Service Summay</t>
  </si>
  <si>
    <t>Table 2</t>
  </si>
  <si>
    <t>LG&amp;E</t>
  </si>
  <si>
    <t xml:space="preserve">KIUC </t>
  </si>
  <si>
    <t>Corrected BIP</t>
  </si>
  <si>
    <t>As-Filed BIP</t>
  </si>
  <si>
    <t>Special Contracts</t>
  </si>
  <si>
    <t>Total System</t>
  </si>
  <si>
    <t xml:space="preserve">Residential </t>
  </si>
  <si>
    <t>General Service</t>
  </si>
  <si>
    <t xml:space="preserve">All Electric Schools </t>
  </si>
  <si>
    <t>Power Service Sec</t>
  </si>
  <si>
    <t>Power Service Pri</t>
  </si>
  <si>
    <t>Fluctuating Load Service</t>
  </si>
  <si>
    <t xml:space="preserve">Retail Transmission Service </t>
  </si>
  <si>
    <t>Summary of Corrected Rates of Return by Class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</si>
</sst>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Accounting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0" fontId="0" fillId="0" borderId="0" xfId="57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0" fontId="18" fillId="0" borderId="0" xfId="0" applyFont="1" applyAlignment="1">
      <alignment/>
    </xf>
    <xf numFmtId="10" fontId="0" fillId="0" borderId="0" xfId="57" applyNumberFormat="1" applyFont="1" applyAlignment="1">
      <alignment/>
    </xf>
    <xf numFmtId="0" fontId="18" fillId="0" borderId="0" xfId="0" applyFont="1" applyFill="1" applyAlignment="1">
      <alignment/>
    </xf>
    <xf numFmtId="10" fontId="0" fillId="0" borderId="0" xfId="57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7" fillId="0" borderId="10" xfId="0" applyFont="1" applyBorder="1" applyAlignment="1">
      <alignment horizontal="centerContinuous"/>
    </xf>
    <xf numFmtId="164" fontId="37" fillId="0" borderId="10" xfId="42" applyNumberFormat="1" applyFont="1" applyBorder="1" applyAlignment="1">
      <alignment horizontal="centerContinuous"/>
    </xf>
    <xf numFmtId="0" fontId="0" fillId="0" borderId="10" xfId="0" applyFont="1" applyBorder="1" applyAlignment="1">
      <alignment/>
    </xf>
    <xf numFmtId="43" fontId="22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0" fontId="37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64" fontId="0" fillId="0" borderId="0" xfId="42" applyNumberFormat="1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15" xfId="0" applyFont="1" applyBorder="1" applyAlignment="1">
      <alignment/>
    </xf>
    <xf numFmtId="164" fontId="37" fillId="0" borderId="16" xfId="42" applyNumberFormat="1" applyFont="1" applyBorder="1" applyAlignment="1">
      <alignment horizontal="centerContinuous"/>
    </xf>
    <xf numFmtId="43" fontId="20" fillId="0" borderId="14" xfId="42" applyFont="1" applyBorder="1" applyAlignment="1">
      <alignment horizontal="right"/>
    </xf>
    <xf numFmtId="43" fontId="20" fillId="0" borderId="0" xfId="42" applyFont="1" applyBorder="1" applyAlignment="1">
      <alignment horizontal="center"/>
    </xf>
    <xf numFmtId="43" fontId="20" fillId="0" borderId="15" xfId="42" applyFont="1" applyBorder="1" applyAlignment="1">
      <alignment horizontal="center"/>
    </xf>
    <xf numFmtId="0" fontId="20" fillId="0" borderId="14" xfId="0" applyFont="1" applyBorder="1" applyAlignment="1">
      <alignment/>
    </xf>
    <xf numFmtId="43" fontId="22" fillId="0" borderId="15" xfId="42" applyFont="1" applyBorder="1" applyAlignment="1">
      <alignment horizontal="center"/>
    </xf>
    <xf numFmtId="0" fontId="21" fillId="0" borderId="14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21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21" fillId="0" borderId="17" xfId="0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L33"/>
  <sheetViews>
    <sheetView showGridLines="0" tabSelected="1" zoomScalePageLayoutView="0" workbookViewId="0" topLeftCell="A1">
      <selection activeCell="I24" sqref="I24"/>
    </sheetView>
  </sheetViews>
  <sheetFormatPr defaultColWidth="9.140625" defaultRowHeight="15"/>
  <cols>
    <col min="3" max="3" width="23.7109375" style="0" customWidth="1"/>
    <col min="4" max="4" width="13.421875" style="0" customWidth="1"/>
    <col min="5" max="5" width="14.8515625" style="0" customWidth="1"/>
    <col min="6" max="6" width="2.7109375" style="0" customWidth="1"/>
    <col min="7" max="7" width="13.421875" style="0" customWidth="1"/>
    <col min="8" max="8" width="14.8515625" style="0" customWidth="1"/>
    <col min="9" max="9" width="48.140625" style="0" bestFit="1" customWidth="1"/>
    <col min="10" max="10" width="43.421875" style="0" customWidth="1"/>
    <col min="11" max="11" width="16.57421875" style="0" customWidth="1"/>
  </cols>
  <sheetData>
    <row r="3" spans="3:8" ht="14.25">
      <c r="C3" s="20" t="s">
        <v>25</v>
      </c>
      <c r="D3" s="21"/>
      <c r="E3" s="21"/>
      <c r="F3" s="21"/>
      <c r="G3" s="21"/>
      <c r="H3" s="22"/>
    </row>
    <row r="4" spans="3:8" ht="14.25">
      <c r="C4" s="23" t="s">
        <v>24</v>
      </c>
      <c r="D4" s="24"/>
      <c r="E4" s="25"/>
      <c r="F4" s="24"/>
      <c r="G4" s="24"/>
      <c r="H4" s="26"/>
    </row>
    <row r="5" spans="3:8" ht="14.25">
      <c r="C5" s="23" t="s">
        <v>39</v>
      </c>
      <c r="D5" s="24"/>
      <c r="E5" s="25"/>
      <c r="F5" s="24"/>
      <c r="G5" s="24"/>
      <c r="H5" s="26"/>
    </row>
    <row r="6" spans="3:8" ht="14.25">
      <c r="C6" s="27"/>
      <c r="D6" s="19"/>
      <c r="E6" s="28"/>
      <c r="F6" s="19"/>
      <c r="G6" s="19"/>
      <c r="H6" s="29"/>
    </row>
    <row r="7" spans="3:12" ht="14.25">
      <c r="C7" s="27"/>
      <c r="D7" s="15" t="s">
        <v>26</v>
      </c>
      <c r="E7" s="16"/>
      <c r="F7" s="19"/>
      <c r="G7" s="15" t="s">
        <v>15</v>
      </c>
      <c r="H7" s="30"/>
      <c r="J7" s="10" t="s">
        <v>14</v>
      </c>
      <c r="K7" s="10"/>
      <c r="L7" s="11"/>
    </row>
    <row r="8" spans="3:12" ht="14.25">
      <c r="C8" s="31"/>
      <c r="D8" s="32" t="s">
        <v>23</v>
      </c>
      <c r="E8" s="32" t="s">
        <v>27</v>
      </c>
      <c r="F8" s="19"/>
      <c r="G8" s="32" t="s">
        <v>23</v>
      </c>
      <c r="H8" s="33" t="s">
        <v>27</v>
      </c>
      <c r="J8" s="10" t="s">
        <v>0</v>
      </c>
      <c r="K8" s="12"/>
      <c r="L8" s="13" t="s">
        <v>1</v>
      </c>
    </row>
    <row r="9" spans="3:12" ht="18">
      <c r="C9" s="34"/>
      <c r="D9" s="18" t="s">
        <v>29</v>
      </c>
      <c r="E9" s="18" t="s">
        <v>28</v>
      </c>
      <c r="F9" s="19"/>
      <c r="G9" s="18" t="s">
        <v>29</v>
      </c>
      <c r="H9" s="35" t="s">
        <v>28</v>
      </c>
      <c r="J9" s="10"/>
      <c r="K9" s="13" t="s">
        <v>15</v>
      </c>
      <c r="L9" s="13" t="s">
        <v>2</v>
      </c>
    </row>
    <row r="10" spans="3:12" ht="14.25">
      <c r="C10" s="34"/>
      <c r="D10" s="19"/>
      <c r="E10" s="19"/>
      <c r="F10" s="19"/>
      <c r="G10" s="19"/>
      <c r="H10" s="29"/>
      <c r="J10" s="10"/>
      <c r="K10" s="12"/>
      <c r="L10" s="12"/>
    </row>
    <row r="11" spans="3:12" ht="14.25">
      <c r="C11" s="36" t="s">
        <v>32</v>
      </c>
      <c r="D11" s="1">
        <v>0.03587851080780919</v>
      </c>
      <c r="E11" s="1">
        <v>0.03566212713145984</v>
      </c>
      <c r="F11" s="19"/>
      <c r="G11" s="37">
        <f>K11</f>
        <v>0.03974335144897913</v>
      </c>
      <c r="H11" s="38">
        <f>L11</f>
        <v>0.03859735032536734</v>
      </c>
      <c r="J11" s="10" t="s">
        <v>3</v>
      </c>
      <c r="K11" s="14">
        <v>0.03974335144897913</v>
      </c>
      <c r="L11" s="14">
        <v>0.03859735032536734</v>
      </c>
    </row>
    <row r="12" spans="3:12" ht="14.25">
      <c r="C12" s="36" t="s">
        <v>33</v>
      </c>
      <c r="D12" s="1">
        <v>0.10329339002482153</v>
      </c>
      <c r="E12" s="1">
        <v>0.10303100471830494</v>
      </c>
      <c r="F12" s="19"/>
      <c r="G12" s="37">
        <f>K12</f>
        <v>0.08723616027505574</v>
      </c>
      <c r="H12" s="38">
        <f>L12</f>
        <v>0.08607164686867175</v>
      </c>
      <c r="J12" s="10" t="s">
        <v>16</v>
      </c>
      <c r="K12" s="14">
        <v>0.08723616027505574</v>
      </c>
      <c r="L12" s="14">
        <v>0.08607164686867175</v>
      </c>
    </row>
    <row r="13" spans="3:12" ht="14.25">
      <c r="C13" s="44" t="s">
        <v>34</v>
      </c>
      <c r="D13" s="19"/>
      <c r="E13" s="19"/>
      <c r="F13" s="19"/>
      <c r="G13" s="37">
        <f>K13</f>
        <v>0.07250158614482353</v>
      </c>
      <c r="H13" s="38">
        <f>L13</f>
        <v>0.07129000104115485</v>
      </c>
      <c r="J13" s="10" t="s">
        <v>17</v>
      </c>
      <c r="K13" s="14">
        <v>0.07250158614482353</v>
      </c>
      <c r="L13" s="14">
        <v>0.07129000104115485</v>
      </c>
    </row>
    <row r="14" spans="3:12" ht="14.25">
      <c r="C14" s="39" t="s">
        <v>35</v>
      </c>
      <c r="D14" s="1">
        <v>0.10597163067061337</v>
      </c>
      <c r="E14" s="1">
        <v>0.10569485419496148</v>
      </c>
      <c r="F14" s="19"/>
      <c r="G14" s="37">
        <f>K14</f>
        <v>0.10513931407327747</v>
      </c>
      <c r="H14" s="38">
        <f>L14</f>
        <v>0.10386302387599015</v>
      </c>
      <c r="J14" s="10" t="s">
        <v>5</v>
      </c>
      <c r="K14" s="14">
        <v>0.10513931407327747</v>
      </c>
      <c r="L14" s="14">
        <v>0.10386302387599015</v>
      </c>
    </row>
    <row r="15" spans="3:12" ht="14.25">
      <c r="C15" s="39" t="s">
        <v>36</v>
      </c>
      <c r="D15" s="1">
        <v>0.12412459379961545</v>
      </c>
      <c r="E15" s="1">
        <v>0.12385219520679677</v>
      </c>
      <c r="F15" s="19"/>
      <c r="G15" s="37">
        <f>K15</f>
        <v>0.08523917396097426</v>
      </c>
      <c r="H15" s="38">
        <f>L15</f>
        <v>0.08429794332657174</v>
      </c>
      <c r="J15" s="10" t="s">
        <v>4</v>
      </c>
      <c r="K15" s="14">
        <v>0.08523917396097426</v>
      </c>
      <c r="L15" s="14">
        <v>0.08429794332657174</v>
      </c>
    </row>
    <row r="16" spans="3:12" ht="14.25">
      <c r="C16" s="39" t="s">
        <v>7</v>
      </c>
      <c r="D16" s="1">
        <v>0.07171194103438033</v>
      </c>
      <c r="E16" s="1">
        <v>0.07144611080305027</v>
      </c>
      <c r="F16" s="19"/>
      <c r="G16" s="37">
        <f>K16</f>
        <v>0.05826461142519407</v>
      </c>
      <c r="H16" s="38">
        <f>L16</f>
        <v>0.056990180204067015</v>
      </c>
      <c r="J16" s="10" t="s">
        <v>18</v>
      </c>
      <c r="K16" s="14">
        <v>0.05826461142519407</v>
      </c>
      <c r="L16" s="14">
        <v>0.056990180204067015</v>
      </c>
    </row>
    <row r="17" spans="3:12" ht="14.25">
      <c r="C17" s="39" t="s">
        <v>6</v>
      </c>
      <c r="D17" s="1">
        <v>0.05555077058715798</v>
      </c>
      <c r="E17" s="1">
        <v>0.055610853957445285</v>
      </c>
      <c r="F17" s="19"/>
      <c r="G17" s="37">
        <f>K17</f>
        <v>0.05892118571077892</v>
      </c>
      <c r="H17" s="38">
        <f>L17</f>
        <v>0.057850088641395916</v>
      </c>
      <c r="J17" s="10" t="s">
        <v>19</v>
      </c>
      <c r="K17" s="14">
        <v>0.05892118571077892</v>
      </c>
      <c r="L17" s="14">
        <v>0.057850088641395916</v>
      </c>
    </row>
    <row r="18" spans="3:12" ht="14.25">
      <c r="C18" s="39" t="s">
        <v>38</v>
      </c>
      <c r="D18" s="1">
        <v>0.046516063498808144</v>
      </c>
      <c r="E18" s="1">
        <v>0.05369512082223641</v>
      </c>
      <c r="F18" s="19"/>
      <c r="G18" s="37">
        <f>K18</f>
        <v>0.06056389574598559</v>
      </c>
      <c r="H18" s="38">
        <f>L18</f>
        <v>0.05910599642727155</v>
      </c>
      <c r="J18" s="10" t="s">
        <v>20</v>
      </c>
      <c r="K18" s="14">
        <v>0.06056389574598559</v>
      </c>
      <c r="L18" s="14">
        <v>0.05910599642727155</v>
      </c>
    </row>
    <row r="19" spans="3:12" ht="14.25">
      <c r="C19" s="44" t="s">
        <v>37</v>
      </c>
      <c r="D19" s="19"/>
      <c r="E19" s="19"/>
      <c r="F19" s="19"/>
      <c r="G19" s="37">
        <f>K19</f>
        <v>-0.015880255968758816</v>
      </c>
      <c r="H19" s="38">
        <f>L19</f>
        <v>0.05236444639873106</v>
      </c>
      <c r="J19" s="10" t="s">
        <v>21</v>
      </c>
      <c r="K19" s="14">
        <v>-0.015880255968758816</v>
      </c>
      <c r="L19" s="14">
        <v>0.05236444639873106</v>
      </c>
    </row>
    <row r="20" spans="3:12" ht="14.25">
      <c r="C20" s="39" t="s">
        <v>10</v>
      </c>
      <c r="D20" s="1">
        <v>0.08734998341455016</v>
      </c>
      <c r="E20" s="1">
        <v>0.08734856084867065</v>
      </c>
      <c r="F20" s="19"/>
      <c r="G20" s="37">
        <f>K20</f>
        <v>0.0713076481793628</v>
      </c>
      <c r="H20" s="38">
        <f>L20</f>
        <v>0.07130594414895715</v>
      </c>
      <c r="J20" s="10" t="s">
        <v>10</v>
      </c>
      <c r="K20" s="14">
        <v>0.0713076481793628</v>
      </c>
      <c r="L20" s="14">
        <v>0.07130594414895715</v>
      </c>
    </row>
    <row r="21" spans="3:12" ht="14.25">
      <c r="C21" s="39" t="s">
        <v>30</v>
      </c>
      <c r="D21" s="2">
        <v>0.0071</v>
      </c>
      <c r="E21" s="2">
        <v>0.0068</v>
      </c>
      <c r="F21" s="19"/>
      <c r="G21" s="17"/>
      <c r="H21" s="40"/>
      <c r="J21" s="10" t="s">
        <v>22</v>
      </c>
      <c r="K21" s="14">
        <v>0.0712761334091255</v>
      </c>
      <c r="L21" s="14">
        <v>0.0712761334091255</v>
      </c>
    </row>
    <row r="22" spans="3:12" ht="14.25">
      <c r="C22" s="27"/>
      <c r="D22" s="19"/>
      <c r="E22" s="19"/>
      <c r="F22" s="19"/>
      <c r="G22" s="19"/>
      <c r="H22" s="29"/>
      <c r="J22" s="10" t="s">
        <v>12</v>
      </c>
      <c r="K22" s="14">
        <v>0.033838573636715455</v>
      </c>
      <c r="L22" s="14">
        <v>0.033838573636715455</v>
      </c>
    </row>
    <row r="23" spans="3:12" ht="14.25">
      <c r="C23" s="41" t="s">
        <v>31</v>
      </c>
      <c r="D23" s="2">
        <v>0.061362410994063095</v>
      </c>
      <c r="E23" s="2">
        <v>0.06136241099406313</v>
      </c>
      <c r="F23" s="17"/>
      <c r="G23" s="42">
        <f>K24</f>
        <v>0.060163636293941246</v>
      </c>
      <c r="H23" s="43">
        <f>L24</f>
        <v>0.06016363629394127</v>
      </c>
      <c r="J23" s="10" t="s">
        <v>13</v>
      </c>
      <c r="K23" s="14">
        <v>0.08243761535535356</v>
      </c>
      <c r="L23" s="14">
        <v>0.08186984638125702</v>
      </c>
    </row>
    <row r="24" spans="6:12" ht="14.25">
      <c r="F24" t="s">
        <v>23</v>
      </c>
      <c r="K24" s="14">
        <v>0.060163636293941246</v>
      </c>
      <c r="L24" s="14">
        <v>0.06016363629394127</v>
      </c>
    </row>
    <row r="25" spans="3:12" ht="14.25">
      <c r="C25" s="9"/>
      <c r="L25" s="12"/>
    </row>
    <row r="26" spans="9:12" ht="14.25">
      <c r="I26" s="10"/>
      <c r="L26" s="12"/>
    </row>
    <row r="27" spans="9:12" ht="14.25">
      <c r="I27" s="10"/>
      <c r="J27" s="12"/>
      <c r="K27" s="12"/>
      <c r="L27" s="12"/>
    </row>
    <row r="28" spans="3:12" ht="14.25">
      <c r="C28" s="3" t="s">
        <v>8</v>
      </c>
      <c r="D28" s="4">
        <v>0.005862095257662082</v>
      </c>
      <c r="E28" s="4">
        <v>0.005565069802936536</v>
      </c>
      <c r="I28" s="10"/>
      <c r="J28" s="10"/>
      <c r="K28" s="10"/>
      <c r="L28" s="10"/>
    </row>
    <row r="29" spans="3:12" ht="14.25">
      <c r="C29" s="3" t="s">
        <v>9</v>
      </c>
      <c r="D29" s="6">
        <v>0.012430730945887963</v>
      </c>
      <c r="E29" s="6">
        <v>0.012173351922773768</v>
      </c>
      <c r="I29" s="10"/>
      <c r="J29" s="10"/>
      <c r="K29" s="10"/>
      <c r="L29" s="10"/>
    </row>
    <row r="30" spans="9:12" ht="14.25">
      <c r="I30" s="10"/>
      <c r="J30" s="10"/>
      <c r="K30" s="10"/>
      <c r="L30" s="10"/>
    </row>
    <row r="31" spans="3:5" ht="14.25">
      <c r="C31" s="5" t="s">
        <v>11</v>
      </c>
      <c r="D31" s="4">
        <v>0.08721238811601731</v>
      </c>
      <c r="E31" s="4">
        <v>0.08721238811601731</v>
      </c>
    </row>
    <row r="32" spans="3:5" ht="14.25">
      <c r="C32" s="5" t="s">
        <v>12</v>
      </c>
      <c r="D32" s="4">
        <v>0.12410746264821419</v>
      </c>
      <c r="E32" s="4">
        <v>0.12409384678933619</v>
      </c>
    </row>
    <row r="33" spans="3:5" ht="14.25">
      <c r="C33" s="8" t="s">
        <v>13</v>
      </c>
      <c r="D33" s="7">
        <v>0.08439773351925725</v>
      </c>
      <c r="E33" s="7">
        <v>0.08422046379404272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2012-09-19T17:35:01Z</dcterms:created>
  <dcterms:modified xsi:type="dcterms:W3CDTF">2012-09-19T18:10:17Z</dcterms:modified>
  <cp:category/>
  <cp:version/>
  <cp:contentType/>
  <cp:contentStatus/>
</cp:coreProperties>
</file>