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srkyline21" localSheetId="0">'Sheet1'!$D$1:$L$85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<sst xmlns="http://schemas.openxmlformats.org/spreadsheetml/2006/main" count="173" uniqueCount="109">
  <si>
    <t xml:space="preserve">   Actual    </t>
  </si>
  <si>
    <t xml:space="preserve">    Base     </t>
  </si>
  <si>
    <t xml:space="preserve">  Forecast   </t>
  </si>
  <si>
    <t xml:space="preserve">   Period    </t>
  </si>
  <si>
    <t>B6047</t>
  </si>
  <si>
    <t>B6048</t>
  </si>
  <si>
    <t>B6201</t>
  </si>
  <si>
    <t>B6203</t>
  </si>
  <si>
    <t>B6205</t>
  </si>
  <si>
    <t>B6328</t>
  </si>
  <si>
    <t>B6338</t>
  </si>
  <si>
    <t>B6353</t>
  </si>
  <si>
    <t>B6355</t>
  </si>
  <si>
    <t>B6357</t>
  </si>
  <si>
    <t>B6358</t>
  </si>
  <si>
    <t>B6502</t>
  </si>
  <si>
    <t>B6503</t>
  </si>
  <si>
    <t>B6505</t>
  </si>
  <si>
    <t>B6508</t>
  </si>
  <si>
    <t>B6568</t>
  </si>
  <si>
    <t>B6608</t>
  </si>
  <si>
    <t>B6751</t>
  </si>
  <si>
    <t>B6753</t>
  </si>
  <si>
    <t>B6755</t>
  </si>
  <si>
    <t>B6758</t>
  </si>
  <si>
    <t>Kentucky American Water Company</t>
  </si>
  <si>
    <t>Miscellaneous Expense History</t>
  </si>
  <si>
    <t>Object</t>
  </si>
  <si>
    <t>Sub</t>
  </si>
  <si>
    <t>NARUC</t>
  </si>
  <si>
    <t>Description</t>
  </si>
  <si>
    <t xml:space="preserve">      Other Welf Oper CA      </t>
  </si>
  <si>
    <t xml:space="preserve">      Other Welf Oper AG      </t>
  </si>
  <si>
    <t xml:space="preserve">      Employee Awards AG      </t>
  </si>
  <si>
    <t xml:space="preserve">      Employee Physical Exam A</t>
  </si>
  <si>
    <t xml:space="preserve">      Safety Incentive        </t>
  </si>
  <si>
    <t xml:space="preserve">      Tuition Aid AG          </t>
  </si>
  <si>
    <t xml:space="preserve">      Training AG             </t>
  </si>
  <si>
    <t xml:space="preserve">      401k Oper AG            </t>
  </si>
  <si>
    <t xml:space="preserve">      DCP Oper AG             </t>
  </si>
  <si>
    <t xml:space="preserve">      Retiree Med Oper AG     </t>
  </si>
  <si>
    <t xml:space="preserve">      ESPP Oper AG            </t>
  </si>
  <si>
    <t xml:space="preserve">      M &amp; S Oper P            </t>
  </si>
  <si>
    <t xml:space="preserve">      M &amp; S Oper WT           </t>
  </si>
  <si>
    <t xml:space="preserve">      M &amp; S Oper TD           </t>
  </si>
  <si>
    <t xml:space="preserve">      Contr Svc-Acctg Oper AG </t>
  </si>
  <si>
    <t xml:space="preserve">      Contr Svc-Audit Fees Ope</t>
  </si>
  <si>
    <t xml:space="preserve">      Contr Svc-Legal Oper AG </t>
  </si>
  <si>
    <t xml:space="preserve">      Contr Svc-Other Oper WT </t>
  </si>
  <si>
    <t xml:space="preserve">      Contr Svc-Lab Testing Op</t>
  </si>
  <si>
    <t xml:space="preserve">      Contr Svc-Other Oper TD </t>
  </si>
  <si>
    <t xml:space="preserve">      Contr Svc-Temp Empl Oper</t>
  </si>
  <si>
    <t xml:space="preserve">      Contr Svc-Other Oper CA </t>
  </si>
  <si>
    <t xml:space="preserve">      Contr Svc-Other Oper AG </t>
  </si>
  <si>
    <t xml:space="preserve">      Transport Maint SS      </t>
  </si>
  <si>
    <t xml:space="preserve">      Trans Oper WT           </t>
  </si>
  <si>
    <t xml:space="preserve">      Trans Oper TD           </t>
  </si>
  <si>
    <t xml:space="preserve">      Trans - Cap Credits     </t>
  </si>
  <si>
    <t xml:space="preserve">      Trans Oper AG           </t>
  </si>
  <si>
    <t xml:space="preserve">      Trans Oper AG Lease Cost</t>
  </si>
  <si>
    <t xml:space="preserve">      Trans Oper AG Lease Fuel</t>
  </si>
  <si>
    <t xml:space="preserve">      Trans Oper AG Lease Main</t>
  </si>
  <si>
    <t xml:space="preserve">      Ins Vehicle Oper AG     </t>
  </si>
  <si>
    <t xml:space="preserve">      Advertising             </t>
  </si>
  <si>
    <t xml:space="preserve">      Misc Oper SS            </t>
  </si>
  <si>
    <t xml:space="preserve">      Misc Oper P             </t>
  </si>
  <si>
    <t xml:space="preserve">      Trash Removal SS        </t>
  </si>
  <si>
    <t xml:space="preserve">      Wtr &amp; Waste Wtr Exp SS  </t>
  </si>
  <si>
    <t xml:space="preserve">      PCard Undistributed     </t>
  </si>
  <si>
    <t xml:space="preserve">      Misc Oper WT            </t>
  </si>
  <si>
    <t xml:space="preserve">      Electricity WT          </t>
  </si>
  <si>
    <t xml:space="preserve">      Janitorial WT           </t>
  </si>
  <si>
    <t xml:space="preserve">      Lab Supplies WT         </t>
  </si>
  <si>
    <t xml:space="preserve">      Office &amp; Admin Supplies </t>
  </si>
  <si>
    <t xml:space="preserve">      Overnight Shipping WT   </t>
  </si>
  <si>
    <t xml:space="preserve">      Cell Phone WT           </t>
  </si>
  <si>
    <t xml:space="preserve">      Uniforms WT             </t>
  </si>
  <si>
    <t xml:space="preserve">      Misc Oper TD            </t>
  </si>
  <si>
    <t xml:space="preserve">      Electricity TD          </t>
  </si>
  <si>
    <t xml:space="preserve">      Heat - Oil/Gas TD       </t>
  </si>
  <si>
    <t xml:space="preserve">      Janitorial TD           </t>
  </si>
  <si>
    <t xml:space="preserve">      Overnight Shipping TD   </t>
  </si>
  <si>
    <t xml:space="preserve">      Telephone TD            </t>
  </si>
  <si>
    <t xml:space="preserve">      Cell Phone TD           </t>
  </si>
  <si>
    <t xml:space="preserve">      Trash Removal TD        </t>
  </si>
  <si>
    <t xml:space="preserve">      Uniforms TD             </t>
  </si>
  <si>
    <t xml:space="preserve">      Water Res Conservation  </t>
  </si>
  <si>
    <t xml:space="preserve">      Misc Oper AG            </t>
  </si>
  <si>
    <t xml:space="preserve">      Misc Oper Exp AG Consol </t>
  </si>
  <si>
    <t xml:space="preserve">      Brochures and Handouts  </t>
  </si>
  <si>
    <t xml:space="preserve">      Charitable Contrib Deduc</t>
  </si>
  <si>
    <t xml:space="preserve">      Community Relations     </t>
  </si>
  <si>
    <t xml:space="preserve">      Co Dues/Membership Deduc</t>
  </si>
  <si>
    <t xml:space="preserve">      Co Dues Deduct AWWA     </t>
  </si>
  <si>
    <t xml:space="preserve">      Co Dues Deduct NAWC     </t>
  </si>
  <si>
    <t xml:space="preserve">      Directors Fees          </t>
  </si>
  <si>
    <t xml:space="preserve">      Discounts Available     </t>
  </si>
  <si>
    <t xml:space="preserve">      Discounts Lost          </t>
  </si>
  <si>
    <t xml:space="preserve">      Injuries and Damages    </t>
  </si>
  <si>
    <t xml:space="preserve">      Lobbying Expenses       </t>
  </si>
  <si>
    <t xml:space="preserve">      Merger Transactional Cos</t>
  </si>
  <si>
    <t xml:space="preserve">      Overnight Shipping AG   </t>
  </si>
  <si>
    <t xml:space="preserve">      Penalties Nondeduct     </t>
  </si>
  <si>
    <t xml:space="preserve">      Research &amp; Development E</t>
  </si>
  <si>
    <t xml:space="preserve">      Add'l Security Costs AG </t>
  </si>
  <si>
    <t xml:space="preserve">      Software Licenses &amp; Supp</t>
  </si>
  <si>
    <t xml:space="preserve">      Trustee Fees AG         </t>
  </si>
  <si>
    <t xml:space="preserve"> As of 4/10</t>
  </si>
  <si>
    <t>AGDR2#74a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</si>
</sst>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selection activeCell="A4" sqref="A4"/>
    </sheetView>
  </sheetViews>
  <sheetFormatPr defaultColWidth="9.140625" defaultRowHeight="12.75"/>
  <cols>
    <col min="4" max="4" width="39.28125" style="0" customWidth="1"/>
    <col min="5" max="7" width="10.28125" style="0" bestFit="1" customWidth="1"/>
    <col min="8" max="8" width="10.421875" style="0" bestFit="1" customWidth="1"/>
    <col min="9" max="9" width="11.140625" style="0" bestFit="1" customWidth="1"/>
    <col min="10" max="10" width="6.28125" style="0" bestFit="1" customWidth="1"/>
    <col min="11" max="11" width="7.00390625" style="0" bestFit="1" customWidth="1"/>
    <col min="12" max="12" width="3.00390625" style="0" bestFit="1" customWidth="1"/>
  </cols>
  <sheetData>
    <row r="1" ht="12.75">
      <c r="A1" t="s">
        <v>25</v>
      </c>
    </row>
    <row r="2" ht="12.75">
      <c r="A2" t="s">
        <v>26</v>
      </c>
    </row>
    <row r="3" ht="12.75">
      <c r="A3" t="s">
        <v>108</v>
      </c>
    </row>
    <row r="4" spans="5:9" ht="12.75">
      <c r="E4" s="2" t="s">
        <v>0</v>
      </c>
      <c r="F4" s="2" t="s">
        <v>0</v>
      </c>
      <c r="G4" s="2" t="s">
        <v>0</v>
      </c>
      <c r="H4" s="2" t="s">
        <v>1</v>
      </c>
      <c r="I4" s="2" t="s">
        <v>2</v>
      </c>
    </row>
    <row r="5" spans="1:9" ht="13.5" thickBot="1">
      <c r="A5" s="1" t="s">
        <v>27</v>
      </c>
      <c r="B5" s="1" t="s">
        <v>28</v>
      </c>
      <c r="C5" s="1" t="s">
        <v>29</v>
      </c>
      <c r="D5" s="3" t="s">
        <v>30</v>
      </c>
      <c r="E5" s="3">
        <v>2008</v>
      </c>
      <c r="F5" s="3">
        <v>2009</v>
      </c>
      <c r="G5" s="3" t="s">
        <v>107</v>
      </c>
      <c r="H5" s="3" t="s">
        <v>3</v>
      </c>
      <c r="I5" s="3" t="s">
        <v>3</v>
      </c>
    </row>
    <row r="6" spans="1:9" ht="12.75">
      <c r="A6">
        <v>504500</v>
      </c>
      <c r="B6">
        <v>15</v>
      </c>
      <c r="C6" t="s">
        <v>4</v>
      </c>
      <c r="D6" t="s">
        <v>31</v>
      </c>
      <c r="E6" s="4">
        <v>0</v>
      </c>
      <c r="F6" s="4">
        <v>40</v>
      </c>
      <c r="G6" s="4">
        <v>0</v>
      </c>
      <c r="H6" s="4">
        <v>0</v>
      </c>
      <c r="I6" s="4">
        <v>0</v>
      </c>
    </row>
    <row r="7" spans="1:9" ht="12.75">
      <c r="A7">
        <v>504500</v>
      </c>
      <c r="B7">
        <v>16</v>
      </c>
      <c r="C7" t="s">
        <v>5</v>
      </c>
      <c r="D7" t="s">
        <v>32</v>
      </c>
      <c r="E7" s="4">
        <v>22060</v>
      </c>
      <c r="F7" s="4">
        <v>11168</v>
      </c>
      <c r="G7" s="4">
        <v>246</v>
      </c>
      <c r="H7" s="4">
        <v>22651</v>
      </c>
      <c r="I7" s="4">
        <v>25070</v>
      </c>
    </row>
    <row r="8" spans="1:9" ht="12.75">
      <c r="A8">
        <v>504610</v>
      </c>
      <c r="B8">
        <v>16</v>
      </c>
      <c r="C8" t="s">
        <v>5</v>
      </c>
      <c r="D8" t="s">
        <v>33</v>
      </c>
      <c r="E8" s="4">
        <v>18762</v>
      </c>
      <c r="F8" s="4">
        <v>7245</v>
      </c>
      <c r="G8" s="4">
        <v>1925</v>
      </c>
      <c r="H8" s="4">
        <v>11788</v>
      </c>
      <c r="I8" s="4">
        <v>16232</v>
      </c>
    </row>
    <row r="9" spans="1:9" ht="12.75">
      <c r="A9">
        <v>504620</v>
      </c>
      <c r="B9">
        <v>16</v>
      </c>
      <c r="C9" t="s">
        <v>5</v>
      </c>
      <c r="D9" t="s">
        <v>34</v>
      </c>
      <c r="E9" s="4">
        <v>6223</v>
      </c>
      <c r="F9" s="4">
        <v>5832</v>
      </c>
      <c r="G9" s="4">
        <v>5484</v>
      </c>
      <c r="H9" s="4">
        <v>11100</v>
      </c>
      <c r="I9" s="4">
        <v>7728</v>
      </c>
    </row>
    <row r="10" spans="1:9" ht="12.75">
      <c r="A10">
        <v>504640</v>
      </c>
      <c r="B10">
        <v>16</v>
      </c>
      <c r="C10" t="s">
        <v>5</v>
      </c>
      <c r="D10" t="s">
        <v>35</v>
      </c>
      <c r="E10" s="4">
        <v>5658</v>
      </c>
      <c r="F10" s="4">
        <v>2254</v>
      </c>
      <c r="G10" s="4">
        <v>346</v>
      </c>
      <c r="H10" s="4">
        <v>0</v>
      </c>
      <c r="I10" s="4">
        <v>0</v>
      </c>
    </row>
    <row r="11" spans="1:9" ht="12.75">
      <c r="A11">
        <v>504660</v>
      </c>
      <c r="B11">
        <v>16</v>
      </c>
      <c r="C11" t="s">
        <v>5</v>
      </c>
      <c r="D11" t="s">
        <v>36</v>
      </c>
      <c r="E11" s="4">
        <v>26319</v>
      </c>
      <c r="F11" s="4">
        <v>29502</v>
      </c>
      <c r="G11" s="4">
        <v>14634</v>
      </c>
      <c r="H11" s="4">
        <v>34543</v>
      </c>
      <c r="I11" s="4">
        <v>26675</v>
      </c>
    </row>
    <row r="12" spans="1:9" ht="12.75">
      <c r="A12">
        <v>504670</v>
      </c>
      <c r="B12">
        <v>16</v>
      </c>
      <c r="C12" t="s">
        <v>5</v>
      </c>
      <c r="D12" t="s">
        <v>37</v>
      </c>
      <c r="E12" s="4">
        <v>6322</v>
      </c>
      <c r="F12" s="4">
        <v>4642</v>
      </c>
      <c r="G12" s="4">
        <v>1117</v>
      </c>
      <c r="H12" s="4">
        <v>7795</v>
      </c>
      <c r="I12" s="4">
        <v>13287</v>
      </c>
    </row>
    <row r="13" spans="1:9" ht="12.75">
      <c r="A13">
        <v>507100</v>
      </c>
      <c r="B13">
        <v>16</v>
      </c>
      <c r="C13" t="s">
        <v>5</v>
      </c>
      <c r="D13" t="s">
        <v>38</v>
      </c>
      <c r="E13" s="4">
        <v>99336</v>
      </c>
      <c r="F13" s="4">
        <v>106973</v>
      </c>
      <c r="G13" s="4">
        <v>43169</v>
      </c>
      <c r="H13" s="4">
        <v>117841</v>
      </c>
      <c r="I13" s="4">
        <v>130830</v>
      </c>
    </row>
    <row r="14" spans="1:9" ht="12.75">
      <c r="A14">
        <v>508101</v>
      </c>
      <c r="B14">
        <v>16</v>
      </c>
      <c r="C14" t="s">
        <v>5</v>
      </c>
      <c r="D14" t="s">
        <v>39</v>
      </c>
      <c r="E14" s="4">
        <v>78902</v>
      </c>
      <c r="F14" s="4">
        <v>97228</v>
      </c>
      <c r="G14" s="4">
        <v>35609</v>
      </c>
      <c r="H14" s="4">
        <v>107480</v>
      </c>
      <c r="I14" s="4">
        <v>151641</v>
      </c>
    </row>
    <row r="15" spans="1:9" ht="12.75">
      <c r="A15">
        <v>508102</v>
      </c>
      <c r="B15">
        <v>16</v>
      </c>
      <c r="C15" t="s">
        <v>5</v>
      </c>
      <c r="D15" t="s">
        <v>40</v>
      </c>
      <c r="E15" s="4">
        <v>10260</v>
      </c>
      <c r="F15" s="4">
        <v>8261</v>
      </c>
      <c r="G15" s="4">
        <v>3261</v>
      </c>
      <c r="H15" s="4">
        <v>6650</v>
      </c>
      <c r="I15" s="4">
        <v>10318</v>
      </c>
    </row>
    <row r="16" spans="1:9" ht="12.75">
      <c r="A16">
        <v>508200</v>
      </c>
      <c r="B16">
        <v>16</v>
      </c>
      <c r="C16" t="s">
        <v>5</v>
      </c>
      <c r="D16" t="s">
        <v>41</v>
      </c>
      <c r="E16" s="4">
        <v>3058</v>
      </c>
      <c r="F16" s="4">
        <v>6448</v>
      </c>
      <c r="G16" s="4">
        <v>1271</v>
      </c>
      <c r="H16" s="4">
        <v>2689</v>
      </c>
      <c r="I16" s="4">
        <v>7323</v>
      </c>
    </row>
    <row r="17" spans="1:9" ht="12.75">
      <c r="A17">
        <v>520100</v>
      </c>
      <c r="B17">
        <v>12</v>
      </c>
      <c r="C17" t="s">
        <v>6</v>
      </c>
      <c r="D17" t="s">
        <v>42</v>
      </c>
      <c r="E17" s="4">
        <v>2294</v>
      </c>
      <c r="F17" s="4">
        <v>978</v>
      </c>
      <c r="G17" s="4">
        <v>0</v>
      </c>
      <c r="H17" s="4">
        <v>2044</v>
      </c>
      <c r="I17" s="4">
        <v>3273</v>
      </c>
    </row>
    <row r="18" spans="1:9" ht="12.75">
      <c r="A18">
        <v>520100</v>
      </c>
      <c r="B18">
        <v>13</v>
      </c>
      <c r="C18" t="s">
        <v>7</v>
      </c>
      <c r="D18" t="s">
        <v>43</v>
      </c>
      <c r="E18" s="4">
        <v>25663</v>
      </c>
      <c r="F18" s="4">
        <v>28999</v>
      </c>
      <c r="G18" s="4">
        <v>9870</v>
      </c>
      <c r="H18" s="4">
        <v>28476</v>
      </c>
      <c r="I18" s="4">
        <v>39689</v>
      </c>
    </row>
    <row r="19" spans="1:9" ht="12.75">
      <c r="A19">
        <v>520100</v>
      </c>
      <c r="B19">
        <v>14</v>
      </c>
      <c r="C19" t="s">
        <v>8</v>
      </c>
      <c r="D19" t="s">
        <v>44</v>
      </c>
      <c r="E19" s="4">
        <v>88754</v>
      </c>
      <c r="F19" s="4">
        <v>81668</v>
      </c>
      <c r="G19" s="4">
        <v>41600</v>
      </c>
      <c r="H19" s="4">
        <v>105223</v>
      </c>
      <c r="I19" s="4">
        <v>129481</v>
      </c>
    </row>
    <row r="20" spans="1:9" ht="12.75">
      <c r="A20">
        <v>532000</v>
      </c>
      <c r="B20">
        <v>16</v>
      </c>
      <c r="C20" t="s">
        <v>9</v>
      </c>
      <c r="D20" t="s">
        <v>45</v>
      </c>
      <c r="E20" s="4">
        <v>79443</v>
      </c>
      <c r="F20" s="4">
        <v>59667</v>
      </c>
      <c r="G20" s="4">
        <v>0</v>
      </c>
      <c r="H20" s="4">
        <v>101729</v>
      </c>
      <c r="I20" s="4">
        <v>110166</v>
      </c>
    </row>
    <row r="21" spans="1:9" ht="12.75">
      <c r="A21">
        <v>532100</v>
      </c>
      <c r="B21">
        <v>16</v>
      </c>
      <c r="C21" t="s">
        <v>9</v>
      </c>
      <c r="D21" t="s">
        <v>46</v>
      </c>
      <c r="E21" s="4">
        <v>0</v>
      </c>
      <c r="F21" s="4">
        <v>54128</v>
      </c>
      <c r="G21" s="4">
        <v>36017</v>
      </c>
      <c r="H21" s="4">
        <v>44984</v>
      </c>
      <c r="I21" s="4">
        <v>0</v>
      </c>
    </row>
    <row r="22" spans="1:9" ht="12.75">
      <c r="A22">
        <v>533000</v>
      </c>
      <c r="B22">
        <v>16</v>
      </c>
      <c r="C22" t="s">
        <v>10</v>
      </c>
      <c r="D22" t="s">
        <v>47</v>
      </c>
      <c r="E22" s="4">
        <v>144444</v>
      </c>
      <c r="F22" s="4">
        <v>166370</v>
      </c>
      <c r="G22" s="4">
        <v>32823</v>
      </c>
      <c r="H22" s="4">
        <v>162659</v>
      </c>
      <c r="I22" s="4">
        <v>178311</v>
      </c>
    </row>
    <row r="23" spans="1:9" ht="12.75">
      <c r="A23">
        <v>535000</v>
      </c>
      <c r="B23">
        <v>13</v>
      </c>
      <c r="C23" t="s">
        <v>11</v>
      </c>
      <c r="D23" t="s">
        <v>48</v>
      </c>
      <c r="E23" s="4">
        <v>148387</v>
      </c>
      <c r="F23" s="4">
        <v>232750</v>
      </c>
      <c r="G23" s="4">
        <v>70462</v>
      </c>
      <c r="H23" s="4">
        <v>229563</v>
      </c>
      <c r="I23" s="4">
        <v>258314</v>
      </c>
    </row>
    <row r="24" spans="1:9" ht="12.75">
      <c r="A24">
        <v>536000</v>
      </c>
      <c r="B24">
        <v>13</v>
      </c>
      <c r="C24" t="s">
        <v>11</v>
      </c>
      <c r="D24" t="s">
        <v>49</v>
      </c>
      <c r="E24" s="4">
        <v>9891</v>
      </c>
      <c r="F24" s="4">
        <v>4994</v>
      </c>
      <c r="G24" s="4">
        <v>627</v>
      </c>
      <c r="H24" s="4">
        <v>3235</v>
      </c>
      <c r="I24" s="4">
        <v>10302</v>
      </c>
    </row>
    <row r="25" spans="1:9" ht="12.75">
      <c r="A25">
        <v>535000</v>
      </c>
      <c r="B25">
        <v>14</v>
      </c>
      <c r="C25" t="s">
        <v>12</v>
      </c>
      <c r="D25" t="s">
        <v>50</v>
      </c>
      <c r="E25" s="4">
        <v>111461</v>
      </c>
      <c r="F25" s="4">
        <v>109902</v>
      </c>
      <c r="G25" s="4">
        <v>17596</v>
      </c>
      <c r="H25" s="4">
        <v>110347</v>
      </c>
      <c r="I25" s="4">
        <v>137459</v>
      </c>
    </row>
    <row r="26" spans="1:9" ht="12.75">
      <c r="A26">
        <v>535001</v>
      </c>
      <c r="B26">
        <v>14</v>
      </c>
      <c r="C26" t="s">
        <v>12</v>
      </c>
      <c r="D26" t="s">
        <v>51</v>
      </c>
      <c r="E26" s="4">
        <v>2276</v>
      </c>
      <c r="F26" s="4">
        <v>0</v>
      </c>
      <c r="G26" s="4">
        <v>0</v>
      </c>
      <c r="H26" s="4">
        <v>0</v>
      </c>
      <c r="I26" s="4">
        <v>0</v>
      </c>
    </row>
    <row r="27" spans="1:9" ht="12.75">
      <c r="A27">
        <v>535000</v>
      </c>
      <c r="B27">
        <v>15</v>
      </c>
      <c r="C27" t="s">
        <v>13</v>
      </c>
      <c r="D27" t="s">
        <v>52</v>
      </c>
      <c r="E27" s="4">
        <v>167961</v>
      </c>
      <c r="F27" s="4">
        <v>206381</v>
      </c>
      <c r="G27" s="4">
        <v>40794</v>
      </c>
      <c r="H27" s="4">
        <v>164311</v>
      </c>
      <c r="I27" s="4">
        <v>173013</v>
      </c>
    </row>
    <row r="28" spans="1:9" ht="12.75">
      <c r="A28">
        <v>535001</v>
      </c>
      <c r="B28">
        <v>15</v>
      </c>
      <c r="C28" t="s">
        <v>13</v>
      </c>
      <c r="D28" t="s">
        <v>51</v>
      </c>
      <c r="E28" s="4">
        <v>0</v>
      </c>
      <c r="F28" s="4">
        <v>43093</v>
      </c>
      <c r="G28" s="4">
        <v>1160</v>
      </c>
      <c r="H28" s="4">
        <v>41246</v>
      </c>
      <c r="I28" s="4">
        <v>0</v>
      </c>
    </row>
    <row r="29" spans="1:9" ht="12.75">
      <c r="A29">
        <v>535000</v>
      </c>
      <c r="B29">
        <v>16</v>
      </c>
      <c r="C29" t="s">
        <v>14</v>
      </c>
      <c r="D29" t="s">
        <v>53</v>
      </c>
      <c r="E29" s="4">
        <v>143976</v>
      </c>
      <c r="F29" s="4">
        <v>151854</v>
      </c>
      <c r="G29" s="4">
        <v>29048</v>
      </c>
      <c r="H29" s="4">
        <v>149871</v>
      </c>
      <c r="I29" s="4">
        <v>103115</v>
      </c>
    </row>
    <row r="30" spans="1:9" ht="12.75">
      <c r="A30">
        <v>535001</v>
      </c>
      <c r="B30">
        <v>16</v>
      </c>
      <c r="C30" t="s">
        <v>14</v>
      </c>
      <c r="D30" t="s">
        <v>51</v>
      </c>
      <c r="E30" s="4">
        <v>1358</v>
      </c>
      <c r="F30" s="4">
        <v>0</v>
      </c>
      <c r="G30" s="4">
        <v>0</v>
      </c>
      <c r="H30" s="4">
        <v>0</v>
      </c>
      <c r="I30" s="4">
        <v>0</v>
      </c>
    </row>
    <row r="31" spans="1:9" ht="12.75">
      <c r="A31">
        <v>550000</v>
      </c>
      <c r="B31">
        <v>21</v>
      </c>
      <c r="C31" t="s">
        <v>15</v>
      </c>
      <c r="D31" t="s">
        <v>54</v>
      </c>
      <c r="E31" s="4">
        <v>98</v>
      </c>
      <c r="F31" s="4">
        <v>0</v>
      </c>
      <c r="G31" s="4">
        <v>0</v>
      </c>
      <c r="H31" s="4">
        <v>0</v>
      </c>
      <c r="I31" s="4">
        <v>0</v>
      </c>
    </row>
    <row r="32" spans="1:9" ht="12.75">
      <c r="A32">
        <v>550000</v>
      </c>
      <c r="B32">
        <v>13</v>
      </c>
      <c r="C32" t="s">
        <v>16</v>
      </c>
      <c r="D32" t="s">
        <v>55</v>
      </c>
      <c r="E32" s="4">
        <v>0</v>
      </c>
      <c r="F32" s="4">
        <v>17</v>
      </c>
      <c r="G32" s="4">
        <v>0</v>
      </c>
      <c r="H32" s="4">
        <v>10</v>
      </c>
      <c r="I32" s="4">
        <v>0</v>
      </c>
    </row>
    <row r="33" spans="1:9" ht="12.75">
      <c r="A33">
        <v>550000</v>
      </c>
      <c r="B33">
        <v>14</v>
      </c>
      <c r="C33" t="s">
        <v>17</v>
      </c>
      <c r="D33" t="s">
        <v>56</v>
      </c>
      <c r="E33" s="4">
        <v>10013</v>
      </c>
      <c r="F33" s="4">
        <v>7412</v>
      </c>
      <c r="G33" s="4">
        <v>1134</v>
      </c>
      <c r="H33" s="4">
        <v>3043</v>
      </c>
      <c r="I33" s="4">
        <v>0</v>
      </c>
    </row>
    <row r="34" spans="1:9" ht="12.75">
      <c r="A34">
        <v>550000</v>
      </c>
      <c r="B34">
        <v>1</v>
      </c>
      <c r="C34" t="s">
        <v>18</v>
      </c>
      <c r="D34" t="s">
        <v>57</v>
      </c>
      <c r="E34" s="4">
        <v>-171114</v>
      </c>
      <c r="F34" s="4">
        <v>-100029</v>
      </c>
      <c r="G34" s="4">
        <v>-38079</v>
      </c>
      <c r="H34" s="4">
        <v>-59425</v>
      </c>
      <c r="I34" s="4">
        <v>-56781</v>
      </c>
    </row>
    <row r="35" spans="1:9" ht="12.75">
      <c r="A35">
        <v>550000</v>
      </c>
      <c r="B35">
        <v>16</v>
      </c>
      <c r="C35" t="s">
        <v>18</v>
      </c>
      <c r="D35" t="s">
        <v>58</v>
      </c>
      <c r="E35" s="4">
        <v>82261</v>
      </c>
      <c r="F35" s="4">
        <v>59844</v>
      </c>
      <c r="G35" s="4">
        <v>17270</v>
      </c>
      <c r="H35" s="4">
        <v>112297</v>
      </c>
      <c r="I35" s="4">
        <v>0</v>
      </c>
    </row>
    <row r="36" spans="1:9" ht="12.75">
      <c r="A36">
        <v>550001</v>
      </c>
      <c r="B36">
        <v>16</v>
      </c>
      <c r="C36" t="s">
        <v>18</v>
      </c>
      <c r="D36" t="s">
        <v>59</v>
      </c>
      <c r="E36" s="4">
        <v>23992</v>
      </c>
      <c r="F36" s="4">
        <v>22580</v>
      </c>
      <c r="G36" s="4">
        <v>13131</v>
      </c>
      <c r="H36" s="4">
        <v>8743</v>
      </c>
      <c r="I36" s="4">
        <v>0</v>
      </c>
    </row>
    <row r="37" spans="1:9" ht="12.75">
      <c r="A37">
        <v>550002</v>
      </c>
      <c r="B37">
        <v>16</v>
      </c>
      <c r="C37" t="s">
        <v>18</v>
      </c>
      <c r="D37" t="s">
        <v>60</v>
      </c>
      <c r="E37" s="4">
        <v>374111</v>
      </c>
      <c r="F37" s="4">
        <v>245158</v>
      </c>
      <c r="G37" s="4">
        <v>104891</v>
      </c>
      <c r="H37" s="4">
        <v>308558</v>
      </c>
      <c r="I37" s="4">
        <v>420590</v>
      </c>
    </row>
    <row r="38" spans="1:9" ht="12.75">
      <c r="A38">
        <v>550003</v>
      </c>
      <c r="B38">
        <v>16</v>
      </c>
      <c r="C38" t="s">
        <v>18</v>
      </c>
      <c r="D38" t="s">
        <v>61</v>
      </c>
      <c r="E38" s="4">
        <v>241411</v>
      </c>
      <c r="F38" s="4">
        <v>202436</v>
      </c>
      <c r="G38" s="4">
        <v>53861</v>
      </c>
      <c r="H38" s="4">
        <v>269379</v>
      </c>
      <c r="I38" s="4">
        <v>225540</v>
      </c>
    </row>
    <row r="39" spans="1:9" ht="12.75">
      <c r="A39">
        <v>556000</v>
      </c>
      <c r="B39">
        <v>16</v>
      </c>
      <c r="C39" t="s">
        <v>19</v>
      </c>
      <c r="D39" t="s">
        <v>62</v>
      </c>
      <c r="E39" s="4">
        <v>34028</v>
      </c>
      <c r="F39" s="4">
        <v>38394</v>
      </c>
      <c r="G39" s="4">
        <v>11673</v>
      </c>
      <c r="H39" s="4">
        <v>37259</v>
      </c>
      <c r="I39" s="4">
        <v>37872</v>
      </c>
    </row>
    <row r="40" spans="1:9" ht="12.75">
      <c r="A40">
        <v>575030</v>
      </c>
      <c r="B40">
        <v>16</v>
      </c>
      <c r="C40" t="s">
        <v>20</v>
      </c>
      <c r="D40" t="s">
        <v>63</v>
      </c>
      <c r="E40" s="4">
        <v>29388</v>
      </c>
      <c r="F40" s="4">
        <v>32764</v>
      </c>
      <c r="G40" s="4">
        <v>2165</v>
      </c>
      <c r="H40" s="4">
        <v>17634</v>
      </c>
      <c r="I40" s="4">
        <v>6180</v>
      </c>
    </row>
    <row r="41" spans="1:9" ht="12.75">
      <c r="A41">
        <v>575000</v>
      </c>
      <c r="B41">
        <v>11</v>
      </c>
      <c r="C41" t="s">
        <v>21</v>
      </c>
      <c r="D41" t="s">
        <v>64</v>
      </c>
      <c r="E41" s="4">
        <v>289</v>
      </c>
      <c r="F41" s="4">
        <v>755</v>
      </c>
      <c r="G41" s="4">
        <v>537</v>
      </c>
      <c r="H41" s="4">
        <v>2127</v>
      </c>
      <c r="I41" s="4">
        <v>9135</v>
      </c>
    </row>
    <row r="42" spans="1:9" ht="12.75">
      <c r="A42">
        <v>575000</v>
      </c>
      <c r="B42">
        <v>12</v>
      </c>
      <c r="C42" t="s">
        <v>21</v>
      </c>
      <c r="D42" t="s">
        <v>65</v>
      </c>
      <c r="E42" s="4">
        <v>221</v>
      </c>
      <c r="F42" s="4">
        <v>81</v>
      </c>
      <c r="G42" s="4">
        <v>650</v>
      </c>
      <c r="H42" s="4">
        <v>394</v>
      </c>
      <c r="I42" s="4">
        <v>0</v>
      </c>
    </row>
    <row r="43" spans="1:9" ht="12.75">
      <c r="A43">
        <v>575780</v>
      </c>
      <c r="B43">
        <v>11</v>
      </c>
      <c r="C43" t="s">
        <v>21</v>
      </c>
      <c r="D43" t="s">
        <v>66</v>
      </c>
      <c r="E43" s="4">
        <v>13637</v>
      </c>
      <c r="F43" s="4">
        <v>11189</v>
      </c>
      <c r="G43" s="4">
        <v>2171</v>
      </c>
      <c r="H43" s="4">
        <v>13576</v>
      </c>
      <c r="I43" s="4">
        <v>16455</v>
      </c>
    </row>
    <row r="44" spans="1:9" ht="12.75">
      <c r="A44">
        <v>575830</v>
      </c>
      <c r="B44">
        <v>11</v>
      </c>
      <c r="C44" t="s">
        <v>21</v>
      </c>
      <c r="D44" t="s">
        <v>67</v>
      </c>
      <c r="E44" s="4">
        <v>17681</v>
      </c>
      <c r="F44" s="4">
        <v>30454</v>
      </c>
      <c r="G44" s="4">
        <v>15113</v>
      </c>
      <c r="H44" s="4">
        <v>34990</v>
      </c>
      <c r="I44" s="4">
        <v>30069</v>
      </c>
    </row>
    <row r="45" spans="1:9" ht="12.75">
      <c r="A45">
        <v>575998</v>
      </c>
      <c r="B45">
        <v>16</v>
      </c>
      <c r="C45" t="s">
        <v>21</v>
      </c>
      <c r="D45" t="s">
        <v>68</v>
      </c>
      <c r="E45" s="4">
        <v>1850</v>
      </c>
      <c r="F45" s="4">
        <v>794</v>
      </c>
      <c r="G45" s="4">
        <v>-1456</v>
      </c>
      <c r="H45" s="4">
        <v>1443</v>
      </c>
      <c r="I45" s="4">
        <v>0</v>
      </c>
    </row>
    <row r="46" spans="1:9" ht="12.75">
      <c r="A46">
        <v>575000</v>
      </c>
      <c r="B46">
        <v>13</v>
      </c>
      <c r="C46" t="s">
        <v>22</v>
      </c>
      <c r="D46" t="s">
        <v>69</v>
      </c>
      <c r="E46" s="4">
        <v>61178</v>
      </c>
      <c r="F46" s="4">
        <v>42366</v>
      </c>
      <c r="G46" s="4">
        <v>17404</v>
      </c>
      <c r="H46" s="4">
        <v>55862</v>
      </c>
      <c r="I46" s="4">
        <v>62226</v>
      </c>
    </row>
    <row r="47" spans="1:9" ht="12.75">
      <c r="A47">
        <v>575320</v>
      </c>
      <c r="B47">
        <v>13</v>
      </c>
      <c r="C47" t="s">
        <v>22</v>
      </c>
      <c r="D47" t="s">
        <v>70</v>
      </c>
      <c r="E47" s="4">
        <v>8350</v>
      </c>
      <c r="F47" s="4">
        <v>8628</v>
      </c>
      <c r="G47" s="4">
        <v>1576</v>
      </c>
      <c r="H47" s="4">
        <v>18464</v>
      </c>
      <c r="I47" s="4">
        <v>34101</v>
      </c>
    </row>
    <row r="48" spans="1:9" ht="12.75">
      <c r="A48">
        <v>575500</v>
      </c>
      <c r="B48">
        <v>13</v>
      </c>
      <c r="C48" t="s">
        <v>22</v>
      </c>
      <c r="D48" t="s">
        <v>71</v>
      </c>
      <c r="E48" s="4">
        <v>15676</v>
      </c>
      <c r="F48" s="4">
        <v>27137</v>
      </c>
      <c r="G48" s="4">
        <v>9570</v>
      </c>
      <c r="H48" s="4">
        <v>27090</v>
      </c>
      <c r="I48" s="4">
        <v>25884</v>
      </c>
    </row>
    <row r="49" spans="1:9" ht="12.75">
      <c r="A49">
        <v>575545</v>
      </c>
      <c r="B49">
        <v>13</v>
      </c>
      <c r="C49" t="s">
        <v>22</v>
      </c>
      <c r="D49" t="s">
        <v>72</v>
      </c>
      <c r="E49" s="4">
        <v>72131</v>
      </c>
      <c r="F49" s="4">
        <v>89721</v>
      </c>
      <c r="G49" s="4">
        <v>26563</v>
      </c>
      <c r="H49" s="4">
        <v>89464</v>
      </c>
      <c r="I49" s="4">
        <v>95474</v>
      </c>
    </row>
    <row r="50" spans="1:9" ht="12.75">
      <c r="A50">
        <v>575620</v>
      </c>
      <c r="B50">
        <v>13</v>
      </c>
      <c r="C50" t="s">
        <v>22</v>
      </c>
      <c r="D50" t="s">
        <v>73</v>
      </c>
      <c r="E50" s="4">
        <v>9945</v>
      </c>
      <c r="F50" s="4">
        <v>8413</v>
      </c>
      <c r="G50" s="4">
        <v>3250</v>
      </c>
      <c r="H50" s="4">
        <v>10110</v>
      </c>
      <c r="I50" s="4">
        <v>12333</v>
      </c>
    </row>
    <row r="51" spans="1:9" ht="12.75">
      <c r="A51">
        <v>575625</v>
      </c>
      <c r="B51">
        <v>13</v>
      </c>
      <c r="C51" t="s">
        <v>22</v>
      </c>
      <c r="D51" t="s">
        <v>74</v>
      </c>
      <c r="E51" s="4">
        <v>880</v>
      </c>
      <c r="F51" s="4">
        <v>771</v>
      </c>
      <c r="G51" s="4">
        <v>543</v>
      </c>
      <c r="H51" s="4">
        <v>1705</v>
      </c>
      <c r="I51" s="4">
        <v>3702</v>
      </c>
    </row>
    <row r="52" spans="1:9" ht="12.75">
      <c r="A52">
        <v>575741</v>
      </c>
      <c r="B52">
        <v>13</v>
      </c>
      <c r="C52" t="s">
        <v>22</v>
      </c>
      <c r="D52" t="s">
        <v>75</v>
      </c>
      <c r="E52" s="4">
        <v>4135</v>
      </c>
      <c r="F52" s="4">
        <v>3131</v>
      </c>
      <c r="G52" s="4">
        <v>626</v>
      </c>
      <c r="H52" s="4">
        <v>4290</v>
      </c>
      <c r="I52" s="4">
        <v>6315</v>
      </c>
    </row>
    <row r="53" spans="1:9" ht="12.75">
      <c r="A53">
        <v>575820</v>
      </c>
      <c r="B53">
        <v>13</v>
      </c>
      <c r="C53" t="s">
        <v>22</v>
      </c>
      <c r="D53" t="s">
        <v>76</v>
      </c>
      <c r="E53" s="4">
        <v>6424</v>
      </c>
      <c r="F53" s="4">
        <v>8763</v>
      </c>
      <c r="G53" s="4">
        <v>2984</v>
      </c>
      <c r="H53" s="4">
        <v>8833</v>
      </c>
      <c r="I53" s="4">
        <v>9304</v>
      </c>
    </row>
    <row r="54" spans="1:9" ht="12.75">
      <c r="A54">
        <v>575000</v>
      </c>
      <c r="B54">
        <v>14</v>
      </c>
      <c r="C54" t="s">
        <v>23</v>
      </c>
      <c r="D54" t="s">
        <v>77</v>
      </c>
      <c r="E54" s="4">
        <v>58376</v>
      </c>
      <c r="F54" s="4">
        <v>118065</v>
      </c>
      <c r="G54" s="4">
        <v>35525</v>
      </c>
      <c r="H54" s="4">
        <v>112657</v>
      </c>
      <c r="I54" s="4">
        <v>72252</v>
      </c>
    </row>
    <row r="55" spans="1:9" ht="12.75">
      <c r="A55">
        <v>575320</v>
      </c>
      <c r="B55">
        <v>14</v>
      </c>
      <c r="C55" t="s">
        <v>23</v>
      </c>
      <c r="D55" t="s">
        <v>78</v>
      </c>
      <c r="E55" s="4">
        <v>19422</v>
      </c>
      <c r="F55" s="4">
        <v>19600</v>
      </c>
      <c r="G55" s="4">
        <v>17270</v>
      </c>
      <c r="H55" s="4">
        <v>33063</v>
      </c>
      <c r="I55" s="4">
        <v>44697</v>
      </c>
    </row>
    <row r="56" spans="1:9" ht="12.75">
      <c r="A56">
        <v>575480</v>
      </c>
      <c r="B56">
        <v>14</v>
      </c>
      <c r="C56" t="s">
        <v>23</v>
      </c>
      <c r="D56" t="s">
        <v>79</v>
      </c>
      <c r="E56" s="4">
        <v>32741</v>
      </c>
      <c r="F56" s="4">
        <v>27216</v>
      </c>
      <c r="G56" s="4">
        <v>14895</v>
      </c>
      <c r="H56" s="4">
        <v>31137</v>
      </c>
      <c r="I56" s="4">
        <v>33141</v>
      </c>
    </row>
    <row r="57" spans="1:9" ht="12.75">
      <c r="A57">
        <v>575500</v>
      </c>
      <c r="B57">
        <v>14</v>
      </c>
      <c r="C57" t="s">
        <v>23</v>
      </c>
      <c r="D57" t="s">
        <v>80</v>
      </c>
      <c r="E57" s="4">
        <v>8324</v>
      </c>
      <c r="F57" s="4">
        <v>10377</v>
      </c>
      <c r="G57" s="4">
        <v>2928</v>
      </c>
      <c r="H57" s="4">
        <v>7705</v>
      </c>
      <c r="I57" s="4">
        <v>11202</v>
      </c>
    </row>
    <row r="58" spans="1:9" ht="12.75">
      <c r="A58">
        <v>575620</v>
      </c>
      <c r="B58">
        <v>14</v>
      </c>
      <c r="C58" t="s">
        <v>23</v>
      </c>
      <c r="D58" t="s">
        <v>73</v>
      </c>
      <c r="E58" s="4">
        <v>30360</v>
      </c>
      <c r="F58" s="4">
        <v>29486</v>
      </c>
      <c r="G58" s="4">
        <v>11360</v>
      </c>
      <c r="H58" s="4">
        <v>32278</v>
      </c>
      <c r="I58" s="4">
        <v>31332</v>
      </c>
    </row>
    <row r="59" spans="1:9" ht="12.75">
      <c r="A59">
        <v>575625</v>
      </c>
      <c r="B59">
        <v>14</v>
      </c>
      <c r="C59" t="s">
        <v>23</v>
      </c>
      <c r="D59" t="s">
        <v>81</v>
      </c>
      <c r="E59" s="4">
        <v>0</v>
      </c>
      <c r="F59" s="4">
        <v>630</v>
      </c>
      <c r="G59" s="4">
        <v>0</v>
      </c>
      <c r="H59" s="4">
        <v>630</v>
      </c>
      <c r="I59" s="4">
        <v>0</v>
      </c>
    </row>
    <row r="60" spans="1:9" ht="12.75">
      <c r="A60">
        <v>575740</v>
      </c>
      <c r="B60">
        <v>14</v>
      </c>
      <c r="C60" t="s">
        <v>23</v>
      </c>
      <c r="D60" t="s">
        <v>82</v>
      </c>
      <c r="E60" s="4">
        <v>207</v>
      </c>
      <c r="F60" s="4">
        <v>767</v>
      </c>
      <c r="G60" s="4">
        <v>524</v>
      </c>
      <c r="H60" s="4">
        <v>339</v>
      </c>
      <c r="I60" s="4">
        <v>0</v>
      </c>
    </row>
    <row r="61" spans="1:9" ht="12.75">
      <c r="A61">
        <v>575741</v>
      </c>
      <c r="B61">
        <v>14</v>
      </c>
      <c r="C61" t="s">
        <v>23</v>
      </c>
      <c r="D61" t="s">
        <v>83</v>
      </c>
      <c r="E61" s="4">
        <v>15680</v>
      </c>
      <c r="F61" s="4">
        <v>9816</v>
      </c>
      <c r="G61" s="4">
        <v>3665</v>
      </c>
      <c r="H61" s="4">
        <v>5533</v>
      </c>
      <c r="I61" s="4">
        <v>0</v>
      </c>
    </row>
    <row r="62" spans="1:9" ht="12.75">
      <c r="A62">
        <v>575780</v>
      </c>
      <c r="B62">
        <v>14</v>
      </c>
      <c r="C62" t="s">
        <v>23</v>
      </c>
      <c r="D62" t="s">
        <v>84</v>
      </c>
      <c r="E62" s="4">
        <v>4884</v>
      </c>
      <c r="F62" s="4">
        <v>3988</v>
      </c>
      <c r="G62" s="4">
        <v>630</v>
      </c>
      <c r="H62" s="4">
        <v>6175</v>
      </c>
      <c r="I62" s="4">
        <v>8268</v>
      </c>
    </row>
    <row r="63" spans="1:9" ht="12.75">
      <c r="A63">
        <v>575820</v>
      </c>
      <c r="B63">
        <v>14</v>
      </c>
      <c r="C63" t="s">
        <v>23</v>
      </c>
      <c r="D63" t="s">
        <v>85</v>
      </c>
      <c r="E63" s="4">
        <v>20154</v>
      </c>
      <c r="F63" s="4">
        <v>20969</v>
      </c>
      <c r="G63" s="4">
        <v>6699</v>
      </c>
      <c r="H63" s="4">
        <v>22965</v>
      </c>
      <c r="I63" s="4">
        <v>31503</v>
      </c>
    </row>
    <row r="64" spans="1:9" ht="12.75">
      <c r="A64">
        <v>568010</v>
      </c>
      <c r="B64">
        <v>16</v>
      </c>
      <c r="C64" t="s">
        <v>24</v>
      </c>
      <c r="D64" t="s">
        <v>86</v>
      </c>
      <c r="E64" s="4">
        <v>133927</v>
      </c>
      <c r="F64" s="4">
        <v>143696</v>
      </c>
      <c r="G64" s="4">
        <v>43486</v>
      </c>
      <c r="H64" s="4">
        <v>142446</v>
      </c>
      <c r="I64" s="4">
        <v>186684</v>
      </c>
    </row>
    <row r="65" spans="1:9" ht="12.75">
      <c r="A65">
        <v>575000</v>
      </c>
      <c r="B65">
        <v>16</v>
      </c>
      <c r="C65" t="s">
        <v>24</v>
      </c>
      <c r="D65" t="s">
        <v>87</v>
      </c>
      <c r="E65" s="4">
        <v>63809</v>
      </c>
      <c r="F65" s="4">
        <v>187708</v>
      </c>
      <c r="G65" s="4">
        <v>17687</v>
      </c>
      <c r="H65" s="4">
        <v>330499</v>
      </c>
      <c r="I65" s="4">
        <v>169569</v>
      </c>
    </row>
    <row r="66" spans="1:9" ht="12.75">
      <c r="A66">
        <v>575001</v>
      </c>
      <c r="B66">
        <v>16</v>
      </c>
      <c r="C66" t="s">
        <v>24</v>
      </c>
      <c r="D66" t="s">
        <v>88</v>
      </c>
      <c r="E66" s="4">
        <v>17</v>
      </c>
      <c r="F66" s="4">
        <v>110</v>
      </c>
      <c r="G66" s="4">
        <v>0</v>
      </c>
      <c r="H66" s="4">
        <v>110</v>
      </c>
      <c r="I66" s="4">
        <v>0</v>
      </c>
    </row>
    <row r="67" spans="1:9" ht="12.75">
      <c r="A67">
        <v>575130</v>
      </c>
      <c r="B67">
        <v>16</v>
      </c>
      <c r="C67" t="s">
        <v>24</v>
      </c>
      <c r="D67" t="s">
        <v>89</v>
      </c>
      <c r="E67" s="4">
        <v>15235</v>
      </c>
      <c r="F67" s="4">
        <v>16175</v>
      </c>
      <c r="G67" s="4">
        <v>17268</v>
      </c>
      <c r="H67" s="4">
        <v>15863</v>
      </c>
      <c r="I67" s="4">
        <v>28315</v>
      </c>
    </row>
    <row r="68" spans="1:9" ht="12.75">
      <c r="A68">
        <v>575140</v>
      </c>
      <c r="B68">
        <v>16</v>
      </c>
      <c r="C68" t="s">
        <v>24</v>
      </c>
      <c r="D68" t="s">
        <v>90</v>
      </c>
      <c r="E68" s="4">
        <v>0</v>
      </c>
      <c r="F68" s="4">
        <v>20</v>
      </c>
      <c r="G68" s="4">
        <v>0</v>
      </c>
      <c r="H68" s="4">
        <v>20</v>
      </c>
      <c r="I68" s="4">
        <v>0</v>
      </c>
    </row>
    <row r="69" spans="1:9" ht="12.75">
      <c r="A69">
        <v>575220</v>
      </c>
      <c r="B69">
        <v>16</v>
      </c>
      <c r="C69" t="s">
        <v>24</v>
      </c>
      <c r="D69" t="s">
        <v>91</v>
      </c>
      <c r="E69" s="4">
        <v>74358</v>
      </c>
      <c r="F69" s="4">
        <v>44925</v>
      </c>
      <c r="G69" s="4">
        <v>22757</v>
      </c>
      <c r="H69" s="4">
        <v>40629</v>
      </c>
      <c r="I69" s="4">
        <v>23411</v>
      </c>
    </row>
    <row r="70" spans="1:9" ht="12.75">
      <c r="A70">
        <v>575240</v>
      </c>
      <c r="B70">
        <v>16</v>
      </c>
      <c r="C70" t="s">
        <v>24</v>
      </c>
      <c r="D70" t="s">
        <v>92</v>
      </c>
      <c r="E70" s="4">
        <v>20794</v>
      </c>
      <c r="F70" s="4">
        <v>19748</v>
      </c>
      <c r="G70" s="4">
        <v>10041</v>
      </c>
      <c r="H70" s="4">
        <v>13463</v>
      </c>
      <c r="I70" s="4">
        <v>6005</v>
      </c>
    </row>
    <row r="71" spans="1:9" ht="12.75">
      <c r="A71">
        <v>575242</v>
      </c>
      <c r="B71">
        <v>16</v>
      </c>
      <c r="C71" t="s">
        <v>24</v>
      </c>
      <c r="D71" t="s">
        <v>93</v>
      </c>
      <c r="E71" s="4">
        <v>7010</v>
      </c>
      <c r="F71" s="4">
        <v>7378</v>
      </c>
      <c r="G71" s="4">
        <v>2641</v>
      </c>
      <c r="H71" s="4">
        <v>16036</v>
      </c>
      <c r="I71" s="4">
        <v>28788</v>
      </c>
    </row>
    <row r="72" spans="1:9" ht="12.75">
      <c r="A72">
        <v>575244</v>
      </c>
      <c r="B72">
        <v>16</v>
      </c>
      <c r="C72" t="s">
        <v>24</v>
      </c>
      <c r="D72" t="s">
        <v>94</v>
      </c>
      <c r="E72" s="4">
        <v>26330</v>
      </c>
      <c r="F72" s="4">
        <v>35564</v>
      </c>
      <c r="G72" s="4">
        <v>10737</v>
      </c>
      <c r="H72" s="4">
        <v>54850</v>
      </c>
      <c r="I72" s="4">
        <v>40000</v>
      </c>
    </row>
    <row r="73" spans="1:9" ht="12.75">
      <c r="A73">
        <v>575270</v>
      </c>
      <c r="B73">
        <v>16</v>
      </c>
      <c r="C73" t="s">
        <v>24</v>
      </c>
      <c r="D73" t="s">
        <v>95</v>
      </c>
      <c r="E73" s="4">
        <v>19500</v>
      </c>
      <c r="F73" s="4">
        <v>18000</v>
      </c>
      <c r="G73" s="4">
        <v>6000</v>
      </c>
      <c r="H73" s="4">
        <v>18000</v>
      </c>
      <c r="I73" s="4">
        <v>18000</v>
      </c>
    </row>
    <row r="74" spans="1:9" ht="12.75">
      <c r="A74">
        <v>575275</v>
      </c>
      <c r="B74">
        <v>16</v>
      </c>
      <c r="C74" t="s">
        <v>24</v>
      </c>
      <c r="D74" t="s">
        <v>96</v>
      </c>
      <c r="E74" s="4">
        <v>-15595</v>
      </c>
      <c r="F74" s="4">
        <v>-22259</v>
      </c>
      <c r="G74" s="4">
        <v>-11485</v>
      </c>
      <c r="H74" s="4">
        <v>-20603</v>
      </c>
      <c r="I74" s="4">
        <v>-15996</v>
      </c>
    </row>
    <row r="75" spans="1:9" ht="12.75">
      <c r="A75">
        <v>575276</v>
      </c>
      <c r="B75">
        <v>16</v>
      </c>
      <c r="C75" t="s">
        <v>24</v>
      </c>
      <c r="D75" t="s">
        <v>97</v>
      </c>
      <c r="E75" s="4">
        <v>0</v>
      </c>
      <c r="F75" s="4">
        <v>-4</v>
      </c>
      <c r="G75" s="4">
        <v>0</v>
      </c>
      <c r="H75" s="4">
        <v>167</v>
      </c>
      <c r="I75" s="4">
        <v>0</v>
      </c>
    </row>
    <row r="76" spans="1:9" ht="12.75">
      <c r="A76">
        <v>575490</v>
      </c>
      <c r="B76">
        <v>16</v>
      </c>
      <c r="C76" t="s">
        <v>24</v>
      </c>
      <c r="D76" t="s">
        <v>98</v>
      </c>
      <c r="E76" s="4">
        <v>-3549</v>
      </c>
      <c r="F76" s="4">
        <v>-13323</v>
      </c>
      <c r="G76" s="4">
        <v>0</v>
      </c>
      <c r="H76" s="4">
        <v>-984</v>
      </c>
      <c r="I76" s="4">
        <v>2030</v>
      </c>
    </row>
    <row r="77" spans="1:9" ht="12.75">
      <c r="A77">
        <v>575560</v>
      </c>
      <c r="B77">
        <v>16</v>
      </c>
      <c r="C77" t="s">
        <v>24</v>
      </c>
      <c r="D77" t="s">
        <v>99</v>
      </c>
      <c r="E77" s="4">
        <v>0</v>
      </c>
      <c r="F77" s="4">
        <v>8040</v>
      </c>
      <c r="G77" s="4">
        <v>0</v>
      </c>
      <c r="H77" s="4">
        <v>0</v>
      </c>
      <c r="I77" s="4">
        <v>0</v>
      </c>
    </row>
    <row r="78" spans="1:9" ht="12.75">
      <c r="A78">
        <v>575610</v>
      </c>
      <c r="B78">
        <v>16</v>
      </c>
      <c r="C78" t="s">
        <v>24</v>
      </c>
      <c r="D78" t="s">
        <v>100</v>
      </c>
      <c r="E78" s="4">
        <v>0</v>
      </c>
      <c r="F78" s="4">
        <v>25</v>
      </c>
      <c r="G78" s="4">
        <v>0</v>
      </c>
      <c r="H78" s="4">
        <v>0</v>
      </c>
      <c r="I78" s="4">
        <v>0</v>
      </c>
    </row>
    <row r="79" spans="1:9" ht="12.75">
      <c r="A79">
        <v>575625</v>
      </c>
      <c r="B79">
        <v>16</v>
      </c>
      <c r="C79" t="s">
        <v>24</v>
      </c>
      <c r="D79" t="s">
        <v>101</v>
      </c>
      <c r="E79" s="4">
        <v>18185</v>
      </c>
      <c r="F79" s="4">
        <v>15527</v>
      </c>
      <c r="G79" s="4">
        <v>2940</v>
      </c>
      <c r="H79" s="4">
        <v>17857</v>
      </c>
      <c r="I79" s="4">
        <v>21529</v>
      </c>
    </row>
    <row r="80" spans="1:9" ht="12.75">
      <c r="A80">
        <v>575640</v>
      </c>
      <c r="B80">
        <v>16</v>
      </c>
      <c r="C80" t="s">
        <v>24</v>
      </c>
      <c r="D80" t="s">
        <v>102</v>
      </c>
      <c r="E80" s="4">
        <v>0</v>
      </c>
      <c r="F80" s="4">
        <v>-4781</v>
      </c>
      <c r="G80" s="4">
        <v>0</v>
      </c>
      <c r="H80" s="4">
        <v>-4781</v>
      </c>
      <c r="I80" s="4">
        <v>0</v>
      </c>
    </row>
    <row r="81" spans="1:9" ht="12.75">
      <c r="A81">
        <v>575680</v>
      </c>
      <c r="B81">
        <v>16</v>
      </c>
      <c r="C81" t="s">
        <v>24</v>
      </c>
      <c r="D81" t="s">
        <v>103</v>
      </c>
      <c r="E81" s="4">
        <v>54</v>
      </c>
      <c r="F81" s="4">
        <v>0</v>
      </c>
      <c r="G81" s="4">
        <v>0</v>
      </c>
      <c r="H81" s="4">
        <v>0</v>
      </c>
      <c r="I81" s="4">
        <v>0</v>
      </c>
    </row>
    <row r="82" spans="1:9" ht="12.75">
      <c r="A82">
        <v>575711</v>
      </c>
      <c r="B82">
        <v>16</v>
      </c>
      <c r="C82" t="s">
        <v>24</v>
      </c>
      <c r="D82" t="s">
        <v>104</v>
      </c>
      <c r="E82" s="4">
        <v>138833</v>
      </c>
      <c r="F82" s="4">
        <v>173807</v>
      </c>
      <c r="G82" s="4">
        <v>57578</v>
      </c>
      <c r="H82" s="4">
        <v>184897</v>
      </c>
      <c r="I82" s="4">
        <v>207567</v>
      </c>
    </row>
    <row r="83" spans="1:9" ht="12.75">
      <c r="A83">
        <v>575715</v>
      </c>
      <c r="B83">
        <v>16</v>
      </c>
      <c r="C83" t="s">
        <v>24</v>
      </c>
      <c r="D83" t="s">
        <v>105</v>
      </c>
      <c r="E83" s="4">
        <v>37509</v>
      </c>
      <c r="F83" s="4">
        <v>25680</v>
      </c>
      <c r="G83" s="4">
        <v>7346</v>
      </c>
      <c r="H83" s="4">
        <v>31259</v>
      </c>
      <c r="I83" s="4">
        <v>28630</v>
      </c>
    </row>
    <row r="84" spans="1:9" ht="13.5" thickBot="1">
      <c r="A84">
        <v>575790</v>
      </c>
      <c r="B84">
        <v>16</v>
      </c>
      <c r="C84" t="s">
        <v>24</v>
      </c>
      <c r="D84" t="s">
        <v>106</v>
      </c>
      <c r="E84" s="5">
        <v>3233</v>
      </c>
      <c r="F84" s="5">
        <v>6546</v>
      </c>
      <c r="G84" s="5">
        <v>4056</v>
      </c>
      <c r="H84" s="5">
        <v>5722</v>
      </c>
      <c r="I84" s="5">
        <v>0</v>
      </c>
    </row>
    <row r="85" spans="5:9" ht="12.75">
      <c r="E85" s="4">
        <f>SUM(E6:E84)</f>
        <v>2769191</v>
      </c>
      <c r="F85" s="4">
        <f>SUM(F6:F84)</f>
        <v>3064652</v>
      </c>
      <c r="G85" s="4">
        <f>SUM(G6:G84)</f>
        <v>917184</v>
      </c>
      <c r="H85" s="4">
        <f>SUM(H6:H84)</f>
        <v>3530003</v>
      </c>
      <c r="I85" s="4">
        <f>SUM(I6:I84)</f>
        <v>3447553</v>
      </c>
    </row>
    <row r="86" spans="5:9" ht="12.75">
      <c r="E86" s="4"/>
      <c r="F86" s="4"/>
      <c r="G86" s="4"/>
      <c r="H86" s="4"/>
      <c r="I86" s="4"/>
    </row>
    <row r="87" spans="5:9" ht="12.75">
      <c r="E87" s="4"/>
      <c r="F87" s="4"/>
      <c r="G87" s="4"/>
      <c r="H87" s="4"/>
      <c r="I87" s="4"/>
    </row>
    <row r="88" spans="5:9" ht="12.75">
      <c r="E88" s="4"/>
      <c r="F88" s="4"/>
      <c r="G88" s="4"/>
      <c r="H88" s="4"/>
      <c r="I88" s="4"/>
    </row>
    <row r="89" spans="5:9" ht="12.75">
      <c r="E89" s="4"/>
      <c r="F89" s="4"/>
      <c r="G89" s="4"/>
      <c r="H89" s="4"/>
      <c r="I89" s="4"/>
    </row>
    <row r="90" spans="5:9" ht="12.75">
      <c r="E90" s="4"/>
      <c r="F90" s="4"/>
      <c r="G90" s="4"/>
      <c r="H90" s="4"/>
      <c r="I90" s="4"/>
    </row>
    <row r="91" spans="5:9" ht="12.75">
      <c r="E91" s="4"/>
      <c r="F91" s="4"/>
      <c r="G91" s="4"/>
      <c r="H91" s="4"/>
      <c r="I91" s="4"/>
    </row>
    <row r="92" spans="5:9" ht="12.75">
      <c r="E92" s="4"/>
      <c r="F92" s="4"/>
      <c r="G92" s="4"/>
      <c r="H92" s="4"/>
      <c r="I92" s="4"/>
    </row>
    <row r="93" spans="5:9" ht="12.75">
      <c r="E93" s="4"/>
      <c r="F93" s="4"/>
      <c r="G93" s="4"/>
      <c r="H93" s="4"/>
      <c r="I93" s="4"/>
    </row>
    <row r="94" spans="5:9" ht="12.75">
      <c r="E94" s="4"/>
      <c r="F94" s="4"/>
      <c r="G94" s="4"/>
      <c r="H94" s="4"/>
      <c r="I94" s="4"/>
    </row>
    <row r="95" spans="5:9" ht="12.75">
      <c r="E95" s="4"/>
      <c r="F95" s="4"/>
      <c r="G95" s="4"/>
      <c r="H95" s="4"/>
      <c r="I95" s="4"/>
    </row>
    <row r="96" spans="5:9" ht="12.75">
      <c r="E96" s="4"/>
      <c r="F96" s="4"/>
      <c r="G96" s="4"/>
      <c r="H96" s="4"/>
      <c r="I96" s="4"/>
    </row>
    <row r="97" spans="5:9" ht="12.75">
      <c r="E97" s="4"/>
      <c r="F97" s="4"/>
      <c r="G97" s="4"/>
      <c r="H97" s="4"/>
      <c r="I97" s="4"/>
    </row>
    <row r="98" spans="5:9" ht="12.75">
      <c r="E98" s="4"/>
      <c r="F98" s="4"/>
      <c r="G98" s="4"/>
      <c r="H98" s="4"/>
      <c r="I98" s="4"/>
    </row>
    <row r="99" spans="5:9" ht="12.75">
      <c r="E99" s="4"/>
      <c r="F99" s="4"/>
      <c r="G99" s="4"/>
      <c r="H99" s="4"/>
      <c r="I99" s="4"/>
    </row>
    <row r="100" spans="5:9" ht="12.75">
      <c r="E100" s="4"/>
      <c r="F100" s="4"/>
      <c r="G100" s="4"/>
      <c r="H100" s="4"/>
      <c r="I100" s="4"/>
    </row>
    <row r="101" spans="5:9" ht="12.75">
      <c r="E101" s="4"/>
      <c r="F101" s="4"/>
      <c r="G101" s="4"/>
      <c r="H101" s="4"/>
      <c r="I101" s="4"/>
    </row>
    <row r="102" spans="5:9" ht="12.75">
      <c r="E102" s="4"/>
      <c r="F102" s="4"/>
      <c r="G102" s="4"/>
      <c r="H102" s="4"/>
      <c r="I102" s="4"/>
    </row>
    <row r="103" spans="5:9" ht="12.75">
      <c r="E103" s="4"/>
      <c r="F103" s="4"/>
      <c r="G103" s="4"/>
      <c r="H103" s="4"/>
      <c r="I103" s="4"/>
    </row>
    <row r="104" spans="5:9" ht="12.75">
      <c r="E104" s="4"/>
      <c r="F104" s="4"/>
      <c r="G104" s="4"/>
      <c r="H104" s="4"/>
      <c r="I104" s="4"/>
    </row>
    <row r="105" spans="5:9" ht="12.75">
      <c r="E105" s="4"/>
      <c r="F105" s="4"/>
      <c r="G105" s="4"/>
      <c r="H105" s="4"/>
      <c r="I105" s="4"/>
    </row>
    <row r="106" spans="5:9" ht="12.75">
      <c r="E106" s="4"/>
      <c r="F106" s="4"/>
      <c r="G106" s="4"/>
      <c r="H106" s="4"/>
      <c r="I106" s="4"/>
    </row>
    <row r="107" spans="5:9" ht="12.75">
      <c r="E107" s="4"/>
      <c r="F107" s="4"/>
      <c r="G107" s="4"/>
      <c r="H107" s="4"/>
      <c r="I107" s="4"/>
    </row>
    <row r="108" spans="5:9" ht="12.75">
      <c r="E108" s="4"/>
      <c r="F108" s="4"/>
      <c r="G108" s="4"/>
      <c r="H108" s="4"/>
      <c r="I108" s="4"/>
    </row>
    <row r="109" spans="5:9" ht="12.75">
      <c r="E109" s="4"/>
      <c r="F109" s="4"/>
      <c r="G109" s="4"/>
      <c r="H109" s="4"/>
      <c r="I109" s="4"/>
    </row>
    <row r="110" spans="5:9" ht="12.75">
      <c r="E110" s="4"/>
      <c r="F110" s="4"/>
      <c r="G110" s="4"/>
      <c r="H110" s="4"/>
      <c r="I110" s="4"/>
    </row>
    <row r="111" spans="5:9" ht="12.75">
      <c r="E111" s="4"/>
      <c r="F111" s="4"/>
      <c r="G111" s="4"/>
      <c r="H111" s="4"/>
      <c r="I111" s="4"/>
    </row>
    <row r="112" spans="5:9" ht="12.75">
      <c r="E112" s="4"/>
      <c r="F112" s="4"/>
      <c r="G112" s="4"/>
      <c r="H112" s="4"/>
      <c r="I112" s="4"/>
    </row>
    <row r="113" spans="5:9" ht="12.75">
      <c r="E113" s="4"/>
      <c r="F113" s="4"/>
      <c r="G113" s="4"/>
      <c r="H113" s="4"/>
      <c r="I113" s="4"/>
    </row>
    <row r="114" spans="5:9" ht="12.75">
      <c r="E114" s="4"/>
      <c r="F114" s="4"/>
      <c r="G114" s="4"/>
      <c r="H114" s="4"/>
      <c r="I114" s="4"/>
    </row>
    <row r="115" spans="5:9" ht="12.75">
      <c r="E115" s="4"/>
      <c r="F115" s="4"/>
      <c r="G115" s="4"/>
      <c r="H115" s="4"/>
      <c r="I115" s="4"/>
    </row>
    <row r="116" spans="5:9" ht="12.75">
      <c r="E116" s="4"/>
      <c r="F116" s="4"/>
      <c r="G116" s="4"/>
      <c r="H116" s="4"/>
      <c r="I116" s="4"/>
    </row>
    <row r="117" spans="5:9" ht="12.75">
      <c r="E117" s="4"/>
      <c r="F117" s="4"/>
      <c r="G117" s="4"/>
      <c r="H117" s="4"/>
      <c r="I117" s="4"/>
    </row>
    <row r="118" spans="5:9" ht="12.75">
      <c r="E118" s="4"/>
      <c r="F118" s="4"/>
      <c r="G118" s="4"/>
      <c r="H118" s="4"/>
      <c r="I118" s="4"/>
    </row>
    <row r="119" spans="5:9" ht="12.75">
      <c r="E119" s="4"/>
      <c r="F119" s="4"/>
      <c r="G119" s="4"/>
      <c r="H119" s="4"/>
      <c r="I119" s="4"/>
    </row>
    <row r="120" spans="5:9" ht="12.75">
      <c r="E120" s="4"/>
      <c r="F120" s="4"/>
      <c r="G120" s="4"/>
      <c r="H120" s="4"/>
      <c r="I120" s="4"/>
    </row>
    <row r="121" spans="5:9" ht="12.75">
      <c r="E121" s="4"/>
      <c r="F121" s="4"/>
      <c r="G121" s="4"/>
      <c r="H121" s="4"/>
      <c r="I121" s="4"/>
    </row>
    <row r="122" spans="5:9" ht="12.75">
      <c r="E122" s="4"/>
      <c r="F122" s="4"/>
      <c r="G122" s="4"/>
      <c r="H122" s="4"/>
      <c r="I122" s="4"/>
    </row>
    <row r="123" spans="5:9" ht="12.75">
      <c r="E123" s="4"/>
      <c r="F123" s="4"/>
      <c r="G123" s="4"/>
      <c r="H123" s="4"/>
      <c r="I123" s="4"/>
    </row>
    <row r="124" spans="5:9" ht="12.75">
      <c r="E124" s="4"/>
      <c r="F124" s="4"/>
      <c r="G124" s="4"/>
      <c r="H124" s="4"/>
      <c r="I124" s="4"/>
    </row>
    <row r="125" spans="5:9" ht="12.75">
      <c r="E125" s="4"/>
      <c r="F125" s="4"/>
      <c r="G125" s="4"/>
      <c r="H125" s="4"/>
      <c r="I125" s="4"/>
    </row>
    <row r="126" spans="5:9" ht="12.75">
      <c r="E126" s="4"/>
      <c r="F126" s="4"/>
      <c r="G126" s="4"/>
      <c r="H126" s="4"/>
      <c r="I126" s="4"/>
    </row>
    <row r="127" spans="5:9" ht="12.75">
      <c r="E127" s="4"/>
      <c r="F127" s="4"/>
      <c r="G127" s="4"/>
      <c r="H127" s="4"/>
      <c r="I127" s="4"/>
    </row>
    <row r="128" spans="5:9" ht="12.75">
      <c r="E128" s="4"/>
      <c r="F128" s="4"/>
      <c r="G128" s="4"/>
      <c r="H128" s="4"/>
      <c r="I128" s="4"/>
    </row>
    <row r="129" spans="5:9" ht="12.75">
      <c r="E129" s="4"/>
      <c r="F129" s="4"/>
      <c r="G129" s="4"/>
      <c r="H129" s="4"/>
      <c r="I129" s="4"/>
    </row>
    <row r="130" spans="5:9" ht="12.75">
      <c r="E130" s="4"/>
      <c r="F130" s="4"/>
      <c r="G130" s="4"/>
      <c r="H130" s="4"/>
      <c r="I130" s="4"/>
    </row>
    <row r="131" spans="5:9" ht="12.75">
      <c r="E131" s="4"/>
      <c r="F131" s="4"/>
      <c r="G131" s="4"/>
      <c r="H131" s="4"/>
      <c r="I131" s="4"/>
    </row>
    <row r="132" spans="5:9" ht="12.75">
      <c r="E132" s="4"/>
      <c r="F132" s="4"/>
      <c r="G132" s="4"/>
      <c r="H132" s="4"/>
      <c r="I132" s="4"/>
    </row>
    <row r="133" spans="5:9" ht="12.75">
      <c r="E133" s="4"/>
      <c r="F133" s="4"/>
      <c r="G133" s="4"/>
      <c r="H133" s="4"/>
      <c r="I133" s="4"/>
    </row>
    <row r="134" spans="5:9" ht="12.75">
      <c r="E134" s="4"/>
      <c r="F134" s="4"/>
      <c r="G134" s="4"/>
      <c r="H134" s="4"/>
      <c r="I134" s="4"/>
    </row>
    <row r="135" spans="5:9" ht="12.75">
      <c r="E135" s="4"/>
      <c r="F135" s="4"/>
      <c r="G135" s="4"/>
      <c r="H135" s="4"/>
      <c r="I135" s="4"/>
    </row>
    <row r="136" spans="5:9" ht="12.75">
      <c r="E136" s="4"/>
      <c r="F136" s="4"/>
      <c r="G136" s="4"/>
      <c r="H136" s="4"/>
      <c r="I136" s="4"/>
    </row>
    <row r="137" spans="5:9" ht="12.75">
      <c r="E137" s="4"/>
      <c r="F137" s="4"/>
      <c r="G137" s="4"/>
      <c r="H137" s="4"/>
      <c r="I137" s="4"/>
    </row>
    <row r="138" spans="5:9" ht="12.75">
      <c r="E138" s="4"/>
      <c r="F138" s="4"/>
      <c r="G138" s="4"/>
      <c r="H138" s="4"/>
      <c r="I138" s="4"/>
    </row>
    <row r="139" spans="5:9" ht="12.75">
      <c r="E139" s="4"/>
      <c r="F139" s="4"/>
      <c r="G139" s="4"/>
      <c r="H139" s="4"/>
      <c r="I139" s="4"/>
    </row>
    <row r="140" spans="5:9" ht="12.75">
      <c r="E140" s="4"/>
      <c r="F140" s="4"/>
      <c r="G140" s="4"/>
      <c r="H140" s="4"/>
      <c r="I140" s="4"/>
    </row>
    <row r="141" spans="5:9" ht="12.75">
      <c r="E141" s="4"/>
      <c r="F141" s="4"/>
      <c r="G141" s="4"/>
      <c r="H141" s="4"/>
      <c r="I141" s="4"/>
    </row>
    <row r="142" spans="5:9" ht="12.75">
      <c r="E142" s="4"/>
      <c r="F142" s="4"/>
      <c r="G142" s="4"/>
      <c r="H142" s="4"/>
      <c r="I142" s="4"/>
    </row>
    <row r="143" spans="5:9" ht="12.75">
      <c r="E143" s="4"/>
      <c r="F143" s="4"/>
      <c r="G143" s="4"/>
      <c r="H143" s="4"/>
      <c r="I143" s="4"/>
    </row>
    <row r="144" spans="5:9" ht="12.75">
      <c r="E144" s="4"/>
      <c r="F144" s="4"/>
      <c r="G144" s="4"/>
      <c r="H144" s="4"/>
      <c r="I144" s="4"/>
    </row>
    <row r="145" spans="5:9" ht="12.75">
      <c r="E145" s="4"/>
      <c r="F145" s="4"/>
      <c r="G145" s="4"/>
      <c r="H145" s="4"/>
      <c r="I145" s="4"/>
    </row>
    <row r="146" spans="5:9" ht="12.75">
      <c r="E146" s="4"/>
      <c r="F146" s="4"/>
      <c r="G146" s="4"/>
      <c r="H146" s="4"/>
      <c r="I146" s="4"/>
    </row>
    <row r="147" spans="5:9" ht="12.75">
      <c r="E147" s="4"/>
      <c r="F147" s="4"/>
      <c r="G147" s="4"/>
      <c r="H147" s="4"/>
      <c r="I147" s="4"/>
    </row>
    <row r="148" spans="5:9" ht="12.75">
      <c r="E148" s="4"/>
      <c r="F148" s="4"/>
      <c r="G148" s="4"/>
      <c r="H148" s="4"/>
      <c r="I148" s="4"/>
    </row>
    <row r="149" spans="5:9" ht="12.75">
      <c r="E149" s="4"/>
      <c r="F149" s="4"/>
      <c r="G149" s="4"/>
      <c r="H149" s="4"/>
      <c r="I149" s="4"/>
    </row>
    <row r="150" spans="5:9" ht="12.75">
      <c r="E150" s="4"/>
      <c r="F150" s="4"/>
      <c r="G150" s="4"/>
      <c r="H150" s="4"/>
      <c r="I150" s="4"/>
    </row>
    <row r="151" spans="5:9" ht="12.75">
      <c r="E151" s="4"/>
      <c r="F151" s="4"/>
      <c r="G151" s="4"/>
      <c r="H151" s="4"/>
      <c r="I151" s="4"/>
    </row>
    <row r="152" spans="5:9" ht="12.75">
      <c r="E152" s="4"/>
      <c r="F152" s="4"/>
      <c r="G152" s="4"/>
      <c r="H152" s="4"/>
      <c r="I152" s="4"/>
    </row>
    <row r="153" spans="5:9" ht="12.75">
      <c r="E153" s="4"/>
      <c r="F153" s="4"/>
      <c r="G153" s="4"/>
      <c r="H153" s="4"/>
      <c r="I153" s="4"/>
    </row>
    <row r="154" spans="5:9" ht="12.75">
      <c r="E154" s="4"/>
      <c r="F154" s="4"/>
      <c r="G154" s="4"/>
      <c r="H154" s="4"/>
      <c r="I154" s="4"/>
    </row>
    <row r="155" spans="5:9" ht="12.75">
      <c r="E155" s="4"/>
      <c r="F155" s="4"/>
      <c r="G155" s="4"/>
      <c r="H155" s="4"/>
      <c r="I155" s="4"/>
    </row>
    <row r="156" spans="5:9" ht="12.75">
      <c r="E156" s="4"/>
      <c r="F156" s="4"/>
      <c r="G156" s="4"/>
      <c r="H156" s="4"/>
      <c r="I156" s="4"/>
    </row>
    <row r="157" spans="5:9" ht="12.75">
      <c r="E157" s="4"/>
      <c r="F157" s="4"/>
      <c r="G157" s="4"/>
      <c r="H157" s="4"/>
      <c r="I157" s="4"/>
    </row>
    <row r="158" spans="5:9" ht="12.75">
      <c r="E158" s="4"/>
      <c r="F158" s="4"/>
      <c r="G158" s="4"/>
      <c r="H158" s="4"/>
      <c r="I158" s="4"/>
    </row>
    <row r="159" spans="5:9" ht="12.75">
      <c r="E159" s="4"/>
      <c r="F159" s="4"/>
      <c r="G159" s="4"/>
      <c r="H159" s="4"/>
      <c r="I159" s="4"/>
    </row>
    <row r="160" spans="5:9" ht="12.75">
      <c r="E160" s="4"/>
      <c r="F160" s="4"/>
      <c r="G160" s="4"/>
      <c r="H160" s="4"/>
      <c r="I160" s="4"/>
    </row>
    <row r="161" spans="5:9" ht="12.75">
      <c r="E161" s="4"/>
      <c r="F161" s="4"/>
      <c r="G161" s="4"/>
      <c r="H161" s="4"/>
      <c r="I161" s="4"/>
    </row>
    <row r="162" spans="5:9" ht="12.75">
      <c r="E162" s="4"/>
      <c r="F162" s="4"/>
      <c r="G162" s="4"/>
      <c r="H162" s="4"/>
      <c r="I162" s="4"/>
    </row>
    <row r="163" spans="5:9" ht="12.75">
      <c r="E163" s="4"/>
      <c r="F163" s="4"/>
      <c r="G163" s="4"/>
      <c r="H163" s="4"/>
      <c r="I163" s="4"/>
    </row>
    <row r="164" spans="5:9" ht="12.75">
      <c r="E164" s="4"/>
      <c r="F164" s="4"/>
      <c r="G164" s="4"/>
      <c r="H164" s="4"/>
      <c r="I164" s="4"/>
    </row>
    <row r="165" spans="5:9" ht="12.75">
      <c r="E165" s="4"/>
      <c r="F165" s="4"/>
      <c r="G165" s="4"/>
      <c r="H165" s="4"/>
      <c r="I165" s="4"/>
    </row>
    <row r="166" spans="5:9" ht="12.75">
      <c r="E166" s="4"/>
      <c r="F166" s="4"/>
      <c r="G166" s="4"/>
      <c r="H166" s="4"/>
      <c r="I166" s="4"/>
    </row>
    <row r="167" spans="5:9" ht="12.75">
      <c r="E167" s="4"/>
      <c r="F167" s="4"/>
      <c r="G167" s="4"/>
      <c r="H167" s="4"/>
      <c r="I167" s="4"/>
    </row>
    <row r="168" spans="5:9" ht="12.75">
      <c r="E168" s="4"/>
      <c r="F168" s="4"/>
      <c r="G168" s="4"/>
      <c r="H168" s="4"/>
      <c r="I168" s="4"/>
    </row>
    <row r="169" spans="5:9" ht="12.75">
      <c r="E169" s="4"/>
      <c r="F169" s="4"/>
      <c r="G169" s="4"/>
      <c r="H169" s="4"/>
      <c r="I169" s="4"/>
    </row>
    <row r="170" spans="5:9" ht="12.75">
      <c r="E170" s="4"/>
      <c r="F170" s="4"/>
      <c r="G170" s="4"/>
      <c r="H170" s="4"/>
      <c r="I170" s="4"/>
    </row>
    <row r="171" spans="5:9" ht="12.75">
      <c r="E171" s="4"/>
      <c r="F171" s="4"/>
      <c r="G171" s="4"/>
      <c r="H171" s="4"/>
      <c r="I171" s="4"/>
    </row>
    <row r="172" spans="5:9" ht="12.75">
      <c r="E172" s="4"/>
      <c r="F172" s="4"/>
      <c r="G172" s="4"/>
      <c r="H172" s="4"/>
      <c r="I172" s="4"/>
    </row>
    <row r="173" spans="5:9" ht="12.75">
      <c r="E173" s="4"/>
      <c r="F173" s="4"/>
      <c r="G173" s="4"/>
      <c r="H173" s="4"/>
      <c r="I173" s="4"/>
    </row>
    <row r="174" spans="5:9" ht="12.75">
      <c r="E174" s="4"/>
      <c r="F174" s="4"/>
      <c r="G174" s="4"/>
      <c r="H174" s="4"/>
      <c r="I174" s="4"/>
    </row>
    <row r="175" spans="5:9" ht="12.75">
      <c r="E175" s="4"/>
      <c r="F175" s="4"/>
      <c r="G175" s="4"/>
      <c r="H175" s="4"/>
      <c r="I175" s="4"/>
    </row>
    <row r="176" spans="5:9" ht="12.75">
      <c r="E176" s="4"/>
      <c r="F176" s="4"/>
      <c r="G176" s="4"/>
      <c r="H176" s="4"/>
      <c r="I176" s="4"/>
    </row>
    <row r="177" spans="5:9" ht="12.75">
      <c r="E177" s="4"/>
      <c r="F177" s="4"/>
      <c r="G177" s="4"/>
      <c r="H177" s="4"/>
      <c r="I177" s="4"/>
    </row>
    <row r="178" spans="5:9" ht="12.75">
      <c r="E178" s="4"/>
      <c r="F178" s="4"/>
      <c r="G178" s="4"/>
      <c r="H178" s="4"/>
      <c r="I178" s="4"/>
    </row>
    <row r="179" spans="5:9" ht="12.75">
      <c r="E179" s="4"/>
      <c r="F179" s="4"/>
      <c r="G179" s="4"/>
      <c r="H179" s="4"/>
      <c r="I179" s="4"/>
    </row>
    <row r="180" spans="5:9" ht="12.75">
      <c r="E180" s="4"/>
      <c r="F180" s="4"/>
      <c r="G180" s="4"/>
      <c r="H180" s="4"/>
      <c r="I180" s="4"/>
    </row>
    <row r="181" spans="5:9" ht="12.75">
      <c r="E181" s="4"/>
      <c r="F181" s="4"/>
      <c r="G181" s="4"/>
      <c r="H181" s="4"/>
      <c r="I181" s="4"/>
    </row>
    <row r="182" spans="5:9" ht="12.75">
      <c r="E182" s="4"/>
      <c r="F182" s="4"/>
      <c r="G182" s="4"/>
      <c r="H182" s="4"/>
      <c r="I182" s="4"/>
    </row>
    <row r="183" spans="5:9" ht="12.75">
      <c r="E183" s="4"/>
      <c r="F183" s="4"/>
      <c r="G183" s="4"/>
      <c r="H183" s="4"/>
      <c r="I183" s="4"/>
    </row>
    <row r="184" spans="5:9" ht="12.75">
      <c r="E184" s="4"/>
      <c r="F184" s="4"/>
      <c r="G184" s="4"/>
      <c r="H184" s="4"/>
      <c r="I184" s="4"/>
    </row>
    <row r="185" spans="5:9" ht="12.75">
      <c r="E185" s="4"/>
      <c r="F185" s="4"/>
      <c r="G185" s="4"/>
      <c r="H185" s="4"/>
      <c r="I185" s="4"/>
    </row>
    <row r="186" spans="5:9" ht="12.75">
      <c r="E186" s="4"/>
      <c r="F186" s="4"/>
      <c r="G186" s="4"/>
      <c r="H186" s="4"/>
      <c r="I186" s="4"/>
    </row>
    <row r="187" spans="5:9" ht="12.75">
      <c r="E187" s="4"/>
      <c r="F187" s="4"/>
      <c r="G187" s="4"/>
      <c r="H187" s="4"/>
      <c r="I187" s="4"/>
    </row>
    <row r="188" spans="5:9" ht="12.75">
      <c r="E188" s="4"/>
      <c r="F188" s="4"/>
      <c r="G188" s="4"/>
      <c r="H188" s="4"/>
      <c r="I188" s="4"/>
    </row>
    <row r="189" spans="5:9" ht="12.75">
      <c r="E189" s="4"/>
      <c r="F189" s="4"/>
      <c r="G189" s="4"/>
      <c r="H189" s="4"/>
      <c r="I189" s="4"/>
    </row>
    <row r="190" spans="5:9" ht="12.75">
      <c r="E190" s="4"/>
      <c r="F190" s="4"/>
      <c r="G190" s="4"/>
      <c r="H190" s="4"/>
      <c r="I190" s="4"/>
    </row>
    <row r="191" spans="5:9" ht="12.75">
      <c r="E191" s="4"/>
      <c r="F191" s="4"/>
      <c r="G191" s="4"/>
      <c r="H191" s="4"/>
      <c r="I191" s="4"/>
    </row>
    <row r="192" spans="5:9" ht="12.75">
      <c r="E192" s="4"/>
      <c r="F192" s="4"/>
      <c r="G192" s="4"/>
      <c r="H192" s="4"/>
      <c r="I192" s="4"/>
    </row>
    <row r="193" spans="5:9" ht="12.75">
      <c r="E193" s="4"/>
      <c r="F193" s="4"/>
      <c r="G193" s="4"/>
      <c r="H193" s="4"/>
      <c r="I193" s="4"/>
    </row>
    <row r="194" spans="5:9" ht="12.75">
      <c r="E194" s="4"/>
      <c r="F194" s="4"/>
      <c r="G194" s="4"/>
      <c r="H194" s="4"/>
      <c r="I194" s="4"/>
    </row>
    <row r="195" spans="5:9" ht="12.75">
      <c r="E195" s="4"/>
      <c r="F195" s="4"/>
      <c r="G195" s="4"/>
      <c r="H195" s="4"/>
      <c r="I195" s="4"/>
    </row>
    <row r="196" spans="5:9" ht="12.75">
      <c r="E196" s="4"/>
      <c r="F196" s="4"/>
      <c r="G196" s="4"/>
      <c r="H196" s="4"/>
      <c r="I196" s="4"/>
    </row>
    <row r="197" spans="5:9" ht="12.75">
      <c r="E197" s="4"/>
      <c r="F197" s="4"/>
      <c r="G197" s="4"/>
      <c r="H197" s="4"/>
      <c r="I197" s="4"/>
    </row>
    <row r="198" spans="5:9" ht="12.75">
      <c r="E198" s="4"/>
      <c r="F198" s="4"/>
      <c r="G198" s="4"/>
      <c r="H198" s="4"/>
      <c r="I198" s="4"/>
    </row>
    <row r="199" spans="5:9" ht="12.75">
      <c r="E199" s="4"/>
      <c r="F199" s="4"/>
      <c r="G199" s="4"/>
      <c r="H199" s="4"/>
      <c r="I199" s="4"/>
    </row>
    <row r="200" spans="5:9" ht="12.75">
      <c r="E200" s="4"/>
      <c r="F200" s="4"/>
      <c r="G200" s="4"/>
      <c r="H200" s="4"/>
      <c r="I200" s="4"/>
    </row>
    <row r="201" spans="5:9" ht="12.75">
      <c r="E201" s="4"/>
      <c r="F201" s="4"/>
      <c r="G201" s="4"/>
      <c r="H201" s="4"/>
      <c r="I201" s="4"/>
    </row>
    <row r="202" spans="5:9" ht="12.75">
      <c r="E202" s="4"/>
      <c r="F202" s="4"/>
      <c r="G202" s="4"/>
      <c r="H202" s="4"/>
      <c r="I202" s="4"/>
    </row>
    <row r="203" spans="5:9" ht="12.75">
      <c r="E203" s="4"/>
      <c r="F203" s="4"/>
      <c r="G203" s="4"/>
      <c r="H203" s="4"/>
      <c r="I203" s="4"/>
    </row>
    <row r="204" spans="5:9" ht="12.75">
      <c r="E204" s="4"/>
      <c r="F204" s="4"/>
      <c r="G204" s="4"/>
      <c r="H204" s="4"/>
      <c r="I204" s="4"/>
    </row>
    <row r="205" spans="5:9" ht="12.75">
      <c r="E205" s="4"/>
      <c r="F205" s="4"/>
      <c r="G205" s="4"/>
      <c r="H205" s="4"/>
      <c r="I205" s="4"/>
    </row>
    <row r="206" spans="5:9" ht="12.75">
      <c r="E206" s="4"/>
      <c r="F206" s="4"/>
      <c r="G206" s="4"/>
      <c r="H206" s="4"/>
      <c r="I20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shiltzra</dc:creator>
  <cp:keywords/>
  <dc:description/>
  <cp:lastModifiedBy>Sheila Miller</cp:lastModifiedBy>
  <dcterms:created xsi:type="dcterms:W3CDTF">2010-05-13T13:23:09Z</dcterms:created>
  <dcterms:modified xsi:type="dcterms:W3CDTF">2010-05-13T14:36:27Z</dcterms:modified>
  <cp:category/>
  <cp:version/>
  <cp:contentType/>
  <cp:contentStatus/>
</cp:coreProperties>
</file>