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RW-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Fill" localSheetId="0" hidden="1">'[7]Bond Returns'!$A$8:$A$107</definedName>
    <definedName name="_Fill" hidden="1">'[1]Bond Returns'!$A$8:$A$107</definedName>
    <definedName name="_Regression_Out" hidden="1">#REF!</definedName>
    <definedName name="_Regression_X" hidden="1">#REF!</definedName>
    <definedName name="_Regression_Y" hidden="1">#REF!</definedName>
    <definedName name="A">#REF!</definedName>
    <definedName name="B">#REF!</definedName>
    <definedName name="bruce">#REF!</definedName>
    <definedName name="C_">#REF!</definedName>
    <definedName name="DATA">#REF!</definedName>
    <definedName name="HTML_CodePage" hidden="1">1252</definedName>
    <definedName name="HTML_Control" localSheetId="0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N">#REF!</definedName>
    <definedName name="NAME">#REF!</definedName>
    <definedName name="_xlnm.Print_Area" localSheetId="0">'JRW-7.2'!$A$1:$O$35</definedName>
    <definedName name="Print_Area_MI">#REF!</definedName>
    <definedName name="START">#REF!</definedName>
    <definedName name="TEMP" localSheetId="0">'[7]Bond Returns'!$O$8</definedName>
    <definedName name="TEMP">'[1]Bond Returns'!$O$8</definedName>
    <definedName name="X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<sst xmlns="http://schemas.openxmlformats.org/spreadsheetml/2006/main" count="50" uniqueCount="32">
  <si>
    <t>Company</t>
  </si>
  <si>
    <t>American States Water</t>
  </si>
  <si>
    <t>Aqua America, Inc.</t>
  </si>
  <si>
    <t>California Water Service Group</t>
  </si>
  <si>
    <t>Connecticut Water Services, Inc.</t>
  </si>
  <si>
    <t>Middlesex Water Company</t>
  </si>
  <si>
    <t>SJW Corp.</t>
  </si>
  <si>
    <t>York Water Company</t>
  </si>
  <si>
    <t>Mean</t>
  </si>
  <si>
    <t>Jan</t>
  </si>
  <si>
    <t>Feb</t>
  </si>
  <si>
    <t>Mar</t>
  </si>
  <si>
    <t>Apr</t>
  </si>
  <si>
    <t>May</t>
  </si>
  <si>
    <t>Aug</t>
  </si>
  <si>
    <t>Sept</t>
  </si>
  <si>
    <t>Oct</t>
  </si>
  <si>
    <t>Nov</t>
  </si>
  <si>
    <t>Dec</t>
  </si>
  <si>
    <t>Jun</t>
  </si>
  <si>
    <t>Jul</t>
  </si>
  <si>
    <t>Artesian Resources Corp.</t>
  </si>
  <si>
    <t>Pennichuck Corporation</t>
  </si>
  <si>
    <t>Small Water Company Group</t>
  </si>
  <si>
    <t>Monthly Dividend Yields</t>
  </si>
  <si>
    <t>Large Water Company Group</t>
  </si>
  <si>
    <t>Page 2 of 5</t>
  </si>
  <si>
    <t>Data Source:  C.A. Turner Utility Reports, monthly issues.</t>
  </si>
  <si>
    <t>]</t>
  </si>
  <si>
    <t>July 2003-August 2004</t>
  </si>
  <si>
    <t>Exhibit_(JRW-7)</t>
  </si>
  <si>
    <t xml:space="preserve">   Exhibit_(JRW-7)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</si>
</sst>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"/>
    <numFmt numFmtId="169" formatCode="0.00_)"/>
    <numFmt numFmtId="170" formatCode="0.0000_)"/>
    <numFmt numFmtId="171" formatCode="0.00000000_)"/>
    <numFmt numFmtId="172" formatCode="dd\-mmm\-yy"/>
    <numFmt numFmtId="173" formatCode="0.0000000000000000%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000"/>
    <numFmt numFmtId="179" formatCode="0.0000000"/>
    <numFmt numFmtId="180" formatCode="0.000000"/>
    <numFmt numFmtId="181" formatCode="0.0000000000"/>
    <numFmt numFmtId="182" formatCode="0.00000000"/>
    <numFmt numFmtId="183" formatCode="0.000000000000000%"/>
    <numFmt numFmtId="184" formatCode="[$€-2]\ #,##0.00_);[Red]\([$€-2]\ #,##0.00\)"/>
    <numFmt numFmtId="185" formatCode="mm/dd/yy"/>
    <numFmt numFmtId="186" formatCode="m/dd/yy"/>
    <numFmt numFmtId="187" formatCode="m/yy"/>
    <numFmt numFmtId="188" formatCode="yyyy"/>
    <numFmt numFmtId="189" formatCode="0.0000%"/>
    <numFmt numFmtId="190" formatCode="0.00000%"/>
    <numFmt numFmtId="191" formatCode="0_)"/>
    <numFmt numFmtId="192" formatCode="_(* #,##0.0_);_(* \(#,##0.0\);_(* &quot;-&quot;??_);_(@_)"/>
    <numFmt numFmtId="193" formatCode="_(&quot;$&quot;* #,##0_);_(&quot;$&quot;* \(#,##0\);_(&quot;$&quot;* &quot;-&quot;??_);_(@_)"/>
    <numFmt numFmtId="194" formatCode="0.00000_)"/>
    <numFmt numFmtId="195" formatCode="_(* #,##0_);_(* \(#,##0\);_(* &quot;-&quot;??_);_(@_)"/>
    <numFmt numFmtId="196" formatCode="0.00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21" applyFont="1" applyAlignment="1">
      <alignment horizontal="right"/>
      <protection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5" fontId="11" fillId="0" borderId="5" xfId="22" applyNumberFormat="1" applyFont="1" applyBorder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/>
    </xf>
    <xf numFmtId="165" fontId="11" fillId="0" borderId="8" xfId="22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165" fontId="11" fillId="0" borderId="11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165" fontId="11" fillId="0" borderId="3" xfId="0" applyNumberFormat="1" applyFont="1" applyBorder="1" applyAlignment="1">
      <alignment horizontal="center"/>
    </xf>
    <xf numFmtId="165" fontId="11" fillId="0" borderId="14" xfId="0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65" fontId="11" fillId="0" borderId="17" xfId="0" applyNumberFormat="1" applyFont="1" applyBorder="1" applyAlignment="1">
      <alignment horizontal="center"/>
    </xf>
    <xf numFmtId="165" fontId="11" fillId="0" borderId="18" xfId="0" applyNumberFormat="1" applyFont="1" applyBorder="1" applyAlignment="1">
      <alignment horizontal="center"/>
    </xf>
    <xf numFmtId="165" fontId="11" fillId="0" borderId="11" xfId="22" applyNumberFormat="1" applyFont="1" applyBorder="1" applyAlignment="1">
      <alignment horizontal="center"/>
    </xf>
    <xf numFmtId="165" fontId="11" fillId="0" borderId="19" xfId="22" applyNumberFormat="1" applyFont="1" applyBorder="1" applyAlignment="1">
      <alignment horizontal="center"/>
    </xf>
    <xf numFmtId="165" fontId="11" fillId="0" borderId="20" xfId="0" applyNumberFormat="1" applyFont="1" applyBorder="1" applyAlignment="1">
      <alignment horizontal="center"/>
    </xf>
    <xf numFmtId="0" fontId="10" fillId="0" borderId="21" xfId="0" applyFont="1" applyFill="1" applyBorder="1" applyAlignment="1">
      <alignment/>
    </xf>
    <xf numFmtId="165" fontId="11" fillId="0" borderId="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cjrw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Lone%20Star%20Pipeline\RRC%20Rebuttal\Risk%20Premiu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bhf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CAP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uce%20H.%20Fairchild\Desktop\DEFS\LDC%20Cost%20of%20Equit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El%20Paso%20Electric\Bundled\Grou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rw\Excel\Stock%20and%20Bond%20Returns\bond%20and%20stock%20returns%20-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75" zoomScaleNormal="75" workbookViewId="0" topLeftCell="A2">
      <selection activeCell="F7" sqref="F7"/>
    </sheetView>
  </sheetViews>
  <sheetFormatPr defaultColWidth="9.140625" defaultRowHeight="12.75"/>
  <cols>
    <col min="1" max="1" width="30.421875" style="0" customWidth="1"/>
    <col min="2" max="2" width="9.28125" style="0" bestFit="1" customWidth="1"/>
    <col min="3" max="7" width="9.28125" style="0" customWidth="1"/>
    <col min="14" max="14" width="17.7109375" style="0" customWidth="1"/>
    <col min="15" max="15" width="8.8515625" style="0" customWidth="1"/>
  </cols>
  <sheetData>
    <row r="1" ht="15.75">
      <c r="N1" s="2" t="s">
        <v>30</v>
      </c>
    </row>
    <row r="2" ht="15.75">
      <c r="N2" s="2" t="s">
        <v>26</v>
      </c>
    </row>
    <row r="8" spans="1:8" ht="18.75">
      <c r="A8" s="5"/>
      <c r="C8" s="6"/>
      <c r="D8" s="7"/>
      <c r="E8" s="8" t="s">
        <v>31</v>
      </c>
      <c r="F8" s="6"/>
      <c r="G8" s="1"/>
      <c r="H8" s="1"/>
    </row>
    <row r="9" spans="1:8" ht="15.75">
      <c r="A9" s="5"/>
      <c r="C9" s="6"/>
      <c r="D9" s="7"/>
      <c r="E9" s="7"/>
      <c r="F9" s="6"/>
      <c r="G9" s="1"/>
      <c r="H9" s="1"/>
    </row>
    <row r="10" spans="1:8" ht="15.75">
      <c r="A10" s="5"/>
      <c r="C10" s="6"/>
      <c r="D10" s="3" t="s">
        <v>24</v>
      </c>
      <c r="E10" s="9"/>
      <c r="F10" s="4"/>
      <c r="G10" s="4"/>
      <c r="H10" s="4"/>
    </row>
    <row r="11" spans="1:8" ht="15.75">
      <c r="A11" s="5"/>
      <c r="C11" s="6"/>
      <c r="D11" s="3" t="s">
        <v>23</v>
      </c>
      <c r="E11" s="3"/>
      <c r="F11" s="4"/>
      <c r="G11" s="4"/>
      <c r="H11" s="4"/>
    </row>
    <row r="12" spans="1:8" ht="15.75">
      <c r="A12" s="5"/>
      <c r="C12" s="6"/>
      <c r="D12" s="10" t="s">
        <v>29</v>
      </c>
      <c r="E12" s="9"/>
      <c r="F12" s="4"/>
      <c r="G12" s="4"/>
      <c r="H12" s="4"/>
    </row>
    <row r="13" spans="1:9" ht="15.75">
      <c r="A13" s="11"/>
      <c r="B13" s="12"/>
      <c r="C13" s="12"/>
      <c r="D13" s="12"/>
      <c r="E13" s="12"/>
      <c r="F13" s="12"/>
      <c r="G13" s="12"/>
      <c r="H13" s="11"/>
      <c r="I13" s="11"/>
    </row>
    <row r="14" spans="1:9" ht="16.5" thickBot="1">
      <c r="A14" s="13"/>
      <c r="B14" s="11"/>
      <c r="C14" s="11"/>
      <c r="D14" s="11"/>
      <c r="E14" s="11"/>
      <c r="F14" s="11"/>
      <c r="G14" s="11"/>
      <c r="H14" s="11"/>
      <c r="I14" s="11"/>
    </row>
    <row r="15" spans="1:14" ht="16.5" thickBot="1">
      <c r="A15" s="14" t="s">
        <v>0</v>
      </c>
      <c r="B15" s="15" t="s">
        <v>15</v>
      </c>
      <c r="C15" s="15" t="s">
        <v>16</v>
      </c>
      <c r="D15" s="15" t="s">
        <v>17</v>
      </c>
      <c r="E15" s="15" t="s">
        <v>18</v>
      </c>
      <c r="F15" s="15" t="s">
        <v>9</v>
      </c>
      <c r="G15" s="15" t="s">
        <v>10</v>
      </c>
      <c r="H15" s="15" t="s">
        <v>11</v>
      </c>
      <c r="I15" s="15" t="s">
        <v>12</v>
      </c>
      <c r="J15" s="15" t="s">
        <v>13</v>
      </c>
      <c r="K15" s="15" t="s">
        <v>19</v>
      </c>
      <c r="L15" s="15" t="s">
        <v>20</v>
      </c>
      <c r="M15" s="16" t="s">
        <v>14</v>
      </c>
      <c r="N15" s="17" t="s">
        <v>8</v>
      </c>
    </row>
    <row r="16" spans="1:14" ht="15.75">
      <c r="A16" s="11" t="s">
        <v>21</v>
      </c>
      <c r="B16" s="18">
        <v>0.031</v>
      </c>
      <c r="C16" s="18">
        <v>0.031</v>
      </c>
      <c r="D16" s="18">
        <v>0.03</v>
      </c>
      <c r="E16" s="18">
        <v>0.031</v>
      </c>
      <c r="F16" s="18">
        <v>0.031</v>
      </c>
      <c r="G16" s="18">
        <v>0.028</v>
      </c>
      <c r="H16" s="18">
        <v>0.029</v>
      </c>
      <c r="I16" s="19">
        <v>0.029</v>
      </c>
      <c r="J16" s="19">
        <v>0.029</v>
      </c>
      <c r="K16" s="19">
        <v>0.032</v>
      </c>
      <c r="L16" s="20">
        <v>0.031</v>
      </c>
      <c r="M16" s="19">
        <v>0.036</v>
      </c>
      <c r="N16" s="21">
        <f aca="true" t="shared" si="0" ref="N16:N21">AVERAGE(B16:M16)</f>
        <v>0.030666666666666672</v>
      </c>
    </row>
    <row r="17" spans="1:14" ht="15.75">
      <c r="A17" s="22" t="s">
        <v>4</v>
      </c>
      <c r="B17" s="23">
        <v>0.029</v>
      </c>
      <c r="C17" s="23">
        <v>0.028</v>
      </c>
      <c r="D17" s="23">
        <v>0.0022222222222222222</v>
      </c>
      <c r="E17" s="18">
        <v>0.029</v>
      </c>
      <c r="F17" s="18">
        <v>0.029</v>
      </c>
      <c r="G17" s="18">
        <v>0.029</v>
      </c>
      <c r="H17" s="18">
        <v>0.028</v>
      </c>
      <c r="I17" s="24">
        <v>0.03</v>
      </c>
      <c r="J17" s="24">
        <v>0.03</v>
      </c>
      <c r="K17" s="24">
        <v>0.033</v>
      </c>
      <c r="L17" s="25">
        <v>0.034</v>
      </c>
      <c r="M17" s="24">
        <v>0.034</v>
      </c>
      <c r="N17" s="26">
        <f t="shared" si="0"/>
        <v>0.02793518518518519</v>
      </c>
    </row>
    <row r="18" spans="1:14" ht="15.75">
      <c r="A18" s="22" t="s">
        <v>5</v>
      </c>
      <c r="B18" s="23">
        <v>0.032</v>
      </c>
      <c r="C18" s="23">
        <v>0.033</v>
      </c>
      <c r="D18" s="23">
        <v>0.035</v>
      </c>
      <c r="E18" s="18">
        <v>0.035</v>
      </c>
      <c r="F18" s="18">
        <v>0.035</v>
      </c>
      <c r="G18" s="18">
        <v>0.032</v>
      </c>
      <c r="H18" s="18">
        <v>0.031</v>
      </c>
      <c r="I18" s="24">
        <v>0.033</v>
      </c>
      <c r="J18" s="24">
        <v>0.031</v>
      </c>
      <c r="K18" s="24">
        <v>0.034</v>
      </c>
      <c r="L18" s="25">
        <v>0.034</v>
      </c>
      <c r="M18" s="24">
        <v>0.039</v>
      </c>
      <c r="N18" s="26">
        <f t="shared" si="0"/>
        <v>0.03366666666666667</v>
      </c>
    </row>
    <row r="19" spans="1:14" ht="15.75">
      <c r="A19" s="22" t="s">
        <v>22</v>
      </c>
      <c r="B19" s="23">
        <v>0.033</v>
      </c>
      <c r="C19" s="23">
        <v>0.032</v>
      </c>
      <c r="D19" s="23">
        <v>0.032</v>
      </c>
      <c r="E19" s="18">
        <v>0.03</v>
      </c>
      <c r="F19" s="18">
        <v>0.03</v>
      </c>
      <c r="G19" s="18">
        <v>0.03</v>
      </c>
      <c r="H19" s="18">
        <v>0.031</v>
      </c>
      <c r="I19" s="24">
        <v>0.031</v>
      </c>
      <c r="J19" s="24">
        <v>0.032</v>
      </c>
      <c r="K19" s="24">
        <v>0.033</v>
      </c>
      <c r="L19" s="25">
        <v>0.033</v>
      </c>
      <c r="M19" s="24">
        <v>0.034</v>
      </c>
      <c r="N19" s="26">
        <f t="shared" si="0"/>
        <v>0.03175000000000001</v>
      </c>
    </row>
    <row r="20" spans="1:14" ht="16.5" thickBot="1">
      <c r="A20" s="27" t="s">
        <v>7</v>
      </c>
      <c r="B20" s="28">
        <v>0.03</v>
      </c>
      <c r="C20" s="28">
        <v>0.031</v>
      </c>
      <c r="D20" s="28">
        <v>0.03</v>
      </c>
      <c r="E20" s="28">
        <v>0.032</v>
      </c>
      <c r="F20" s="28">
        <v>0.032</v>
      </c>
      <c r="G20" s="28">
        <v>0.03</v>
      </c>
      <c r="H20" s="28">
        <v>0.03</v>
      </c>
      <c r="I20" s="28">
        <v>0.028</v>
      </c>
      <c r="J20" s="28">
        <v>0.028</v>
      </c>
      <c r="K20" s="28">
        <v>0.03</v>
      </c>
      <c r="L20" s="29">
        <v>0.031</v>
      </c>
      <c r="M20" s="24">
        <v>0.034</v>
      </c>
      <c r="N20" s="30">
        <f t="shared" si="0"/>
        <v>0.03050000000000001</v>
      </c>
    </row>
    <row r="21" spans="1:14" ht="16.5" thickBot="1">
      <c r="A21" s="31" t="s">
        <v>8</v>
      </c>
      <c r="B21" s="32">
        <f aca="true" t="shared" si="1" ref="B21:M21">AVERAGE(B16:B20)</f>
        <v>0.031</v>
      </c>
      <c r="C21" s="32">
        <f t="shared" si="1"/>
        <v>0.031</v>
      </c>
      <c r="D21" s="32">
        <f t="shared" si="1"/>
        <v>0.025844444444444448</v>
      </c>
      <c r="E21" s="32">
        <f t="shared" si="1"/>
        <v>0.0314</v>
      </c>
      <c r="F21" s="32">
        <f t="shared" si="1"/>
        <v>0.0314</v>
      </c>
      <c r="G21" s="32">
        <f t="shared" si="1"/>
        <v>0.0298</v>
      </c>
      <c r="H21" s="32">
        <f t="shared" si="1"/>
        <v>0.0298</v>
      </c>
      <c r="I21" s="32">
        <f t="shared" si="1"/>
        <v>0.030199999999999998</v>
      </c>
      <c r="J21" s="32">
        <f t="shared" si="1"/>
        <v>0.03</v>
      </c>
      <c r="K21" s="32">
        <f t="shared" si="1"/>
        <v>0.0324</v>
      </c>
      <c r="L21" s="33">
        <f t="shared" si="1"/>
        <v>0.032600000000000004</v>
      </c>
      <c r="M21" s="33">
        <f t="shared" si="1"/>
        <v>0.0354</v>
      </c>
      <c r="N21" s="34">
        <f t="shared" si="0"/>
        <v>0.0309037037037037</v>
      </c>
    </row>
    <row r="22" ht="12.75">
      <c r="H22" s="35"/>
    </row>
    <row r="24" spans="1:8" ht="15.75">
      <c r="A24" s="5"/>
      <c r="D24" s="3" t="s">
        <v>24</v>
      </c>
      <c r="E24" s="9"/>
      <c r="F24" s="4"/>
      <c r="G24" s="4"/>
      <c r="H24" s="4"/>
    </row>
    <row r="25" spans="1:8" ht="15.75">
      <c r="A25" s="5"/>
      <c r="D25" s="3" t="s">
        <v>25</v>
      </c>
      <c r="E25" s="3"/>
      <c r="F25" s="4"/>
      <c r="G25" s="4"/>
      <c r="H25" s="4"/>
    </row>
    <row r="26" spans="1:8" ht="15.75">
      <c r="A26" s="5"/>
      <c r="D26" s="10" t="s">
        <v>29</v>
      </c>
      <c r="E26" s="9"/>
      <c r="F26" s="4"/>
      <c r="G26" s="4"/>
      <c r="H26" s="4"/>
    </row>
    <row r="27" spans="1:9" ht="15.75">
      <c r="A27" s="11"/>
      <c r="B27" s="12"/>
      <c r="C27" s="12"/>
      <c r="D27" s="12"/>
      <c r="E27" s="12"/>
      <c r="F27" s="12"/>
      <c r="G27" s="12"/>
      <c r="H27" s="11"/>
      <c r="I27" s="11"/>
    </row>
    <row r="28" spans="1:9" ht="16.5" thickBot="1">
      <c r="A28" s="13"/>
      <c r="B28" s="11"/>
      <c r="C28" s="11"/>
      <c r="D28" s="11"/>
      <c r="E28" s="11"/>
      <c r="F28" s="11"/>
      <c r="G28" s="11"/>
      <c r="H28" s="11"/>
      <c r="I28" s="11"/>
    </row>
    <row r="29" spans="1:14" ht="16.5" thickBot="1">
      <c r="A29" s="14" t="s">
        <v>0</v>
      </c>
      <c r="B29" s="36" t="s">
        <v>15</v>
      </c>
      <c r="C29" s="36" t="s">
        <v>16</v>
      </c>
      <c r="D29" s="36" t="s">
        <v>17</v>
      </c>
      <c r="E29" s="36" t="s">
        <v>18</v>
      </c>
      <c r="F29" s="36" t="s">
        <v>9</v>
      </c>
      <c r="G29" s="36" t="s">
        <v>10</v>
      </c>
      <c r="H29" s="36" t="s">
        <v>11</v>
      </c>
      <c r="I29" s="36" t="s">
        <v>12</v>
      </c>
      <c r="J29" s="36" t="s">
        <v>13</v>
      </c>
      <c r="K29" s="36" t="s">
        <v>19</v>
      </c>
      <c r="L29" s="36" t="s">
        <v>20</v>
      </c>
      <c r="M29" s="16" t="s">
        <v>14</v>
      </c>
      <c r="N29" s="37" t="s">
        <v>8</v>
      </c>
    </row>
    <row r="30" spans="1:14" ht="15.75">
      <c r="A30" s="22" t="s">
        <v>1</v>
      </c>
      <c r="B30" s="23">
        <v>0.034</v>
      </c>
      <c r="C30" s="23">
        <v>0.036</v>
      </c>
      <c r="D30" s="23">
        <v>0.036</v>
      </c>
      <c r="E30" s="23">
        <v>0.036</v>
      </c>
      <c r="F30" s="23">
        <v>0.036</v>
      </c>
      <c r="G30" s="23">
        <v>0.033</v>
      </c>
      <c r="H30" s="23">
        <v>0.035</v>
      </c>
      <c r="I30" s="24">
        <v>0.036</v>
      </c>
      <c r="J30" s="24">
        <v>0.036</v>
      </c>
      <c r="K30" s="24">
        <v>0.039</v>
      </c>
      <c r="L30" s="24">
        <v>0.04</v>
      </c>
      <c r="M30" s="19">
        <v>0.04</v>
      </c>
      <c r="N30" s="38">
        <f>AVERAGE(B30:L30)</f>
        <v>0.03609090909090909</v>
      </c>
    </row>
    <row r="31" spans="1:14" ht="15.75">
      <c r="A31" s="11" t="s">
        <v>2</v>
      </c>
      <c r="B31" s="23">
        <v>0.024</v>
      </c>
      <c r="C31" s="23">
        <v>0.023</v>
      </c>
      <c r="D31" s="23">
        <v>0.023</v>
      </c>
      <c r="E31" s="18">
        <v>0.024</v>
      </c>
      <c r="F31" s="18">
        <v>0.019</v>
      </c>
      <c r="G31" s="18">
        <v>0.021</v>
      </c>
      <c r="H31" s="18">
        <v>0.022</v>
      </c>
      <c r="I31" s="24">
        <v>0.024</v>
      </c>
      <c r="J31" s="24">
        <v>0.023</v>
      </c>
      <c r="K31" s="24">
        <v>0.025</v>
      </c>
      <c r="L31" s="24">
        <v>0.024</v>
      </c>
      <c r="M31" s="24">
        <v>0.025</v>
      </c>
      <c r="N31" s="39">
        <f>AVERAGE(B31:L31)</f>
        <v>0.02290909090909091</v>
      </c>
    </row>
    <row r="32" spans="1:14" ht="15.75">
      <c r="A32" s="22" t="s">
        <v>3</v>
      </c>
      <c r="B32" s="23">
        <v>0.043</v>
      </c>
      <c r="C32" s="23">
        <v>0.043</v>
      </c>
      <c r="D32" s="23">
        <v>0.042</v>
      </c>
      <c r="E32" s="18">
        <v>0.044</v>
      </c>
      <c r="F32" s="18">
        <v>0.044</v>
      </c>
      <c r="G32" s="18">
        <v>0.039</v>
      </c>
      <c r="H32" s="18">
        <v>0.039</v>
      </c>
      <c r="I32" s="24">
        <v>0.041</v>
      </c>
      <c r="J32" s="24">
        <v>0.038</v>
      </c>
      <c r="K32" s="24">
        <v>0.042</v>
      </c>
      <c r="L32" s="24">
        <v>0.04</v>
      </c>
      <c r="M32" s="24">
        <v>0.043</v>
      </c>
      <c r="N32" s="39">
        <f>AVERAGE(B32:L32)</f>
        <v>0.04136363636363635</v>
      </c>
    </row>
    <row r="33" spans="1:14" ht="16.5" thickBot="1">
      <c r="A33" s="27" t="s">
        <v>6</v>
      </c>
      <c r="B33" s="40">
        <v>0.034</v>
      </c>
      <c r="C33" s="40">
        <v>0.033</v>
      </c>
      <c r="D33" s="40">
        <v>0.033</v>
      </c>
      <c r="E33" s="40">
        <v>0.034</v>
      </c>
      <c r="F33" s="40">
        <v>0.034</v>
      </c>
      <c r="G33" s="41">
        <v>0.032</v>
      </c>
      <c r="H33" s="41">
        <v>0.027</v>
      </c>
      <c r="I33" s="28">
        <v>0.029</v>
      </c>
      <c r="J33" s="28">
        <v>0.028</v>
      </c>
      <c r="K33" s="28">
        <v>0.032</v>
      </c>
      <c r="L33" s="28">
        <v>0.031</v>
      </c>
      <c r="M33" s="24">
        <v>0.033</v>
      </c>
      <c r="N33" s="42">
        <f>AVERAGE(B33:L33)</f>
        <v>0.03154545454545455</v>
      </c>
    </row>
    <row r="34" spans="1:14" ht="16.5" thickBot="1">
      <c r="A34" s="31" t="s">
        <v>8</v>
      </c>
      <c r="B34" s="32">
        <f aca="true" t="shared" si="2" ref="B34:M34">AVERAGE(B30:B33)</f>
        <v>0.03375</v>
      </c>
      <c r="C34" s="32">
        <f t="shared" si="2"/>
        <v>0.03375</v>
      </c>
      <c r="D34" s="32">
        <f t="shared" si="2"/>
        <v>0.0335</v>
      </c>
      <c r="E34" s="32">
        <f t="shared" si="2"/>
        <v>0.0345</v>
      </c>
      <c r="F34" s="32">
        <f t="shared" si="2"/>
        <v>0.03325</v>
      </c>
      <c r="G34" s="32">
        <f t="shared" si="2"/>
        <v>0.03125</v>
      </c>
      <c r="H34" s="32">
        <f t="shared" si="2"/>
        <v>0.03075</v>
      </c>
      <c r="I34" s="32">
        <f t="shared" si="2"/>
        <v>0.0325</v>
      </c>
      <c r="J34" s="32">
        <f t="shared" si="2"/>
        <v>0.03125</v>
      </c>
      <c r="K34" s="32">
        <f t="shared" si="2"/>
        <v>0.0345</v>
      </c>
      <c r="L34" s="33">
        <f t="shared" si="2"/>
        <v>0.03375</v>
      </c>
      <c r="M34" s="33">
        <f t="shared" si="2"/>
        <v>0.035250000000000004</v>
      </c>
      <c r="N34" s="34">
        <f>AVERAGE(B34:M34)</f>
        <v>0.033166666666666664</v>
      </c>
    </row>
    <row r="35" spans="1:14" ht="15.75">
      <c r="A35" s="43" t="s">
        <v>27</v>
      </c>
      <c r="N35" s="44"/>
    </row>
    <row r="36" ht="15.75">
      <c r="A36" s="43" t="s">
        <v>28</v>
      </c>
    </row>
  </sheetData>
  <printOptions/>
  <pageMargins left="0.46" right="0.17" top="0.31" bottom="1" header="0.5" footer="0.5"/>
  <pageSetup fitToHeight="1" fitToWidth="1" horizontalDpi="300" verticalDpi="3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Woolridge</dc:creator>
  <cp:keywords/>
  <dc:description/>
  <cp:lastModifiedBy>DSPENARD</cp:lastModifiedBy>
  <dcterms:created xsi:type="dcterms:W3CDTF">2004-09-16T18:15:16Z</dcterms:created>
  <dcterms:modified xsi:type="dcterms:W3CDTF">2004-09-23T18:39:06Z</dcterms:modified>
  <cp:category/>
  <cp:version/>
  <cp:contentType/>
  <cp:contentStatus/>
</cp:coreProperties>
</file>