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XT 116\Desktop\"/>
    </mc:Choice>
  </mc:AlternateContent>
  <xr:revisionPtr revIDLastSave="0" documentId="8_{5610E1C2-E8F5-450A-B7D5-8DDF92960EE2}" xr6:coauthVersionLast="46" xr6:coauthVersionMax="46" xr10:uidLastSave="{00000000-0000-0000-0000-000000000000}"/>
  <bookViews>
    <workbookView xWindow="-120" yWindow="-120" windowWidth="24240" windowHeight="13140" xr2:uid="{121BFA5A-A69E-4554-BA8F-585D63456F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  <c r="E48" i="1"/>
  <c r="D48" i="1"/>
  <c r="C48" i="1"/>
  <c r="B48" i="1"/>
  <c r="B38" i="1"/>
  <c r="H29" i="1"/>
</calcChain>
</file>

<file path=xl/sharedStrings.xml><?xml version="1.0" encoding="utf-8"?>
<sst xmlns="http://schemas.openxmlformats.org/spreadsheetml/2006/main" count="22" uniqueCount="21">
  <si>
    <t>HICKORY DEBT SURCHARGE SUMMARY REPORT</t>
  </si>
  <si>
    <t>SURCHARGE BILLED AND COLLECTED (1.56 PER CUSTOMER)</t>
  </si>
  <si>
    <t>BILLED</t>
  </si>
  <si>
    <t>COLLECTED</t>
  </si>
  <si>
    <t>BANK INTEREST EARNED ON CHECKING ACCT</t>
  </si>
  <si>
    <t>ADDITIONAL FUNDS TRANSFERRED IN FROM O&amp;M TO MAKE KIA LOAN PAYMENT</t>
  </si>
  <si>
    <t>KIA LOAN PAYMENTS MADE FROM ACCOUNT</t>
  </si>
  <si>
    <t>PRINCIPAL</t>
  </si>
  <si>
    <t>INTEREST</t>
  </si>
  <si>
    <t>SERVICE</t>
  </si>
  <si>
    <t>FEE</t>
  </si>
  <si>
    <t>TOTAL PMT</t>
  </si>
  <si>
    <t>BANK ACCOUNT RECONCILIATION</t>
  </si>
  <si>
    <t>TOTAL REVENUE</t>
  </si>
  <si>
    <t>ADDITIONAL FUNDS</t>
  </si>
  <si>
    <t>LESS PAYMENTS</t>
  </si>
  <si>
    <t>GRAVES COUNTY WATER DISTRICT</t>
  </si>
  <si>
    <t>This report is submitted as required by PSC Case 2018-00429.</t>
  </si>
  <si>
    <t>OCT 2019 - MAY 2021</t>
  </si>
  <si>
    <t>BANK BALANCE    05/17/21</t>
  </si>
  <si>
    <t>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</si>
</sst>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7" fontId="0" fillId="0" borderId="0" xfId="0" applyNumberFormat="1" applyAlignment="1">
      <alignment horizontal="center"/>
    </xf>
    <xf numFmtId="43" fontId="0" fillId="0" borderId="0" xfId="1" applyFont="1"/>
    <xf numFmtId="43" fontId="0" fillId="0" borderId="1" xfId="1" applyFont="1" applyBorder="1"/>
    <xf numFmtId="0" fontId="4" fillId="0" borderId="0" xfId="0" applyFont="1"/>
    <xf numFmtId="0" fontId="2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43" fontId="0" fillId="0" borderId="1" xfId="0" applyNumberFormat="1" applyBorder="1"/>
    <xf numFmtId="14" fontId="0" fillId="0" borderId="0" xfId="0" applyNumberFormat="1" applyAlignment="1">
      <alignment horizontal="center"/>
    </xf>
    <xf numFmtId="43" fontId="0" fillId="0" borderId="0" xfId="1" applyFont="1" applyAlignment="1">
      <alignment horizontal="center"/>
    </xf>
    <xf numFmtId="43" fontId="0" fillId="0" borderId="1" xfId="1" applyFont="1" applyBorder="1" applyAlignment="1"/>
    <xf numFmtId="43" fontId="0" fillId="0" borderId="0" xfId="0" applyNumberFormat="1" applyBorder="1"/>
    <xf numFmtId="43" fontId="0" fillId="0" borderId="0" xfId="1" applyFont="1" applyBorder="1"/>
    <xf numFmtId="43" fontId="0" fillId="0" borderId="0" xfId="1" applyFont="1" applyBorder="1" applyAlignment="1"/>
    <xf numFmtId="43" fontId="0" fillId="0" borderId="1" xfId="1" quotePrefix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CC33E-0E2D-48F4-909F-9A3F2A040393}">
  <sheetPr>
    <pageSetUpPr fitToPage="1"/>
  </sheetPr>
  <dimension ref="A1:J60"/>
  <sheetViews>
    <sheetView tabSelected="1" workbookViewId="0">
      <selection activeCell="A31" sqref="A31:XFD31"/>
    </sheetView>
  </sheetViews>
  <sheetFormatPr defaultRowHeight="15" x14ac:dyDescent="0.25"/>
  <cols>
    <col min="1" max="1" width="15.42578125" customWidth="1"/>
    <col min="2" max="4" width="13.85546875" customWidth="1"/>
  </cols>
  <sheetData>
    <row r="1" spans="1:10" ht="18.75" x14ac:dyDescent="0.3">
      <c r="A1" s="9" t="s">
        <v>16</v>
      </c>
      <c r="B1" s="8"/>
      <c r="C1" s="8"/>
      <c r="D1" s="8"/>
      <c r="E1" s="8"/>
      <c r="F1" s="8"/>
      <c r="G1" s="8"/>
      <c r="H1" s="8"/>
      <c r="I1" s="8"/>
      <c r="J1" s="8"/>
    </row>
    <row r="2" spans="1:10" ht="18.75" x14ac:dyDescent="0.3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</row>
    <row r="3" spans="1:10" ht="18.75" x14ac:dyDescent="0.3">
      <c r="A3" s="9" t="s">
        <v>18</v>
      </c>
      <c r="B3" s="9"/>
      <c r="C3" s="9"/>
      <c r="D3" s="9"/>
      <c r="E3" s="9"/>
      <c r="F3" s="9"/>
      <c r="G3" s="9"/>
      <c r="H3" s="9"/>
      <c r="I3" s="9"/>
      <c r="J3" s="9"/>
    </row>
    <row r="4" spans="1:10" ht="18.75" x14ac:dyDescent="0.3">
      <c r="A4" s="9"/>
      <c r="B4" s="9"/>
      <c r="C4" s="9"/>
      <c r="D4" s="9"/>
      <c r="E4" s="9"/>
      <c r="F4" s="9"/>
      <c r="G4" s="9"/>
      <c r="H4" s="9"/>
      <c r="I4" s="9"/>
      <c r="J4" s="9"/>
    </row>
    <row r="6" spans="1:10" x14ac:dyDescent="0.25">
      <c r="A6" s="1" t="s">
        <v>1</v>
      </c>
      <c r="B6" s="1"/>
      <c r="C6" s="1"/>
      <c r="D6" s="1"/>
      <c r="F6" s="1" t="s">
        <v>4</v>
      </c>
      <c r="G6" s="7"/>
      <c r="H6" s="7"/>
      <c r="I6" s="7"/>
      <c r="J6" s="7"/>
    </row>
    <row r="8" spans="1:10" x14ac:dyDescent="0.25">
      <c r="A8" s="3" t="s">
        <v>2</v>
      </c>
      <c r="B8" s="3" t="s">
        <v>3</v>
      </c>
    </row>
    <row r="9" spans="1:10" x14ac:dyDescent="0.25">
      <c r="A9" s="4">
        <v>43709</v>
      </c>
      <c r="B9" s="4">
        <v>43739</v>
      </c>
      <c r="C9" s="5">
        <v>2208.96</v>
      </c>
      <c r="F9" s="4">
        <v>43739</v>
      </c>
      <c r="H9" s="5">
        <v>0.74</v>
      </c>
    </row>
    <row r="10" spans="1:10" x14ac:dyDescent="0.25">
      <c r="A10" s="4">
        <v>43739</v>
      </c>
      <c r="B10" s="4">
        <v>43770</v>
      </c>
      <c r="C10" s="5">
        <v>2221.44</v>
      </c>
      <c r="F10" s="4">
        <v>43770</v>
      </c>
      <c r="H10" s="5">
        <v>3.04</v>
      </c>
    </row>
    <row r="11" spans="1:10" x14ac:dyDescent="0.25">
      <c r="A11" s="4">
        <v>43770</v>
      </c>
      <c r="B11" s="4">
        <v>43800</v>
      </c>
      <c r="C11" s="5">
        <v>2213.64</v>
      </c>
      <c r="F11" s="4">
        <v>43800</v>
      </c>
      <c r="H11" s="5">
        <v>0.64</v>
      </c>
    </row>
    <row r="12" spans="1:10" x14ac:dyDescent="0.25">
      <c r="A12" s="4">
        <v>43800</v>
      </c>
      <c r="B12" s="4">
        <v>43831</v>
      </c>
      <c r="C12" s="5">
        <v>2247.96</v>
      </c>
      <c r="F12" s="4">
        <v>43831</v>
      </c>
      <c r="H12" s="5">
        <v>1.66</v>
      </c>
    </row>
    <row r="13" spans="1:10" x14ac:dyDescent="0.25">
      <c r="A13" s="4">
        <v>43831</v>
      </c>
      <c r="B13" s="4">
        <v>43862</v>
      </c>
      <c r="C13" s="5">
        <v>2221.44</v>
      </c>
      <c r="F13" s="4">
        <v>43862</v>
      </c>
      <c r="H13" s="5">
        <v>2.87</v>
      </c>
    </row>
    <row r="14" spans="1:10" x14ac:dyDescent="0.25">
      <c r="A14" s="4">
        <v>43862</v>
      </c>
      <c r="B14" s="4">
        <v>43891</v>
      </c>
      <c r="C14" s="5">
        <v>2207.4</v>
      </c>
      <c r="F14" s="4">
        <v>43891</v>
      </c>
      <c r="H14" s="5">
        <v>2.0699999999999998</v>
      </c>
    </row>
    <row r="15" spans="1:10" x14ac:dyDescent="0.25">
      <c r="A15" s="4">
        <v>43891</v>
      </c>
      <c r="B15" s="4">
        <v>43922</v>
      </c>
      <c r="C15" s="5">
        <v>2213.64</v>
      </c>
      <c r="F15" s="4">
        <v>43922</v>
      </c>
      <c r="H15" s="5">
        <v>0.79</v>
      </c>
    </row>
    <row r="16" spans="1:10" x14ac:dyDescent="0.25">
      <c r="A16" s="4">
        <v>43922</v>
      </c>
      <c r="B16" s="4">
        <v>43952</v>
      </c>
      <c r="C16" s="5">
        <v>2210.52</v>
      </c>
      <c r="F16" s="4">
        <v>43952</v>
      </c>
      <c r="H16" s="5">
        <v>2.61</v>
      </c>
    </row>
    <row r="17" spans="1:8" x14ac:dyDescent="0.25">
      <c r="A17" s="4">
        <v>43952</v>
      </c>
      <c r="B17" s="4">
        <v>43983</v>
      </c>
      <c r="C17" s="5">
        <v>2229.2399999999998</v>
      </c>
      <c r="F17" s="4">
        <v>43983</v>
      </c>
      <c r="H17" s="5">
        <v>0.15</v>
      </c>
    </row>
    <row r="18" spans="1:8" x14ac:dyDescent="0.25">
      <c r="A18" s="4">
        <v>43983</v>
      </c>
      <c r="B18" s="4">
        <v>44013</v>
      </c>
      <c r="C18" s="5">
        <v>2235.48</v>
      </c>
      <c r="F18" s="4">
        <v>44013</v>
      </c>
      <c r="H18" s="5">
        <v>0.79</v>
      </c>
    </row>
    <row r="19" spans="1:8" x14ac:dyDescent="0.25">
      <c r="A19" s="4">
        <v>44013</v>
      </c>
      <c r="B19" s="4">
        <v>44044</v>
      </c>
      <c r="C19" s="5">
        <v>2241.7199999999998</v>
      </c>
      <c r="F19" s="4">
        <v>44044</v>
      </c>
      <c r="H19" s="5">
        <v>0.89</v>
      </c>
    </row>
    <row r="20" spans="1:8" x14ac:dyDescent="0.25">
      <c r="A20" s="4">
        <v>44044</v>
      </c>
      <c r="B20" s="4">
        <v>44075</v>
      </c>
      <c r="C20" s="5">
        <v>2240.16</v>
      </c>
      <c r="F20" s="4">
        <v>44075</v>
      </c>
      <c r="H20" s="5">
        <v>0.98</v>
      </c>
    </row>
    <row r="21" spans="1:8" x14ac:dyDescent="0.25">
      <c r="A21" s="4">
        <v>44075</v>
      </c>
      <c r="B21" s="4">
        <v>44105</v>
      </c>
      <c r="C21" s="5">
        <v>2243.2800000000002</v>
      </c>
      <c r="F21" s="4">
        <v>44105</v>
      </c>
      <c r="H21" s="5">
        <v>1.24</v>
      </c>
    </row>
    <row r="22" spans="1:8" x14ac:dyDescent="0.25">
      <c r="A22" s="4">
        <v>44105</v>
      </c>
      <c r="B22" s="4">
        <v>44136</v>
      </c>
      <c r="C22" s="5">
        <v>2244.84</v>
      </c>
      <c r="F22" s="4">
        <v>44136</v>
      </c>
      <c r="H22" s="5">
        <v>1.1499999999999999</v>
      </c>
    </row>
    <row r="23" spans="1:8" x14ac:dyDescent="0.25">
      <c r="A23" s="4">
        <v>44136</v>
      </c>
      <c r="B23" s="4">
        <v>44166</v>
      </c>
      <c r="C23" s="5">
        <v>2219.88</v>
      </c>
      <c r="F23" s="4">
        <v>44166</v>
      </c>
      <c r="H23" s="5">
        <v>0.19</v>
      </c>
    </row>
    <row r="24" spans="1:8" x14ac:dyDescent="0.25">
      <c r="A24" s="4">
        <v>44550</v>
      </c>
      <c r="B24" s="4">
        <v>44217</v>
      </c>
      <c r="C24" s="5">
        <v>2237.04</v>
      </c>
      <c r="F24" s="4">
        <v>44217</v>
      </c>
      <c r="H24" s="5">
        <v>0.38</v>
      </c>
    </row>
    <row r="25" spans="1:8" x14ac:dyDescent="0.25">
      <c r="A25" s="4">
        <v>44217</v>
      </c>
      <c r="B25" s="4">
        <v>44248</v>
      </c>
      <c r="C25" s="5">
        <v>2226.12</v>
      </c>
      <c r="F25" s="4">
        <v>44248</v>
      </c>
      <c r="H25" s="5">
        <v>0.62</v>
      </c>
    </row>
    <row r="26" spans="1:8" x14ac:dyDescent="0.25">
      <c r="A26" s="4">
        <v>44248</v>
      </c>
      <c r="B26" s="4">
        <v>44276</v>
      </c>
      <c r="C26" s="5">
        <v>2221.44</v>
      </c>
      <c r="F26" s="4">
        <v>44276</v>
      </c>
      <c r="H26" s="5">
        <v>1.1200000000000001</v>
      </c>
    </row>
    <row r="27" spans="1:8" x14ac:dyDescent="0.25">
      <c r="A27" s="4">
        <v>44276</v>
      </c>
      <c r="B27" s="4">
        <v>44307</v>
      </c>
      <c r="C27" s="5">
        <v>2226.12</v>
      </c>
      <c r="F27" s="4">
        <v>44307</v>
      </c>
      <c r="H27" s="5">
        <v>1.26</v>
      </c>
    </row>
    <row r="28" spans="1:8" x14ac:dyDescent="0.25">
      <c r="A28" s="4">
        <v>44307</v>
      </c>
      <c r="B28" s="4">
        <v>44337</v>
      </c>
      <c r="C28" s="5">
        <v>2235.48</v>
      </c>
      <c r="F28" s="4"/>
      <c r="H28" s="5"/>
    </row>
    <row r="29" spans="1:8" x14ac:dyDescent="0.25">
      <c r="C29" s="6">
        <f>SUM(C9:C28)</f>
        <v>44545.80000000001</v>
      </c>
      <c r="H29" s="13">
        <f>SUM(H9:H27)</f>
        <v>23.19</v>
      </c>
    </row>
    <row r="30" spans="1:8" x14ac:dyDescent="0.25">
      <c r="C30" s="15"/>
      <c r="H30" s="16"/>
    </row>
    <row r="32" spans="1:8" x14ac:dyDescent="0.25">
      <c r="A32" s="1" t="s">
        <v>5</v>
      </c>
      <c r="B32" s="1"/>
      <c r="C32" s="1"/>
      <c r="D32" s="1"/>
      <c r="E32" s="1"/>
      <c r="F32" s="1"/>
    </row>
    <row r="34" spans="1:5" x14ac:dyDescent="0.25">
      <c r="A34" s="11">
        <v>43794</v>
      </c>
      <c r="B34" s="5">
        <v>11407.5</v>
      </c>
    </row>
    <row r="35" spans="1:5" x14ac:dyDescent="0.25">
      <c r="A35" s="11">
        <v>43971</v>
      </c>
      <c r="B35" s="5">
        <v>2497.75</v>
      </c>
    </row>
    <row r="36" spans="1:5" x14ac:dyDescent="0.25">
      <c r="A36" s="11">
        <v>44153</v>
      </c>
      <c r="B36" s="5">
        <v>2366.6799999999998</v>
      </c>
    </row>
    <row r="37" spans="1:5" x14ac:dyDescent="0.25">
      <c r="A37" s="11">
        <v>44333</v>
      </c>
      <c r="B37" s="5">
        <v>2421.77</v>
      </c>
    </row>
    <row r="38" spans="1:5" x14ac:dyDescent="0.25">
      <c r="B38" s="10">
        <f>SUM(B34:B37)</f>
        <v>18693.7</v>
      </c>
    </row>
    <row r="39" spans="1:5" x14ac:dyDescent="0.25">
      <c r="B39" s="14"/>
    </row>
    <row r="41" spans="1:5" x14ac:dyDescent="0.25">
      <c r="A41" s="1" t="s">
        <v>6</v>
      </c>
    </row>
    <row r="42" spans="1:5" x14ac:dyDescent="0.25">
      <c r="B42" s="2"/>
      <c r="C42" s="3"/>
      <c r="D42" s="3"/>
      <c r="E42" s="3" t="s">
        <v>9</v>
      </c>
    </row>
    <row r="43" spans="1:5" x14ac:dyDescent="0.25">
      <c r="B43" s="3" t="s">
        <v>11</v>
      </c>
      <c r="C43" s="3" t="s">
        <v>7</v>
      </c>
      <c r="D43" s="3" t="s">
        <v>8</v>
      </c>
      <c r="E43" s="3" t="s">
        <v>10</v>
      </c>
    </row>
    <row r="44" spans="1:5" x14ac:dyDescent="0.25">
      <c r="A44" s="11">
        <v>43798</v>
      </c>
      <c r="B44" s="5">
        <v>15838.64</v>
      </c>
      <c r="C44" s="5">
        <v>15221.51</v>
      </c>
      <c r="D44" s="5">
        <v>555.41999999999996</v>
      </c>
      <c r="E44" s="5">
        <v>61.71</v>
      </c>
    </row>
    <row r="45" spans="1:5" x14ac:dyDescent="0.25">
      <c r="A45" s="11">
        <v>43977</v>
      </c>
      <c r="B45" s="5">
        <v>15823.42</v>
      </c>
      <c r="C45" s="5">
        <v>15358.51</v>
      </c>
      <c r="D45" s="5">
        <v>418.42</v>
      </c>
      <c r="E45" s="5">
        <v>46.49</v>
      </c>
    </row>
    <row r="46" spans="1:5" x14ac:dyDescent="0.25">
      <c r="A46" s="11">
        <v>44152</v>
      </c>
      <c r="B46" s="5">
        <v>15808.06</v>
      </c>
      <c r="C46" s="5">
        <v>15496.73</v>
      </c>
      <c r="D46" s="5">
        <v>280.2</v>
      </c>
      <c r="E46" s="5">
        <v>31.13</v>
      </c>
    </row>
    <row r="47" spans="1:5" x14ac:dyDescent="0.25">
      <c r="A47" s="11">
        <v>44333</v>
      </c>
      <c r="B47" s="5">
        <v>15792.57</v>
      </c>
      <c r="C47" s="5">
        <v>15636.19</v>
      </c>
      <c r="D47" s="5">
        <v>140.74</v>
      </c>
      <c r="E47" s="5">
        <v>15.64</v>
      </c>
    </row>
    <row r="48" spans="1:5" x14ac:dyDescent="0.25">
      <c r="B48" s="10">
        <f>SUM(B44:B47)</f>
        <v>63262.689999999995</v>
      </c>
      <c r="C48" s="10">
        <f>SUM(C44:C47)</f>
        <v>61712.94</v>
      </c>
      <c r="D48" s="10">
        <f>SUM(D44:D47)</f>
        <v>1394.78</v>
      </c>
      <c r="E48" s="10">
        <f>SUM(E44:E47)</f>
        <v>154.97000000000003</v>
      </c>
    </row>
    <row r="49" spans="1:5" x14ac:dyDescent="0.25">
      <c r="B49" s="14"/>
      <c r="C49" s="14"/>
      <c r="D49" s="14"/>
      <c r="E49" s="14"/>
    </row>
    <row r="51" spans="1:5" x14ac:dyDescent="0.25">
      <c r="A51" s="1" t="s">
        <v>12</v>
      </c>
      <c r="B51" s="1"/>
    </row>
    <row r="53" spans="1:5" x14ac:dyDescent="0.25">
      <c r="A53" t="s">
        <v>13</v>
      </c>
      <c r="C53" s="12">
        <v>44545.8</v>
      </c>
    </row>
    <row r="54" spans="1:5" x14ac:dyDescent="0.25">
      <c r="A54" t="s">
        <v>8</v>
      </c>
      <c r="C54" s="12">
        <v>23.19</v>
      </c>
    </row>
    <row r="55" spans="1:5" x14ac:dyDescent="0.25">
      <c r="A55" t="s">
        <v>14</v>
      </c>
      <c r="C55" s="12">
        <v>18693.7</v>
      </c>
    </row>
    <row r="56" spans="1:5" x14ac:dyDescent="0.25">
      <c r="A56" t="s">
        <v>15</v>
      </c>
      <c r="C56" s="12">
        <v>-63262.69</v>
      </c>
    </row>
    <row r="57" spans="1:5" x14ac:dyDescent="0.25">
      <c r="A57" t="s">
        <v>19</v>
      </c>
      <c r="C57" s="17" t="s">
        <v>20</v>
      </c>
    </row>
    <row r="60" spans="1:5" x14ac:dyDescent="0.25">
      <c r="A60" t="s">
        <v>17</v>
      </c>
    </row>
  </sheetData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EXT 116</dc:creator>
  <cp:lastModifiedBy>EXT 116</cp:lastModifiedBy>
  <cp:lastPrinted>2021-03-30T20:22:31Z</cp:lastPrinted>
  <dcterms:created xsi:type="dcterms:W3CDTF">2021-03-29T20:43:12Z</dcterms:created>
  <dcterms:modified xsi:type="dcterms:W3CDTF">2021-05-24T20:25:20Z</dcterms:modified>
</cp:coreProperties>
</file>