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<sst xmlns="http://schemas.openxmlformats.org/spreadsheetml/2006/main" count="17" uniqueCount="17">
  <si>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</si>
  <si>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Residential</t>
  </si>
  <si>
    <t>Commercial</t>
  </si>
  <si>
    <t>Industrial</t>
  </si>
  <si>
    <t>Other</t>
  </si>
  <si>
    <t>Retail</t>
  </si>
  <si>
    <t>Municipal</t>
  </si>
  <si>
    <t>Losses</t>
  </si>
  <si>
    <t>Total</t>
  </si>
  <si>
    <t>Internal</t>
  </si>
  <si>
    <t>Energy</t>
  </si>
  <si>
    <t>Requirements</t>
  </si>
  <si>
    <t>2017*</t>
  </si>
  <si>
    <t>Note: * 2017 data are 6 months actual and 6 months forecast.</t>
  </si>
  <si>
    <t>Kentucky Power Company</t>
  </si>
  <si>
    <t>Actual and Forecast Internal Energy Requirements (GWh)</t>
  </si>
  <si>
    <t>by 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</si>
</sst>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24"/>
    </sheetView>
  </sheetViews>
  <sheetFormatPr defaultColWidth="9.140625" defaultRowHeight="15"/>
  <cols>
    <col min="2" max="2" width="11.57421875" style="0" customWidth="1"/>
    <col min="3" max="3" width="12.28125" style="0" customWidth="1"/>
    <col min="4" max="4" width="10.7109375" style="0" customWidth="1"/>
    <col min="5" max="5" width="10.421875" style="0" customWidth="1"/>
    <col min="6" max="6" width="10.57421875" style="0" customWidth="1"/>
    <col min="7" max="7" width="10.421875" style="0" customWidth="1"/>
    <col min="8" max="8" width="13.140625" style="0" customWidth="1"/>
  </cols>
  <sheetData>
    <row r="1" spans="1:8" ht="15">
      <c r="A1" s="5" t="s">
        <v>14</v>
      </c>
      <c r="B1" s="5"/>
      <c r="C1" s="5"/>
      <c r="D1" s="5"/>
      <c r="E1" s="5"/>
      <c r="F1" s="5"/>
      <c r="G1" s="5"/>
      <c r="H1" s="5"/>
    </row>
    <row r="2" spans="1:8" ht="15">
      <c r="A2" s="5" t="s">
        <v>15</v>
      </c>
      <c r="B2" s="5"/>
      <c r="C2" s="5"/>
      <c r="D2" s="5"/>
      <c r="E2" s="5"/>
      <c r="F2" s="5"/>
      <c r="G2" s="5"/>
      <c r="H2" s="5"/>
    </row>
    <row r="3" spans="1:8" ht="15">
      <c r="A3" s="5" t="s">
        <v>16</v>
      </c>
      <c r="B3" s="5"/>
      <c r="C3" s="5"/>
      <c r="D3" s="5"/>
      <c r="E3" s="5"/>
      <c r="F3" s="5"/>
      <c r="G3" s="5"/>
      <c r="H3" s="5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 t="s">
        <v>8</v>
      </c>
    </row>
    <row r="8" spans="1:8" ht="15">
      <c r="A8" s="2"/>
      <c r="B8" s="2"/>
      <c r="C8" s="2"/>
      <c r="D8" s="2"/>
      <c r="E8" s="2"/>
      <c r="F8" s="2"/>
      <c r="G8" s="2"/>
      <c r="H8" s="2" t="s">
        <v>9</v>
      </c>
    </row>
    <row r="9" spans="1:8" ht="15">
      <c r="A9" s="2"/>
      <c r="B9" s="2"/>
      <c r="C9" s="2"/>
      <c r="D9" s="2"/>
      <c r="E9" s="2" t="s">
        <v>4</v>
      </c>
      <c r="F9" s="2"/>
      <c r="G9" s="2"/>
      <c r="H9" s="2" t="s">
        <v>10</v>
      </c>
    </row>
    <row r="10" spans="1:8" ht="15">
      <c r="A10" s="2" t="s">
        <v>0</v>
      </c>
      <c r="B10" s="2" t="s">
        <v>1</v>
      </c>
      <c r="C10" s="2" t="s">
        <v>2</v>
      </c>
      <c r="D10" s="2" t="s">
        <v>3</v>
      </c>
      <c r="E10" s="2" t="s">
        <v>5</v>
      </c>
      <c r="F10" s="2" t="s">
        <v>6</v>
      </c>
      <c r="G10" s="2" t="s">
        <v>7</v>
      </c>
      <c r="H10" s="2" t="s">
        <v>11</v>
      </c>
    </row>
    <row r="12" spans="1:8" ht="15">
      <c r="A12" s="4">
        <v>2011</v>
      </c>
      <c r="B12" s="3">
        <v>2342.020923</v>
      </c>
      <c r="C12" s="3">
        <v>1380.7069609999999</v>
      </c>
      <c r="D12" s="3">
        <v>3249.890787</v>
      </c>
      <c r="E12" s="3">
        <v>10.544167</v>
      </c>
      <c r="F12" s="3">
        <v>94.14240699999999</v>
      </c>
      <c r="G12" s="3">
        <v>470.3557549999997</v>
      </c>
      <c r="H12" s="3">
        <f>+SUM(B12:G12)</f>
        <v>7547.661</v>
      </c>
    </row>
    <row r="13" spans="1:8" ht="15">
      <c r="A13" s="4">
        <v>2012</v>
      </c>
      <c r="B13" s="3">
        <v>2240.7300539999997</v>
      </c>
      <c r="C13" s="3">
        <v>1349.649909</v>
      </c>
      <c r="D13" s="3">
        <v>3059.7520339999996</v>
      </c>
      <c r="E13" s="3">
        <v>10.524346</v>
      </c>
      <c r="F13" s="3">
        <v>94.15746500000002</v>
      </c>
      <c r="G13" s="3">
        <v>400.0091920000002</v>
      </c>
      <c r="H13" s="3">
        <f aca="true" t="shared" si="0" ref="H13:H22">+SUM(B13:G13)</f>
        <v>7154.822999999999</v>
      </c>
    </row>
    <row r="14" spans="1:8" ht="15">
      <c r="A14" s="4">
        <v>2013</v>
      </c>
      <c r="B14" s="3">
        <v>2311.807461</v>
      </c>
      <c r="C14" s="3">
        <v>1345.4639849999999</v>
      </c>
      <c r="D14" s="3">
        <v>2869.662342</v>
      </c>
      <c r="E14" s="3">
        <v>10.586578000000001</v>
      </c>
      <c r="F14" s="3">
        <v>94.12898100000001</v>
      </c>
      <c r="G14" s="3">
        <v>496.9244269999997</v>
      </c>
      <c r="H14" s="3">
        <f t="shared" si="0"/>
        <v>7128.573774</v>
      </c>
    </row>
    <row r="15" spans="1:8" ht="15">
      <c r="A15" s="4">
        <v>2014</v>
      </c>
      <c r="B15" s="3">
        <v>2350.4306930000007</v>
      </c>
      <c r="C15" s="3">
        <v>1360.775404</v>
      </c>
      <c r="D15" s="3">
        <v>2810.190959</v>
      </c>
      <c r="E15" s="3">
        <v>10.507204</v>
      </c>
      <c r="F15" s="3">
        <v>95.346041</v>
      </c>
      <c r="G15" s="3">
        <v>464.0006339999988</v>
      </c>
      <c r="H15" s="3">
        <f t="shared" si="0"/>
        <v>7091.250934999999</v>
      </c>
    </row>
    <row r="16" spans="1:8" ht="15">
      <c r="A16" s="4">
        <v>2015</v>
      </c>
      <c r="B16" s="3">
        <v>2192.125983</v>
      </c>
      <c r="C16" s="3">
        <v>1322.718367</v>
      </c>
      <c r="D16" s="3">
        <v>2693.461042</v>
      </c>
      <c r="E16" s="3">
        <v>10.495610000000001</v>
      </c>
      <c r="F16" s="3">
        <v>89.93629</v>
      </c>
      <c r="G16" s="3">
        <v>444.9214239999989</v>
      </c>
      <c r="H16" s="3">
        <f t="shared" si="0"/>
        <v>6753.658715999999</v>
      </c>
    </row>
    <row r="17" spans="1:8" ht="15">
      <c r="A17" s="4">
        <v>2016</v>
      </c>
      <c r="B17" s="3">
        <v>2128.5302890000003</v>
      </c>
      <c r="C17" s="3">
        <v>1315.4965890000003</v>
      </c>
      <c r="D17" s="3">
        <v>2408.1941030000003</v>
      </c>
      <c r="E17" s="3">
        <v>10.475834000000003</v>
      </c>
      <c r="F17" s="3">
        <v>84.86642099999999</v>
      </c>
      <c r="G17" s="3">
        <v>419.4850980000019</v>
      </c>
      <c r="H17" s="3">
        <f t="shared" si="0"/>
        <v>6367.048334000002</v>
      </c>
    </row>
    <row r="18" spans="1:8" ht="15">
      <c r="A18" s="4" t="s">
        <v>12</v>
      </c>
      <c r="B18" s="3">
        <v>1944.7944577349356</v>
      </c>
      <c r="C18" s="3">
        <v>1250.5484713418105</v>
      </c>
      <c r="D18" s="3">
        <v>2402.538299320703</v>
      </c>
      <c r="E18" s="3">
        <v>10.44047653159664</v>
      </c>
      <c r="F18" s="3">
        <v>80.6392509817798</v>
      </c>
      <c r="G18" s="3">
        <v>359.43074649719233</v>
      </c>
      <c r="H18" s="3">
        <f t="shared" si="0"/>
        <v>6048.391702408018</v>
      </c>
    </row>
    <row r="19" spans="1:8" ht="15">
      <c r="A19" s="4">
        <v>2018</v>
      </c>
      <c r="B19" s="3">
        <v>2028.3110597900254</v>
      </c>
      <c r="C19" s="3">
        <v>1273.0643197972752</v>
      </c>
      <c r="D19" s="3">
        <v>2334.491654982</v>
      </c>
      <c r="E19" s="3">
        <v>10.428525567135454</v>
      </c>
      <c r="F19" s="3">
        <v>83.4955494322029</v>
      </c>
      <c r="G19" s="3">
        <v>401.8030793279283</v>
      </c>
      <c r="H19" s="3">
        <f t="shared" si="0"/>
        <v>6131.594188896568</v>
      </c>
    </row>
    <row r="20" spans="1:8" ht="15">
      <c r="A20" s="4">
        <v>2019</v>
      </c>
      <c r="B20" s="3">
        <v>2002.5692831828069</v>
      </c>
      <c r="C20" s="3">
        <v>1268.9562073929965</v>
      </c>
      <c r="D20" s="3">
        <v>2308.2212758471455</v>
      </c>
      <c r="E20" s="3">
        <v>10.439435989276262</v>
      </c>
      <c r="F20" s="3">
        <v>83.39807205540315</v>
      </c>
      <c r="G20" s="3">
        <v>383.00527692343246</v>
      </c>
      <c r="H20" s="3">
        <f t="shared" si="0"/>
        <v>6056.589551391061</v>
      </c>
    </row>
    <row r="21" spans="1:8" ht="15">
      <c r="A21" s="4">
        <v>2020</v>
      </c>
      <c r="B21" s="3">
        <v>1984.7928538828082</v>
      </c>
      <c r="C21" s="3">
        <v>1254.0226030377908</v>
      </c>
      <c r="D21" s="3">
        <v>2411.2035807193843</v>
      </c>
      <c r="E21" s="3">
        <v>10.439091592650117</v>
      </c>
      <c r="F21" s="3">
        <v>83.26710896451215</v>
      </c>
      <c r="G21" s="3">
        <v>389.7864127739577</v>
      </c>
      <c r="H21" s="3">
        <f t="shared" si="0"/>
        <v>6133.511650971102</v>
      </c>
    </row>
    <row r="22" spans="1:8" ht="15">
      <c r="A22" s="4">
        <v>2021</v>
      </c>
      <c r="B22" s="3">
        <v>1975.5864008288868</v>
      </c>
      <c r="C22" s="3">
        <v>1236.7911158087832</v>
      </c>
      <c r="D22" s="3">
        <v>2403.522168928156</v>
      </c>
      <c r="E22" s="3">
        <v>10.437362030798113</v>
      </c>
      <c r="F22" s="3">
        <v>83.0751844754509</v>
      </c>
      <c r="G22" s="3">
        <v>386.45876166231034</v>
      </c>
      <c r="H22" s="3">
        <f t="shared" si="0"/>
        <v>6095.870993734385</v>
      </c>
    </row>
    <row r="24" ht="15">
      <c r="A24" s="1" t="s">
        <v>13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E Holliday</dc:creator>
  <cp:keywords/>
  <dc:description/>
  <cp:lastModifiedBy>Randy E Holliday</cp:lastModifiedBy>
  <dcterms:created xsi:type="dcterms:W3CDTF">2017-08-21T20:46:19Z</dcterms:created>
  <dcterms:modified xsi:type="dcterms:W3CDTF">2017-08-21T20:51:28Z</dcterms:modified>
  <cp:category/>
  <cp:version/>
  <cp:contentType/>
  <cp:contentStatus/>
</cp:coreProperties>
</file>