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900" windowHeight="8565" activeTab="0"/>
  </bookViews>
  <sheets>
    <sheet name="Sheet1" sheetId="1" r:id="rId1"/>
  </sheets>
  <definedNames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<sst xmlns="http://schemas.openxmlformats.org/spreadsheetml/2006/main" count="49" uniqueCount="42">
  <si>
    <t>FERC USOA Account</t>
  </si>
  <si>
    <t>5100</t>
  </si>
  <si>
    <t>5110</t>
  </si>
  <si>
    <t>5120</t>
  </si>
  <si>
    <t>5130</t>
  </si>
  <si>
    <t>5140</t>
  </si>
  <si>
    <t>5680</t>
  </si>
  <si>
    <t>5690</t>
  </si>
  <si>
    <t>5700</t>
  </si>
  <si>
    <t>5710</t>
  </si>
  <si>
    <t>5720</t>
  </si>
  <si>
    <t>5730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</si>
  <si>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</si>
  <si>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</si>
  <si>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</si>
  <si>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</si>
  <si>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</si>
  <si>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</si>
  <si>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</si>
  <si>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</si>
  <si>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</si>
  <si>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9350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</si>
  <si>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</si>
  <si>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</si>
  <si>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</si>
  <si>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</si>
  <si>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</si>
  <si>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Station Equipment</t>
  </si>
  <si>
    <t>Maintenance of Overhead Lines</t>
  </si>
  <si>
    <t>Maint of Underground Lines</t>
  </si>
  <si>
    <t>Maint of Misc Trnsmssion Plt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</si>
  <si>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</si>
  <si>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</si>
  <si>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</si>
  <si>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</si>
  <si>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</si>
  <si>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 xml:space="preserve"> </t>
  </si>
  <si>
    <t>Total</t>
  </si>
  <si>
    <t>Account Description</t>
  </si>
  <si>
    <t>Kentucky Power Company</t>
  </si>
  <si>
    <t>Annual Maintenance Expense</t>
  </si>
  <si>
    <t>AG Data Request #200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</si>
</sst>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5" fontId="40" fillId="0" borderId="0" xfId="42" applyNumberFormat="1" applyFont="1" applyAlignment="1">
      <alignment/>
    </xf>
    <xf numFmtId="167" fontId="41" fillId="0" borderId="0" xfId="44" applyNumberFormat="1" applyFont="1" applyAlignment="1">
      <alignment/>
    </xf>
    <xf numFmtId="167" fontId="0" fillId="0" borderId="0" xfId="44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Heading 2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0.57421875" style="0" customWidth="1"/>
    <col min="2" max="2" width="28.140625" style="0" customWidth="1"/>
    <col min="3" max="4" width="13.421875" style="0" hidden="1" customWidth="1"/>
    <col min="5" max="12" width="13.421875" style="0" customWidth="1"/>
    <col min="13" max="13" width="14.28125" style="0" bestFit="1" customWidth="1"/>
    <col min="14" max="14" width="13.140625" style="0" customWidth="1"/>
  </cols>
  <sheetData>
    <row r="1" ht="15">
      <c r="A1" t="s">
        <v>39</v>
      </c>
    </row>
    <row r="2" ht="15">
      <c r="A2" t="s">
        <v>40</v>
      </c>
    </row>
    <row r="3" spans="1:3" ht="15">
      <c r="A3" t="s">
        <v>41</v>
      </c>
      <c r="C3" t="s">
        <v>36</v>
      </c>
    </row>
    <row r="4" spans="1:14" ht="45.75" thickBot="1">
      <c r="A4" s="2" t="s">
        <v>0</v>
      </c>
      <c r="B4" s="2" t="s">
        <v>38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L4" s="1">
        <v>2014</v>
      </c>
      <c r="M4" s="1">
        <v>2015</v>
      </c>
      <c r="N4" s="1">
        <v>2016</v>
      </c>
    </row>
    <row r="5" spans="1:14" ht="15">
      <c r="A5" s="3" t="s">
        <v>1</v>
      </c>
      <c r="B5" t="s">
        <v>22</v>
      </c>
      <c r="C5" s="5">
        <v>1254520.056</v>
      </c>
      <c r="D5" s="5">
        <v>941477.299</v>
      </c>
      <c r="E5" s="5">
        <v>645603.85</v>
      </c>
      <c r="F5" s="5">
        <v>612731.534</v>
      </c>
      <c r="G5" s="5">
        <v>455751.43</v>
      </c>
      <c r="H5" s="5">
        <v>436657.195</v>
      </c>
      <c r="I5" s="5">
        <v>2050260.19</v>
      </c>
      <c r="J5" s="5">
        <v>2059495.03</v>
      </c>
      <c r="K5" s="5">
        <v>1821917.04</v>
      </c>
      <c r="L5" s="5">
        <v>3717115.15</v>
      </c>
      <c r="M5" s="8">
        <v>3318033.52</v>
      </c>
      <c r="N5" s="8">
        <v>2474313.31</v>
      </c>
    </row>
    <row r="6" spans="1:14" ht="15">
      <c r="A6" s="3" t="s">
        <v>2</v>
      </c>
      <c r="B6" t="s">
        <v>23</v>
      </c>
      <c r="C6" s="4">
        <v>512916.957</v>
      </c>
      <c r="D6" s="4">
        <v>842221.1</v>
      </c>
      <c r="E6" s="4">
        <v>632135.341</v>
      </c>
      <c r="F6" s="4">
        <v>643318.596</v>
      </c>
      <c r="G6" s="4">
        <v>911930.46</v>
      </c>
      <c r="H6" s="4">
        <v>720206.841</v>
      </c>
      <c r="I6" s="4">
        <v>1229635.56</v>
      </c>
      <c r="J6" s="4">
        <v>573926.94</v>
      </c>
      <c r="K6" s="4">
        <v>872829.45</v>
      </c>
      <c r="L6" s="4">
        <v>1771951.3</v>
      </c>
      <c r="M6" s="9">
        <v>2899882.63</v>
      </c>
      <c r="N6" s="9">
        <v>1956239.97</v>
      </c>
    </row>
    <row r="7" spans="1:14" ht="15">
      <c r="A7" s="3" t="s">
        <v>3</v>
      </c>
      <c r="B7" t="s">
        <v>24</v>
      </c>
      <c r="C7" s="4">
        <v>7846964.296999999</v>
      </c>
      <c r="D7" s="4">
        <v>7822527.657</v>
      </c>
      <c r="E7" s="4">
        <v>10067794.536</v>
      </c>
      <c r="F7" s="4">
        <v>15764360.01</v>
      </c>
      <c r="G7" s="4">
        <v>8057558.78</v>
      </c>
      <c r="H7" s="4">
        <v>10421344.153</v>
      </c>
      <c r="I7" s="4">
        <v>5969199.31</v>
      </c>
      <c r="J7" s="4">
        <v>5552809.13</v>
      </c>
      <c r="K7" s="4">
        <v>6565943.12</v>
      </c>
      <c r="L7" s="4">
        <v>18592357.97</v>
      </c>
      <c r="M7" s="9">
        <v>18164422.82</v>
      </c>
      <c r="N7" s="9">
        <v>14853673.43</v>
      </c>
    </row>
    <row r="8" spans="1:14" ht="15">
      <c r="A8" s="3" t="s">
        <v>4</v>
      </c>
      <c r="B8" t="s">
        <v>25</v>
      </c>
      <c r="C8" s="4">
        <v>1515397.342</v>
      </c>
      <c r="D8" s="4">
        <v>2229166.771</v>
      </c>
      <c r="E8" s="4">
        <v>2020517.075</v>
      </c>
      <c r="F8" s="4">
        <v>6904381.247</v>
      </c>
      <c r="G8" s="4">
        <v>1890814.2</v>
      </c>
      <c r="H8" s="4">
        <v>5098686.425000001</v>
      </c>
      <c r="I8" s="4">
        <v>1126659.68</v>
      </c>
      <c r="J8" s="4">
        <v>1396877.06</v>
      </c>
      <c r="K8" s="4">
        <v>2995791.63</v>
      </c>
      <c r="L8" s="4">
        <v>3316482.17</v>
      </c>
      <c r="M8" s="9">
        <v>6333300.37</v>
      </c>
      <c r="N8" s="9">
        <v>4874112.41</v>
      </c>
    </row>
    <row r="9" spans="1:14" ht="15">
      <c r="A9" s="3" t="s">
        <v>5</v>
      </c>
      <c r="B9" t="s">
        <v>26</v>
      </c>
      <c r="C9" s="4">
        <v>434363.78</v>
      </c>
      <c r="D9" s="4">
        <v>607148.061</v>
      </c>
      <c r="E9" s="4">
        <v>569995.225</v>
      </c>
      <c r="F9" s="4">
        <v>709949.711</v>
      </c>
      <c r="G9" s="4">
        <v>617264.59</v>
      </c>
      <c r="H9" s="4">
        <v>691641.857</v>
      </c>
      <c r="I9" s="4">
        <v>1007677.12</v>
      </c>
      <c r="J9" s="4">
        <v>617124.5</v>
      </c>
      <c r="K9" s="4">
        <v>578915.19</v>
      </c>
      <c r="L9" s="4">
        <v>1655855.97</v>
      </c>
      <c r="M9" s="9">
        <v>1643296.16</v>
      </c>
      <c r="N9" s="9">
        <v>1805151.68</v>
      </c>
    </row>
    <row r="10" spans="1:14" ht="15">
      <c r="A10" s="3" t="s">
        <v>6</v>
      </c>
      <c r="B10" t="s">
        <v>22</v>
      </c>
      <c r="C10" s="4">
        <v>119383.697</v>
      </c>
      <c r="D10" s="4">
        <v>90272.72</v>
      </c>
      <c r="E10" s="4">
        <v>161706.866</v>
      </c>
      <c r="F10" s="4">
        <v>163996.181</v>
      </c>
      <c r="G10" s="4">
        <v>111517.73</v>
      </c>
      <c r="H10" s="4">
        <v>127454.47</v>
      </c>
      <c r="I10" s="4">
        <v>145588.53</v>
      </c>
      <c r="J10" s="4">
        <v>136306</v>
      </c>
      <c r="K10" s="4">
        <v>105530.62</v>
      </c>
      <c r="L10" s="4">
        <v>86757.74</v>
      </c>
      <c r="M10" s="9">
        <v>27593.02</v>
      </c>
      <c r="N10" s="9">
        <v>27396.44</v>
      </c>
    </row>
    <row r="11" spans="1:14" ht="15">
      <c r="A11" s="3" t="s">
        <v>7</v>
      </c>
      <c r="B11" t="s">
        <v>23</v>
      </c>
      <c r="C11" s="4">
        <v>13333.55</v>
      </c>
      <c r="D11" s="4">
        <v>224328.41700000002</v>
      </c>
      <c r="E11" s="4">
        <v>166460.887</v>
      </c>
      <c r="F11" s="4">
        <v>518614.601</v>
      </c>
      <c r="G11" s="4">
        <v>531237.6699999999</v>
      </c>
      <c r="H11" s="4">
        <v>542270.73</v>
      </c>
      <c r="I11" s="4">
        <v>509281.82999999996</v>
      </c>
      <c r="J11" s="4">
        <v>371672.25</v>
      </c>
      <c r="K11" s="4">
        <v>342802.71</v>
      </c>
      <c r="L11" s="4">
        <v>360180.32000000007</v>
      </c>
      <c r="M11" s="9">
        <v>87081.91</v>
      </c>
      <c r="N11" s="9">
        <v>137150.31</v>
      </c>
    </row>
    <row r="12" spans="1:14" ht="15">
      <c r="A12" s="3" t="s">
        <v>8</v>
      </c>
      <c r="B12" t="s">
        <v>27</v>
      </c>
      <c r="C12" s="4">
        <v>814211.6329999999</v>
      </c>
      <c r="D12" s="4">
        <v>774328.998</v>
      </c>
      <c r="E12" s="4">
        <v>983263.341</v>
      </c>
      <c r="F12" s="4">
        <v>798670.193</v>
      </c>
      <c r="G12" s="4">
        <v>788987.01</v>
      </c>
      <c r="H12" s="4">
        <v>611237.264</v>
      </c>
      <c r="I12" s="4">
        <v>814617.27</v>
      </c>
      <c r="J12" s="4">
        <v>564396.3500000001</v>
      </c>
      <c r="K12" s="4">
        <v>784014.3500000001</v>
      </c>
      <c r="L12" s="4">
        <v>859348.96</v>
      </c>
      <c r="M12" s="9">
        <v>663400.34</v>
      </c>
      <c r="N12" s="9">
        <v>678388.35</v>
      </c>
    </row>
    <row r="13" spans="1:14" ht="15">
      <c r="A13" s="3" t="s">
        <v>9</v>
      </c>
      <c r="B13" t="s">
        <v>28</v>
      </c>
      <c r="C13" s="4">
        <v>2556019.123</v>
      </c>
      <c r="D13" s="4">
        <v>3975480.7070000004</v>
      </c>
      <c r="E13" s="4">
        <v>2812362.2430000002</v>
      </c>
      <c r="F13" s="4">
        <v>2292773.4370000004</v>
      </c>
      <c r="G13" s="4">
        <v>1868950.96</v>
      </c>
      <c r="H13" s="4">
        <v>1511748</v>
      </c>
      <c r="I13" s="4">
        <v>1754718.8</v>
      </c>
      <c r="J13" s="4">
        <v>2075114.85</v>
      </c>
      <c r="K13" s="4">
        <v>1773833.85</v>
      </c>
      <c r="L13" s="4">
        <v>2923423.62</v>
      </c>
      <c r="M13" s="9">
        <v>2298681.66</v>
      </c>
      <c r="N13" s="9">
        <v>1831232.25</v>
      </c>
    </row>
    <row r="14" spans="1:14" ht="15">
      <c r="A14" s="3" t="s">
        <v>10</v>
      </c>
      <c r="B14" t="s">
        <v>29</v>
      </c>
      <c r="C14" s="4">
        <v>-1.292</v>
      </c>
      <c r="D14" s="4"/>
      <c r="E14" s="4">
        <v>979.453</v>
      </c>
      <c r="F14" s="4">
        <v>6.83</v>
      </c>
      <c r="G14" s="4">
        <v>104.94</v>
      </c>
      <c r="H14" s="4">
        <v>-1.86</v>
      </c>
      <c r="I14" s="4"/>
      <c r="J14" s="4"/>
      <c r="K14" s="4"/>
      <c r="L14" s="4">
        <v>80.5</v>
      </c>
      <c r="M14" s="9">
        <v>206.05</v>
      </c>
      <c r="N14" s="9">
        <v>41.92</v>
      </c>
    </row>
    <row r="15" spans="1:14" ht="15">
      <c r="A15" s="3" t="s">
        <v>11</v>
      </c>
      <c r="B15" t="s">
        <v>30</v>
      </c>
      <c r="C15" s="4">
        <v>14870.605000000001</v>
      </c>
      <c r="D15" s="4">
        <v>5294.039</v>
      </c>
      <c r="E15" s="4">
        <v>5882.408</v>
      </c>
      <c r="F15" s="4">
        <v>3472.161</v>
      </c>
      <c r="G15" s="4">
        <v>992.316</v>
      </c>
      <c r="H15" s="4">
        <v>3790.19</v>
      </c>
      <c r="I15" s="4">
        <v>21941.6</v>
      </c>
      <c r="J15" s="4">
        <v>169120.80000000002</v>
      </c>
      <c r="K15" s="4">
        <v>67844.04</v>
      </c>
      <c r="L15" s="4">
        <v>209414.55</v>
      </c>
      <c r="M15" s="9">
        <v>298049.35</v>
      </c>
      <c r="N15" s="9">
        <v>384784.06</v>
      </c>
    </row>
    <row r="16" spans="1:14" ht="15">
      <c r="A16" s="3" t="s">
        <v>12</v>
      </c>
      <c r="B16" t="s">
        <v>22</v>
      </c>
      <c r="C16" s="4">
        <v>9924.304</v>
      </c>
      <c r="D16" s="4">
        <v>7272.392</v>
      </c>
      <c r="E16" s="4">
        <v>8801.859</v>
      </c>
      <c r="F16" s="4">
        <v>5936.22</v>
      </c>
      <c r="G16" s="4">
        <v>7496.3</v>
      </c>
      <c r="H16" s="4">
        <v>2479.86</v>
      </c>
      <c r="I16" s="4">
        <v>46.74</v>
      </c>
      <c r="J16" s="4">
        <v>739.43</v>
      </c>
      <c r="K16" s="4">
        <v>1589.0299999999997</v>
      </c>
      <c r="L16" s="4">
        <v>1790.6100000000001</v>
      </c>
      <c r="M16" s="9">
        <v>701.42</v>
      </c>
      <c r="N16" s="9">
        <v>2471.82</v>
      </c>
    </row>
    <row r="17" spans="1:14" ht="15">
      <c r="A17" s="3" t="s">
        <v>13</v>
      </c>
      <c r="B17" t="s">
        <v>23</v>
      </c>
      <c r="C17" s="4">
        <v>9153.389</v>
      </c>
      <c r="D17" s="4">
        <v>41717.142</v>
      </c>
      <c r="E17" s="4">
        <v>33185.689</v>
      </c>
      <c r="F17" s="4">
        <v>9815.260999999999</v>
      </c>
      <c r="G17" s="4">
        <v>14370.609999999999</v>
      </c>
      <c r="H17" s="4">
        <v>12231.039999999999</v>
      </c>
      <c r="I17" s="4">
        <v>8877.25</v>
      </c>
      <c r="J17" s="4">
        <v>24153.120000000003</v>
      </c>
      <c r="K17" s="4">
        <v>32058.38</v>
      </c>
      <c r="L17" s="4">
        <v>20905.41</v>
      </c>
      <c r="M17" s="9">
        <v>9088.09</v>
      </c>
      <c r="N17" s="9">
        <v>29653.35</v>
      </c>
    </row>
    <row r="18" spans="1:14" ht="15">
      <c r="A18" s="3" t="s">
        <v>14</v>
      </c>
      <c r="B18" t="s">
        <v>27</v>
      </c>
      <c r="C18" s="4">
        <v>738860.1809999999</v>
      </c>
      <c r="D18" s="4">
        <v>893729.2599999999</v>
      </c>
      <c r="E18" s="4">
        <v>755513.7209999999</v>
      </c>
      <c r="F18" s="4">
        <v>793557.183</v>
      </c>
      <c r="G18" s="4">
        <v>916709</v>
      </c>
      <c r="H18" s="4">
        <v>552890.1</v>
      </c>
      <c r="I18" s="4">
        <v>1019999.7800000001</v>
      </c>
      <c r="J18" s="4">
        <v>517533.41000000003</v>
      </c>
      <c r="K18" s="4">
        <v>768334.03</v>
      </c>
      <c r="L18" s="4">
        <v>648410.91</v>
      </c>
      <c r="M18" s="9">
        <v>540531.92</v>
      </c>
      <c r="N18" s="9">
        <v>475219.32</v>
      </c>
    </row>
    <row r="19" spans="1:14" ht="15">
      <c r="A19" s="3" t="s">
        <v>15</v>
      </c>
      <c r="B19" t="s">
        <v>28</v>
      </c>
      <c r="C19" s="4">
        <v>11915392.628</v>
      </c>
      <c r="D19" s="4">
        <v>14125388.385</v>
      </c>
      <c r="E19" s="4">
        <v>14439971.953</v>
      </c>
      <c r="F19" s="4">
        <v>15751487.855</v>
      </c>
      <c r="G19" s="4">
        <v>20312337.529</v>
      </c>
      <c r="H19" s="4">
        <v>22872188.38</v>
      </c>
      <c r="I19" s="4">
        <v>33447181.02</v>
      </c>
      <c r="J19" s="4">
        <v>30483134.689999998</v>
      </c>
      <c r="K19" s="4">
        <v>29761662.3</v>
      </c>
      <c r="L19" s="4">
        <v>35149542.93000001</v>
      </c>
      <c r="M19" s="9">
        <v>37695497.85</v>
      </c>
      <c r="N19" s="9">
        <v>39508115.01</v>
      </c>
    </row>
    <row r="20" spans="1:14" ht="15">
      <c r="A20" s="3" t="s">
        <v>16</v>
      </c>
      <c r="B20" t="s">
        <v>29</v>
      </c>
      <c r="C20" s="4">
        <v>162497.295</v>
      </c>
      <c r="D20" s="4">
        <v>235019.492</v>
      </c>
      <c r="E20" s="4">
        <v>303307.494</v>
      </c>
      <c r="F20" s="4">
        <v>236612.632</v>
      </c>
      <c r="G20" s="4">
        <v>179912.83</v>
      </c>
      <c r="H20" s="4">
        <v>114107.9</v>
      </c>
      <c r="I20" s="4">
        <v>69503.01</v>
      </c>
      <c r="J20" s="4">
        <v>92157.68</v>
      </c>
      <c r="K20" s="4">
        <v>231684.97</v>
      </c>
      <c r="L20" s="4">
        <v>101646.31</v>
      </c>
      <c r="M20" s="9">
        <v>112364.81</v>
      </c>
      <c r="N20" s="9">
        <v>94505.06</v>
      </c>
    </row>
    <row r="21" spans="1:14" ht="15">
      <c r="A21" s="3" t="s">
        <v>17</v>
      </c>
      <c r="B21" t="s">
        <v>31</v>
      </c>
      <c r="C21" s="4">
        <v>458457.042</v>
      </c>
      <c r="D21" s="4">
        <v>566482.589</v>
      </c>
      <c r="E21" s="4">
        <v>772125.91</v>
      </c>
      <c r="F21" s="4">
        <v>555405.333</v>
      </c>
      <c r="G21" s="4">
        <v>78261.87</v>
      </c>
      <c r="H21" s="4">
        <v>108833.62</v>
      </c>
      <c r="I21" s="4">
        <v>120471.35</v>
      </c>
      <c r="J21" s="4">
        <v>68385.01</v>
      </c>
      <c r="K21" s="4">
        <v>56587.36</v>
      </c>
      <c r="L21" s="4">
        <v>61842.02</v>
      </c>
      <c r="M21" s="9">
        <v>71015.15</v>
      </c>
      <c r="N21" s="9">
        <v>50398.67</v>
      </c>
    </row>
    <row r="22" spans="1:14" ht="15">
      <c r="A22" s="3" t="s">
        <v>18</v>
      </c>
      <c r="B22" t="s">
        <v>32</v>
      </c>
      <c r="C22" s="4">
        <v>61543.52</v>
      </c>
      <c r="D22" s="4">
        <v>38858.399</v>
      </c>
      <c r="E22" s="4">
        <v>64928.327</v>
      </c>
      <c r="F22" s="4">
        <v>53424.938</v>
      </c>
      <c r="G22" s="4">
        <v>45937.84</v>
      </c>
      <c r="H22" s="4">
        <v>51481.5</v>
      </c>
      <c r="I22" s="4">
        <v>62231.05</v>
      </c>
      <c r="J22" s="4">
        <v>43715.68</v>
      </c>
      <c r="K22" s="4">
        <v>59380.5</v>
      </c>
      <c r="L22" s="4">
        <v>58722.71</v>
      </c>
      <c r="M22" s="9">
        <v>63729.26</v>
      </c>
      <c r="N22" s="9">
        <v>41143.67</v>
      </c>
    </row>
    <row r="23" spans="1:14" ht="15">
      <c r="A23" s="3" t="s">
        <v>19</v>
      </c>
      <c r="B23" t="s">
        <v>33</v>
      </c>
      <c r="C23" s="4">
        <v>80811.361</v>
      </c>
      <c r="D23" s="4">
        <v>152261.856</v>
      </c>
      <c r="E23" s="4">
        <v>131766.074</v>
      </c>
      <c r="F23" s="4">
        <v>158120.617</v>
      </c>
      <c r="G23" s="4">
        <v>50506.479999999996</v>
      </c>
      <c r="H23" s="4">
        <v>71064.8</v>
      </c>
      <c r="I23" s="4">
        <v>56181.98</v>
      </c>
      <c r="J23" s="4">
        <v>53792.11</v>
      </c>
      <c r="K23" s="4">
        <v>60536.07</v>
      </c>
      <c r="L23" s="4">
        <v>107091.15</v>
      </c>
      <c r="M23" s="9">
        <v>115430.88</v>
      </c>
      <c r="N23" s="9">
        <v>78484.49</v>
      </c>
    </row>
    <row r="24" spans="1:14" ht="15">
      <c r="A24" s="3" t="s">
        <v>20</v>
      </c>
      <c r="B24" t="s">
        <v>34</v>
      </c>
      <c r="C24" s="4">
        <v>377556.929</v>
      </c>
      <c r="D24" s="4">
        <v>367088.262</v>
      </c>
      <c r="E24" s="4">
        <v>585361.069</v>
      </c>
      <c r="F24" s="4">
        <v>528700.275</v>
      </c>
      <c r="G24" s="4">
        <v>502102.79</v>
      </c>
      <c r="H24" s="4">
        <v>346863.65</v>
      </c>
      <c r="I24" s="4">
        <v>139002.18</v>
      </c>
      <c r="J24" s="4">
        <v>85508.16</v>
      </c>
      <c r="K24" s="4">
        <v>121719.51000000001</v>
      </c>
      <c r="L24" s="4">
        <v>193759.12</v>
      </c>
      <c r="M24" s="9">
        <v>79935.12</v>
      </c>
      <c r="N24" s="9">
        <v>60913.77</v>
      </c>
    </row>
    <row r="25" spans="1:14" ht="17.25">
      <c r="A25" s="3" t="s">
        <v>21</v>
      </c>
      <c r="B25" t="s">
        <v>35</v>
      </c>
      <c r="C25" s="6">
        <v>1755322.664</v>
      </c>
      <c r="D25" s="6">
        <v>1489925.146</v>
      </c>
      <c r="E25" s="6">
        <v>1718778.4449999998</v>
      </c>
      <c r="F25" s="6">
        <v>1415114.6950000005</v>
      </c>
      <c r="G25" s="6">
        <v>1545567.83</v>
      </c>
      <c r="H25" s="6">
        <v>1925935.2999999998</v>
      </c>
      <c r="I25" s="6">
        <v>1801218.52</v>
      </c>
      <c r="J25" s="6">
        <v>1578835.2200000002</v>
      </c>
      <c r="K25" s="6">
        <v>1600140.09</v>
      </c>
      <c r="L25" s="6">
        <v>1975633.1899999997</v>
      </c>
      <c r="M25" s="6">
        <v>2534847.22</v>
      </c>
      <c r="N25" s="6">
        <v>2704114.27</v>
      </c>
    </row>
    <row r="26" spans="1:14" ht="17.25">
      <c r="A26" s="3" t="s">
        <v>37</v>
      </c>
      <c r="C26" s="7">
        <f>SUM(C5:C25)</f>
        <v>30651499.061000004</v>
      </c>
      <c r="D26" s="7">
        <f aca="true" t="shared" si="0" ref="D26:N26">SUM(D5:D25)</f>
        <v>35429988.69200001</v>
      </c>
      <c r="E26" s="7">
        <f t="shared" si="0"/>
        <v>36880441.766</v>
      </c>
      <c r="F26" s="7">
        <f t="shared" si="0"/>
        <v>47920449.50999999</v>
      </c>
      <c r="G26" s="7">
        <f t="shared" si="0"/>
        <v>38888313.16499999</v>
      </c>
      <c r="H26" s="7">
        <f t="shared" si="0"/>
        <v>46223111.414999984</v>
      </c>
      <c r="I26" s="7">
        <f t="shared" si="0"/>
        <v>51354292.76999999</v>
      </c>
      <c r="J26" s="7">
        <f t="shared" si="0"/>
        <v>46464797.41999999</v>
      </c>
      <c r="K26" s="7">
        <f t="shared" si="0"/>
        <v>48603114.239999995</v>
      </c>
      <c r="L26" s="7">
        <f t="shared" si="0"/>
        <v>71812312.61</v>
      </c>
      <c r="M26" s="7">
        <f t="shared" si="0"/>
        <v>76957089.55000003</v>
      </c>
      <c r="N26" s="7">
        <f t="shared" si="0"/>
        <v>72067503.55999999</v>
      </c>
    </row>
    <row r="28" ht="15">
      <c r="N28" s="10"/>
    </row>
    <row r="29" ht="15">
      <c r="N29" s="11"/>
    </row>
  </sheetData>
  <sheetProtection/>
  <printOptions/>
  <pageMargins left="0.45" right="0.45" top="1.2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 Brubaker</dc:creator>
  <cp:keywords/>
  <dc:description/>
  <cp:lastModifiedBy>Jerri Ruggiero</cp:lastModifiedBy>
  <cp:lastPrinted>2017-08-17T00:14:00Z</cp:lastPrinted>
  <dcterms:created xsi:type="dcterms:W3CDTF">2015-02-03T14:48:09Z</dcterms:created>
  <dcterms:modified xsi:type="dcterms:W3CDTF">2017-08-17T00:21:54Z</dcterms:modified>
  <cp:category/>
  <cp:version/>
  <cp:contentType/>
  <cp:contentStatus/>
</cp:coreProperties>
</file>