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640" windowWidth="18195" windowHeight="8805" activeTab="0"/>
  </bookViews>
  <sheets>
    <sheet name="Sheet1" sheetId="1" r:id="rId1"/>
  </sheets>
  <definedNames>
    <definedName name="_xlnm.Print_Area" localSheetId="0">'Sheet1'!$A$1:$J$21</definedName>
  </definedNames>
  <calcPr fullCalcOnLoad="1"/>
</workbook>
</file>

<file path=xl/sharedStrings.xml><?xml version="1.0" encoding="utf-8"?>
<sst xmlns="http://schemas.openxmlformats.org/spreadsheetml/2006/main" count="22" uniqueCount="19">
  <si>
    <t>2016 Total</t>
  </si>
  <si>
    <t>2016/2017</t>
  </si>
  <si>
    <t>2015/2016</t>
  </si>
  <si>
    <t>2015 Total</t>
  </si>
  <si>
    <t>2014/2015</t>
  </si>
  <si>
    <t>2014 Total</t>
  </si>
  <si>
    <t>2013/2014</t>
  </si>
  <si>
    <t>2013 Total</t>
  </si>
  <si>
    <t>2012/2013</t>
  </si>
  <si>
    <t>Total</t>
  </si>
  <si>
    <t>WPCo</t>
  </si>
  <si>
    <t>APCo</t>
  </si>
  <si>
    <t>OPCo</t>
  </si>
  <si>
    <t>I&amp;M</t>
  </si>
  <si>
    <t>KPCo</t>
  </si>
  <si>
    <t>Planning Period</t>
  </si>
  <si>
    <t>Calendar Year</t>
  </si>
  <si>
    <t>Total AEP Capacity Net Sales Revenue ($)
includes BRA, IA and Bilateral transactions.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</si>
  <si>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 As of June 2015 going forward,  Ohio Generation was no longer part of AEP East's FRR plan and Wheeling Power was included.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</si>
</sst>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b/>
      <sz val="10"/>
      <name val="MS Sans Serif"/>
      <family val="2"/>
    </font>
    <font>
      <b/>
      <sz val="10"/>
      <name val="Arial"/>
      <family val="2"/>
    </font>
    <font>
      <u val="single"/>
      <sz val="10"/>
      <name val="MS Sans Serif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9" fillId="0" borderId="9">
      <alignment horizontal="center"/>
      <protection/>
    </xf>
    <xf numFmtId="3" fontId="18" fillId="0" borderId="0" applyFont="0" applyFill="0" applyBorder="0" applyAlignment="0" applyProtection="0"/>
    <xf numFmtId="0" fontId="18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0" xfId="56">
      <alignment/>
      <protection/>
    </xf>
    <xf numFmtId="38" fontId="0" fillId="0" borderId="0" xfId="44" applyNumberFormat="1" applyFont="1" applyAlignment="1">
      <alignment/>
    </xf>
    <xf numFmtId="38" fontId="19" fillId="0" borderId="11" xfId="44" applyNumberFormat="1" applyFont="1" applyBorder="1" applyAlignment="1">
      <alignment horizontal="right" vertical="center"/>
    </xf>
    <xf numFmtId="38" fontId="20" fillId="0" borderId="12" xfId="44" applyNumberFormat="1" applyFont="1" applyBorder="1" applyAlignment="1">
      <alignment horizontal="right" vertical="center"/>
    </xf>
    <xf numFmtId="0" fontId="18" fillId="0" borderId="12" xfId="56" applyBorder="1">
      <alignment/>
      <protection/>
    </xf>
    <xf numFmtId="0" fontId="19" fillId="0" borderId="13" xfId="56" applyFont="1" applyBorder="1" applyAlignment="1">
      <alignment horizontal="center"/>
      <protection/>
    </xf>
    <xf numFmtId="38" fontId="21" fillId="0" borderId="14" xfId="44" applyNumberFormat="1" applyFont="1" applyBorder="1" applyAlignment="1">
      <alignment horizontal="right" vertical="center"/>
    </xf>
    <xf numFmtId="38" fontId="22" fillId="0" borderId="0" xfId="44" applyNumberFormat="1" applyFont="1" applyBorder="1" applyAlignment="1">
      <alignment horizontal="right" vertical="center"/>
    </xf>
    <xf numFmtId="0" fontId="23" fillId="0" borderId="0" xfId="56" applyFont="1" applyBorder="1" applyAlignment="1">
      <alignment horizontal="center" vertical="center"/>
      <protection/>
    </xf>
    <xf numFmtId="0" fontId="23" fillId="0" borderId="15" xfId="56" applyFont="1" applyBorder="1" applyAlignment="1">
      <alignment horizontal="center" vertical="center"/>
      <protection/>
    </xf>
    <xf numFmtId="38" fontId="0" fillId="0" borderId="16" xfId="44" applyNumberFormat="1" applyFont="1" applyBorder="1" applyAlignment="1">
      <alignment horizontal="right" vertical="center"/>
    </xf>
    <xf numFmtId="38" fontId="23" fillId="0" borderId="17" xfId="44" applyNumberFormat="1" applyFont="1" applyBorder="1" applyAlignment="1">
      <alignment horizontal="right" vertical="center"/>
    </xf>
    <xf numFmtId="0" fontId="23" fillId="0" borderId="17" xfId="56" applyFont="1" applyBorder="1" applyAlignment="1">
      <alignment horizontal="center" vertical="center"/>
      <protection/>
    </xf>
    <xf numFmtId="0" fontId="23" fillId="0" borderId="18" xfId="56" applyFont="1" applyBorder="1" applyAlignment="1">
      <alignment horizontal="center" vertical="center"/>
      <protection/>
    </xf>
    <xf numFmtId="38" fontId="23" fillId="0" borderId="0" xfId="44" applyNumberFormat="1" applyFont="1" applyAlignment="1">
      <alignment/>
    </xf>
    <xf numFmtId="0" fontId="18" fillId="0" borderId="15" xfId="56" applyBorder="1">
      <alignment/>
      <protection/>
    </xf>
    <xf numFmtId="40" fontId="20" fillId="0" borderId="0" xfId="44" applyFont="1" applyAlignment="1">
      <alignment horizontal="center" vertical="center"/>
    </xf>
    <xf numFmtId="0" fontId="20" fillId="0" borderId="0" xfId="56" applyFont="1" applyAlignment="1">
      <alignment horizontal="center" vertical="center" wrapText="1"/>
      <protection/>
    </xf>
    <xf numFmtId="0" fontId="23" fillId="0" borderId="0" xfId="56" applyFont="1">
      <alignment/>
      <protection/>
    </xf>
    <xf numFmtId="0" fontId="24" fillId="0" borderId="0" xfId="56" applyFont="1" applyAlignment="1">
      <alignment horizontal="center" vertical="center" wrapText="1"/>
      <protection/>
    </xf>
    <xf numFmtId="0" fontId="18" fillId="0" borderId="0" xfId="56" applyAlignment="1">
      <alignment horizontal="left" wrapText="1"/>
      <protection/>
    </xf>
    <xf numFmtId="0" fontId="23" fillId="0" borderId="0" xfId="56" applyFont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13.57421875" style="1" customWidth="1"/>
    <col min="3" max="3" width="13.140625" style="1" customWidth="1"/>
    <col min="4" max="8" width="11.8515625" style="1" customWidth="1"/>
    <col min="9" max="9" width="12.421875" style="1" customWidth="1"/>
    <col min="10" max="10" width="3.7109375" style="1" customWidth="1"/>
    <col min="11" max="16384" width="9.140625" style="1" customWidth="1"/>
  </cols>
  <sheetData>
    <row r="1" spans="2:9" ht="45" customHeight="1">
      <c r="B1" s="20" t="s">
        <v>17</v>
      </c>
      <c r="C1" s="20"/>
      <c r="D1" s="20"/>
      <c r="E1" s="20"/>
      <c r="F1" s="20"/>
      <c r="G1" s="20"/>
      <c r="H1" s="20"/>
      <c r="I1" s="20"/>
    </row>
    <row r="2" spans="2:8" ht="12.75">
      <c r="B2" s="19"/>
      <c r="C2" s="19"/>
      <c r="D2" s="19"/>
      <c r="E2" s="19"/>
      <c r="F2" s="19"/>
      <c r="G2" s="19"/>
      <c r="H2" s="19"/>
    </row>
    <row r="3" spans="2:9" ht="25.5">
      <c r="B3" s="18" t="s">
        <v>16</v>
      </c>
      <c r="C3" s="18" t="s">
        <v>15</v>
      </c>
      <c r="D3" s="17" t="s">
        <v>14</v>
      </c>
      <c r="E3" s="17" t="s">
        <v>13</v>
      </c>
      <c r="F3" s="17" t="s">
        <v>12</v>
      </c>
      <c r="G3" s="17" t="s">
        <v>11</v>
      </c>
      <c r="H3" s="17" t="s">
        <v>10</v>
      </c>
      <c r="I3" s="17" t="s">
        <v>9</v>
      </c>
    </row>
    <row r="4" spans="2:9" ht="17.25" customHeight="1">
      <c r="B4" s="14">
        <v>2013</v>
      </c>
      <c r="C4" s="13" t="s">
        <v>8</v>
      </c>
      <c r="D4" s="12">
        <v>101557.6</v>
      </c>
      <c r="E4" s="12">
        <v>342276.57</v>
      </c>
      <c r="F4" s="12">
        <v>986570.5</v>
      </c>
      <c r="G4" s="12">
        <v>495960.72</v>
      </c>
      <c r="H4" s="12">
        <v>0</v>
      </c>
      <c r="I4" s="11">
        <f>SUM(D4:H4)</f>
        <v>1926365.39</v>
      </c>
    </row>
    <row r="5" spans="2:9" ht="17.25" customHeight="1">
      <c r="B5" s="16"/>
      <c r="C5" s="9" t="s">
        <v>6</v>
      </c>
      <c r="D5" s="8">
        <v>269564.59</v>
      </c>
      <c r="E5" s="8">
        <v>876114.86</v>
      </c>
      <c r="F5" s="8">
        <v>2648134.83</v>
      </c>
      <c r="G5" s="8">
        <v>1308278.11</v>
      </c>
      <c r="H5" s="8">
        <v>0</v>
      </c>
      <c r="I5" s="7">
        <f>SUM(D5:H5)</f>
        <v>5102092.390000001</v>
      </c>
    </row>
    <row r="6" spans="2:9" ht="17.25" customHeight="1">
      <c r="B6" s="6" t="s">
        <v>7</v>
      </c>
      <c r="C6" s="5"/>
      <c r="D6" s="4">
        <f>SUM(D4:D5)</f>
        <v>371122.19000000006</v>
      </c>
      <c r="E6" s="4">
        <f>SUM(E4:E5)</f>
        <v>1218391.43</v>
      </c>
      <c r="F6" s="4">
        <f>SUM(F4:F5)</f>
        <v>3634705.33</v>
      </c>
      <c r="G6" s="4">
        <f>SUM(G4:G5)</f>
        <v>1804238.83</v>
      </c>
      <c r="H6" s="4">
        <f>SUM(H4:H5)</f>
        <v>0</v>
      </c>
      <c r="I6" s="3">
        <f>SUM(D6:H6)</f>
        <v>7028457.78</v>
      </c>
    </row>
    <row r="7" spans="4:9" ht="17.25" customHeight="1">
      <c r="D7" s="15"/>
      <c r="E7" s="15"/>
      <c r="F7" s="15"/>
      <c r="G7" s="15"/>
      <c r="H7" s="15"/>
      <c r="I7" s="2"/>
    </row>
    <row r="8" spans="2:9" ht="17.25" customHeight="1">
      <c r="B8" s="14">
        <v>2014</v>
      </c>
      <c r="C8" s="13" t="s">
        <v>6</v>
      </c>
      <c r="D8" s="12">
        <v>207531.66</v>
      </c>
      <c r="E8" s="12">
        <v>683562.38</v>
      </c>
      <c r="F8" s="12">
        <v>1419068.96</v>
      </c>
      <c r="G8" s="12">
        <v>1009442.7</v>
      </c>
      <c r="H8" s="12">
        <v>0</v>
      </c>
      <c r="I8" s="11">
        <f>SUM(D8:H8)</f>
        <v>3319605.7</v>
      </c>
    </row>
    <row r="9" spans="2:9" ht="17.25" customHeight="1">
      <c r="B9" s="10"/>
      <c r="C9" s="9" t="s">
        <v>4</v>
      </c>
      <c r="D9" s="8">
        <v>391156.93</v>
      </c>
      <c r="E9" s="8">
        <v>1290690.44</v>
      </c>
      <c r="F9" s="8">
        <v>2842332.67</v>
      </c>
      <c r="G9" s="8">
        <v>1902940.5</v>
      </c>
      <c r="H9" s="8">
        <v>0</v>
      </c>
      <c r="I9" s="7">
        <f>SUM(D9:H9)</f>
        <v>6427120.54</v>
      </c>
    </row>
    <row r="10" spans="2:9" ht="17.25" customHeight="1">
      <c r="B10" s="6" t="s">
        <v>5</v>
      </c>
      <c r="C10" s="5"/>
      <c r="D10" s="4">
        <f>SUM(D8:D9)</f>
        <v>598688.59</v>
      </c>
      <c r="E10" s="4">
        <f>SUM(E8:E9)</f>
        <v>1974252.8199999998</v>
      </c>
      <c r="F10" s="4">
        <f>SUM(F8:F9)</f>
        <v>4261401.63</v>
      </c>
      <c r="G10" s="4">
        <f>SUM(G8:G9)</f>
        <v>2912383.2</v>
      </c>
      <c r="H10" s="4">
        <f>SUM(H8:H9)</f>
        <v>0</v>
      </c>
      <c r="I10" s="3">
        <f>SUM(D10:H10)</f>
        <v>9746726.239999998</v>
      </c>
    </row>
    <row r="11" spans="4:9" ht="17.25" customHeight="1">
      <c r="D11" s="15"/>
      <c r="E11" s="15"/>
      <c r="F11" s="15"/>
      <c r="G11" s="15"/>
      <c r="H11" s="15"/>
      <c r="I11" s="2"/>
    </row>
    <row r="12" spans="2:9" ht="17.25" customHeight="1">
      <c r="B12" s="14">
        <v>2015</v>
      </c>
      <c r="C12" s="13" t="s">
        <v>4</v>
      </c>
      <c r="D12" s="12">
        <v>274880.04</v>
      </c>
      <c r="E12" s="12">
        <v>907014.52</v>
      </c>
      <c r="F12" s="12">
        <v>1864883.81</v>
      </c>
      <c r="G12" s="12">
        <v>1337264.78</v>
      </c>
      <c r="H12" s="12">
        <v>0</v>
      </c>
      <c r="I12" s="11">
        <f>SUM(D12:H12)</f>
        <v>4384043.15</v>
      </c>
    </row>
    <row r="13" spans="2:9" ht="17.25" customHeight="1">
      <c r="B13" s="10"/>
      <c r="C13" s="9" t="s">
        <v>2</v>
      </c>
      <c r="D13" s="8">
        <v>625803.1</v>
      </c>
      <c r="E13" s="8">
        <v>2878.95000000001</v>
      </c>
      <c r="F13" s="8">
        <v>0</v>
      </c>
      <c r="G13" s="8">
        <v>4244.55000000002</v>
      </c>
      <c r="H13" s="8">
        <v>1333361.94</v>
      </c>
      <c r="I13" s="7">
        <f>SUM(D13:H13)</f>
        <v>1966288.54</v>
      </c>
    </row>
    <row r="14" spans="2:9" ht="17.25" customHeight="1">
      <c r="B14" s="6" t="s">
        <v>3</v>
      </c>
      <c r="C14" s="5"/>
      <c r="D14" s="4">
        <f>SUM(D12:D13)</f>
        <v>900683.1399999999</v>
      </c>
      <c r="E14" s="4">
        <f>SUM(E12:E13)</f>
        <v>909893.47</v>
      </c>
      <c r="F14" s="4">
        <f>SUM(F12:F13)</f>
        <v>1864883.81</v>
      </c>
      <c r="G14" s="4">
        <f>SUM(G12:G13)</f>
        <v>1341509.33</v>
      </c>
      <c r="H14" s="4">
        <f>SUM(H12:H13)</f>
        <v>1333361.94</v>
      </c>
      <c r="I14" s="3">
        <f>SUM(D14:H14)</f>
        <v>6350331.6899999995</v>
      </c>
    </row>
    <row r="15" spans="4:9" ht="17.25" customHeight="1">
      <c r="D15" s="2"/>
      <c r="E15" s="2"/>
      <c r="F15" s="2"/>
      <c r="G15" s="2"/>
      <c r="H15" s="2"/>
      <c r="I15" s="2"/>
    </row>
    <row r="16" spans="2:9" ht="17.25" customHeight="1">
      <c r="B16" s="14">
        <v>2016</v>
      </c>
      <c r="C16" s="13" t="s">
        <v>2</v>
      </c>
      <c r="D16" s="12">
        <v>443875.99</v>
      </c>
      <c r="E16" s="12">
        <v>0</v>
      </c>
      <c r="F16" s="12">
        <v>0</v>
      </c>
      <c r="G16" s="12">
        <v>0</v>
      </c>
      <c r="H16" s="12">
        <v>947060.81</v>
      </c>
      <c r="I16" s="11">
        <f>SUM(D16:H16)</f>
        <v>1390936.8</v>
      </c>
    </row>
    <row r="17" spans="2:9" ht="17.25" customHeight="1">
      <c r="B17" s="10"/>
      <c r="C17" s="9" t="s">
        <v>1</v>
      </c>
      <c r="D17" s="8">
        <v>1709729.63</v>
      </c>
      <c r="E17" s="8">
        <v>0</v>
      </c>
      <c r="F17" s="8">
        <v>0</v>
      </c>
      <c r="G17" s="8">
        <v>123410.03</v>
      </c>
      <c r="H17" s="8">
        <v>3104312.26</v>
      </c>
      <c r="I17" s="7">
        <f>SUM(D17:H17)</f>
        <v>4937451.92</v>
      </c>
    </row>
    <row r="18" spans="2:9" ht="17.25" customHeight="1">
      <c r="B18" s="6" t="s">
        <v>0</v>
      </c>
      <c r="C18" s="5"/>
      <c r="D18" s="4">
        <f>SUM(D16:D17)</f>
        <v>2153605.62</v>
      </c>
      <c r="E18" s="4">
        <f>SUM(E16:E17)</f>
        <v>0</v>
      </c>
      <c r="F18" s="4">
        <f>SUM(F16:F17)</f>
        <v>0</v>
      </c>
      <c r="G18" s="4">
        <f>SUM(G16:G17)</f>
        <v>123410.03</v>
      </c>
      <c r="H18" s="4">
        <f>SUM(H16:H17)</f>
        <v>4051373.07</v>
      </c>
      <c r="I18" s="3">
        <f>SUM(D18:H18)</f>
        <v>6328388.72</v>
      </c>
    </row>
    <row r="19" spans="4:9" ht="17.25" customHeight="1">
      <c r="D19" s="2"/>
      <c r="E19" s="2"/>
      <c r="F19" s="2"/>
      <c r="G19" s="2"/>
      <c r="H19" s="2"/>
      <c r="I19" s="2"/>
    </row>
    <row r="20" spans="2:9" ht="28.5" customHeight="1">
      <c r="B20" s="22" t="s">
        <v>18</v>
      </c>
      <c r="C20" s="21"/>
      <c r="D20" s="21"/>
      <c r="E20" s="21"/>
      <c r="F20" s="21"/>
      <c r="G20" s="21"/>
      <c r="H20" s="21"/>
      <c r="I20" s="21"/>
    </row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</sheetData>
  <sheetProtection/>
  <mergeCells count="2">
    <mergeCell ref="B1:I1"/>
    <mergeCell ref="B20:I20"/>
  </mergeCells>
  <printOptions horizontalCentered="1"/>
  <pageMargins left="0.45" right="0.45" top="1" bottom="1" header="0.55" footer="0.3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s998909</dc:creator>
  <cp:keywords/>
  <dc:description/>
  <cp:lastModifiedBy>s998909</cp:lastModifiedBy>
  <cp:lastPrinted>2017-08-23T20:39:37Z</cp:lastPrinted>
  <dcterms:created xsi:type="dcterms:W3CDTF">2017-08-23T20:21:31Z</dcterms:created>
  <dcterms:modified xsi:type="dcterms:W3CDTF">2017-08-23T20:40:18Z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{0191B4FC-9F11-4660-805D-09E1BB14CFEF}</vt:lpwstr>
  </property>
</Properties>
</file>