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016" tabRatio="855" firstSheet="1" activeTab="11"/>
  </bookViews>
  <sheets>
    <sheet name="Water GP" sheetId="77" r:id="rId1"/>
    <sheet name="AWR)" sheetId="67" r:id="rId2"/>
    <sheet name="AWK" sheetId="69" r:id="rId3"/>
    <sheet name="WTR" sheetId="70" r:id="rId4"/>
    <sheet name="ARTNA" sheetId="72" r:id="rId5"/>
    <sheet name="CWT" sheetId="71" r:id="rId6"/>
    <sheet name="CTWS" sheetId="68" r:id="rId7"/>
    <sheet name="CWCO" sheetId="75" r:id="rId8"/>
    <sheet name="MSEX" sheetId="74" r:id="rId9"/>
    <sheet name="SJW" sheetId="73" r:id="rId10"/>
    <sheet name="YORW" sheetId="76" r:id="rId11"/>
    <sheet name="Gas Group (2)" sheetId="66" r:id="rId12"/>
    <sheet name="ATO" sheetId="49" r:id="rId13"/>
    <sheet name="CPK" sheetId="59" r:id="rId14"/>
    <sheet name="LG" sheetId="50" r:id="rId15"/>
    <sheet name="NJR" sheetId="51" r:id="rId16"/>
    <sheet name="NI" sheetId="52" r:id="rId17"/>
    <sheet name="NWN" sheetId="53" r:id="rId18"/>
    <sheet name="PNY" sheetId="54" r:id="rId19"/>
    <sheet name="SJI" sheetId="55" r:id="rId20"/>
    <sheet name="SWX" sheetId="56" r:id="rId21"/>
    <sheet name="WGL" sheetId="57" r:id="rId22"/>
  </sheets>
  <externalReferences>
    <externalReference r:id="rId23"/>
  </externalReferences>
  <definedNames>
    <definedName name="_Key1" localSheetId="12" hidden="1">#REF!</definedName>
    <definedName name="_Key1" localSheetId="1" hidden="1">#REF!</definedName>
    <definedName name="_Key1" localSheetId="13" hidden="1">#REF!</definedName>
    <definedName name="_Key1" localSheetId="11" hidden="1">#REF!</definedName>
    <definedName name="_Key1" localSheetId="14" hidden="1">#REF!</definedName>
    <definedName name="_Key1" localSheetId="16" hidden="1">#REF!</definedName>
    <definedName name="_Key1" localSheetId="15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hidden="1">#REF!</definedName>
    <definedName name="_Key2" localSheetId="12" hidden="1">#REF!</definedName>
    <definedName name="_Key2" localSheetId="1" hidden="1">#REF!</definedName>
    <definedName name="_Key2" localSheetId="13" hidden="1">#REF!</definedName>
    <definedName name="_Key2" localSheetId="11" hidden="1">#REF!</definedName>
    <definedName name="_Key2" localSheetId="14" hidden="1">#REF!</definedName>
    <definedName name="_Key2" localSheetId="16" hidden="1">#REF!</definedName>
    <definedName name="_Key2" localSheetId="15" hidden="1">#REF!</definedName>
    <definedName name="_Key2" localSheetId="17" hidden="1">#REF!</definedName>
    <definedName name="_Key2" localSheetId="18" hidden="1">#REF!</definedName>
    <definedName name="_Key2" localSheetId="19" hidden="1">#REF!</definedName>
    <definedName name="_Key2" localSheetId="20" hidden="1">#REF!</definedName>
    <definedName name="_Key2" localSheetId="21" hidden="1">#REF!</definedName>
    <definedName name="_Key2" hidden="1">#REF!</definedName>
    <definedName name="_Order1" hidden="1">255</definedName>
    <definedName name="_Order2" hidden="1">255</definedName>
    <definedName name="_Regression_Out" localSheetId="12" hidden="1">#REF!</definedName>
    <definedName name="_Regression_Out" localSheetId="1" hidden="1">#REF!</definedName>
    <definedName name="_Regression_Out" localSheetId="13" hidden="1">#REF!</definedName>
    <definedName name="_Regression_Out" localSheetId="11" hidden="1">#REF!</definedName>
    <definedName name="_Regression_Out" localSheetId="14" hidden="1">#REF!</definedName>
    <definedName name="_Regression_Out" localSheetId="16" hidden="1">#REF!</definedName>
    <definedName name="_Regression_Out" localSheetId="15" hidden="1">#REF!</definedName>
    <definedName name="_Regression_Out" localSheetId="17" hidden="1">#REF!</definedName>
    <definedName name="_Regression_Out" localSheetId="18" hidden="1">#REF!</definedName>
    <definedName name="_Regression_Out" localSheetId="19" hidden="1">#REF!</definedName>
    <definedName name="_Regression_Out" localSheetId="20" hidden="1">#REF!</definedName>
    <definedName name="_Regression_Out" localSheetId="21" hidden="1">#REF!</definedName>
    <definedName name="_Regression_Out" hidden="1">#REF!</definedName>
    <definedName name="_Regression_X" localSheetId="12" hidden="1">#REF!</definedName>
    <definedName name="_Regression_X" localSheetId="1" hidden="1">#REF!</definedName>
    <definedName name="_Regression_X" localSheetId="13" hidden="1">#REF!</definedName>
    <definedName name="_Regression_X" localSheetId="11" hidden="1">#REF!</definedName>
    <definedName name="_Regression_X" localSheetId="14" hidden="1">#REF!</definedName>
    <definedName name="_Regression_X" localSheetId="16" hidden="1">#REF!</definedName>
    <definedName name="_Regression_X" localSheetId="15" hidden="1">#REF!</definedName>
    <definedName name="_Regression_X" localSheetId="17" hidden="1">#REF!</definedName>
    <definedName name="_Regression_X" localSheetId="18" hidden="1">#REF!</definedName>
    <definedName name="_Regression_X" localSheetId="19" hidden="1">#REF!</definedName>
    <definedName name="_Regression_X" localSheetId="20" hidden="1">#REF!</definedName>
    <definedName name="_Regression_X" localSheetId="21" hidden="1">#REF!</definedName>
    <definedName name="_Regression_X" hidden="1">#REF!</definedName>
    <definedName name="_Regression_Y" localSheetId="12" hidden="1">#REF!</definedName>
    <definedName name="_Regression_Y" localSheetId="1" hidden="1">#REF!</definedName>
    <definedName name="_Regression_Y" localSheetId="13" hidden="1">#REF!</definedName>
    <definedName name="_Regression_Y" localSheetId="11" hidden="1">#REF!</definedName>
    <definedName name="_Regression_Y" localSheetId="14" hidden="1">#REF!</definedName>
    <definedName name="_Regression_Y" localSheetId="16" hidden="1">#REF!</definedName>
    <definedName name="_Regression_Y" localSheetId="15" hidden="1">#REF!</definedName>
    <definedName name="_Regression_Y" localSheetId="17" hidden="1">#REF!</definedName>
    <definedName name="_Regression_Y" localSheetId="18" hidden="1">#REF!</definedName>
    <definedName name="_Regression_Y" localSheetId="19" hidden="1">#REF!</definedName>
    <definedName name="_Regression_Y" localSheetId="20" hidden="1">#REF!</definedName>
    <definedName name="_Regression_Y" localSheetId="21" hidden="1">#REF!</definedName>
    <definedName name="_Regression_Y" hidden="1">#REF!</definedName>
    <definedName name="_Sort" localSheetId="12" hidden="1">#REF!</definedName>
    <definedName name="_Sort" localSheetId="1" hidden="1">#REF!</definedName>
    <definedName name="_Sort" localSheetId="13" hidden="1">#REF!</definedName>
    <definedName name="_Sort" localSheetId="11" hidden="1">#REF!</definedName>
    <definedName name="_Sort" localSheetId="14" hidden="1">#REF!</definedName>
    <definedName name="_Sort" localSheetId="16" hidden="1">#REF!</definedName>
    <definedName name="_Sort" localSheetId="15" hidden="1">#REF!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hidden="1">#REF!</definedName>
    <definedName name="capitalization" localSheetId="12">#REF!</definedName>
    <definedName name="capitalization" localSheetId="1">#REF!</definedName>
    <definedName name="capitalization" localSheetId="13">#REF!</definedName>
    <definedName name="capitalization" localSheetId="11">#REF!</definedName>
    <definedName name="capitalization" localSheetId="14">#REF!</definedName>
    <definedName name="capitalization" localSheetId="16">#REF!</definedName>
    <definedName name="capitalization" localSheetId="15">#REF!</definedName>
    <definedName name="capitalization" localSheetId="17">#REF!</definedName>
    <definedName name="capitalization" localSheetId="18">#REF!</definedName>
    <definedName name="capitalization" localSheetId="19">#REF!</definedName>
    <definedName name="capitalization" localSheetId="20">#REF!</definedName>
    <definedName name="capitalization" localSheetId="21">#REF!</definedName>
    <definedName name="capitalization">#REF!</definedName>
    <definedName name="EV__LASTREFTIME__" hidden="1">39198.5712152778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lkqFL" hidden="1">{"'Sheet1'!$A$1:$O$40"}</definedName>
    <definedName name="riskmeasures">'[1]Utility Proxy Group'!$B$8:$P$56</definedName>
    <definedName name="SAPBEXrevision" hidden="1">41</definedName>
    <definedName name="SAPBEXsysID" hidden="1">"PBW"</definedName>
    <definedName name="SAPBEXwbID" hidden="1">"3TD2FVG7ME7U056LVECBWI4A2"</definedName>
    <definedName name="vldatabase">'[1]Electric Utility Data'!$B$8:$AP$56</definedName>
    <definedName name="xx" localSheetId="1" hidden="1">#REF!</definedName>
    <definedName name="xx" localSheetId="13" hidden="1">#REF!</definedName>
    <definedName name="xx" localSheetId="11" hidden="1">#REF!</definedName>
    <definedName name="xx" localSheetId="16" hidden="1">#REF!</definedName>
    <definedName name="xx" localSheetId="15" hidden="1">#REF!</definedName>
    <definedName name="xx" localSheetId="17" hidden="1">#REF!</definedName>
    <definedName name="xx" localSheetId="18" hidden="1">#REF!</definedName>
    <definedName name="xx" localSheetId="19" hidden="1">#REF!</definedName>
    <definedName name="xx" localSheetId="20" hidden="1">#REF!</definedName>
    <definedName name="xx" localSheetId="21" hidden="1">#REF!</definedName>
    <definedName name="xx" hidden="1">#REF!</definedName>
    <definedName name="xxx" hidden="1">{"'Sheet1'!$A$1:$O$40"}</definedName>
    <definedName name="xxxxxx" localSheetId="1" hidden="1">#REF!</definedName>
    <definedName name="xxxxxx" localSheetId="13" hidden="1">#REF!</definedName>
    <definedName name="xxxxxx" localSheetId="11" hidden="1">#REF!</definedName>
    <definedName name="xxxxxx" localSheetId="16" hidden="1">#REF!</definedName>
    <definedName name="xxxxxx" localSheetId="15" hidden="1">#REF!</definedName>
    <definedName name="xxxxxx" localSheetId="17" hidden="1">#REF!</definedName>
    <definedName name="xxxxxx" localSheetId="18" hidden="1">#REF!</definedName>
    <definedName name="xxxxxx" localSheetId="19" hidden="1">#REF!</definedName>
    <definedName name="xxxxxx" localSheetId="20" hidden="1">#REF!</definedName>
    <definedName name="xxxxxx" localSheetId="21" hidden="1">#REF!</definedName>
    <definedName name="xxxxxx" hidden="1">#REF!</definedName>
    <definedName name="zzz" hidden="1">{"'Sheet1'!$A$1:$O$40"}</definedName>
  </definedNames>
  <calcPr calcId="152511"/>
</workbook>
</file>

<file path=xl/calcChain.xml><?xml version="1.0" encoding="utf-8"?>
<calcChain xmlns="http://schemas.openxmlformats.org/spreadsheetml/2006/main">
  <c r="F17" i="77" l="1"/>
  <c r="E17" i="77"/>
  <c r="F16" i="77"/>
  <c r="E16" i="77"/>
  <c r="D17" i="77"/>
  <c r="D16" i="77"/>
  <c r="C12" i="77"/>
  <c r="D12" i="77"/>
  <c r="E12" i="77"/>
  <c r="F12" i="77"/>
  <c r="C15" i="77"/>
  <c r="D15" i="77"/>
  <c r="E15" i="77"/>
  <c r="F15" i="77"/>
  <c r="C14" i="77"/>
  <c r="D14" i="77"/>
  <c r="E14" i="77"/>
  <c r="F14" i="77"/>
  <c r="C13" i="77"/>
  <c r="D13" i="77"/>
  <c r="E13" i="77"/>
  <c r="F13" i="77"/>
  <c r="C11" i="77"/>
  <c r="D11" i="77"/>
  <c r="E11" i="77"/>
  <c r="F11" i="77"/>
  <c r="C10" i="77"/>
  <c r="D10" i="77"/>
  <c r="E10" i="77"/>
  <c r="F10" i="77"/>
  <c r="C9" i="77"/>
  <c r="D9" i="77"/>
  <c r="E9" i="77"/>
  <c r="F9" i="77"/>
  <c r="C8" i="77"/>
  <c r="D8" i="77"/>
  <c r="E8" i="77"/>
  <c r="F8" i="77"/>
  <c r="C7" i="77"/>
  <c r="D7" i="77"/>
  <c r="E7" i="77"/>
  <c r="F7" i="77"/>
  <c r="D6" i="77"/>
  <c r="E6" i="77"/>
  <c r="F6" i="77"/>
  <c r="C6" i="77"/>
  <c r="H3" i="76"/>
  <c r="H4" i="76" s="1"/>
  <c r="H5" i="76" s="1"/>
  <c r="H6" i="76" s="1"/>
  <c r="H7" i="76" s="1"/>
  <c r="H8" i="76" s="1"/>
  <c r="H9" i="76" s="1"/>
  <c r="H10" i="76" s="1"/>
  <c r="H11" i="76" s="1"/>
  <c r="H12" i="76" s="1"/>
  <c r="H13" i="76" s="1"/>
  <c r="H14" i="76" s="1"/>
  <c r="H15" i="76" s="1"/>
  <c r="H16" i="76" s="1"/>
  <c r="H17" i="76" s="1"/>
  <c r="H18" i="76" s="1"/>
  <c r="H19" i="76" s="1"/>
  <c r="H20" i="76" s="1"/>
  <c r="H21" i="76" s="1"/>
  <c r="H22" i="76" s="1"/>
  <c r="H23" i="76" s="1"/>
  <c r="H24" i="76" s="1"/>
  <c r="H25" i="76" s="1"/>
  <c r="H26" i="76" s="1"/>
  <c r="H27" i="76" s="1"/>
  <c r="H28" i="76" s="1"/>
  <c r="H29" i="76" s="1"/>
  <c r="H30" i="76" s="1"/>
  <c r="H31" i="76" s="1"/>
  <c r="H32" i="76" s="1"/>
  <c r="H33" i="76" s="1"/>
  <c r="H34" i="76" s="1"/>
  <c r="H35" i="76" s="1"/>
  <c r="H36" i="76" s="1"/>
  <c r="H37" i="76" s="1"/>
  <c r="H38" i="76" s="1"/>
  <c r="H39" i="76" s="1"/>
  <c r="H40" i="76" s="1"/>
  <c r="H41" i="76" s="1"/>
  <c r="H42" i="76" s="1"/>
  <c r="H43" i="76" s="1"/>
  <c r="H44" i="76" s="1"/>
  <c r="H45" i="76" s="1"/>
  <c r="H46" i="76" s="1"/>
  <c r="H47" i="76" s="1"/>
  <c r="H48" i="76" s="1"/>
  <c r="H49" i="76" s="1"/>
  <c r="H50" i="76" s="1"/>
  <c r="H51" i="76" s="1"/>
  <c r="H52" i="76" s="1"/>
  <c r="H53" i="76" s="1"/>
  <c r="H54" i="76" s="1"/>
  <c r="H55" i="76" s="1"/>
  <c r="H56" i="76" s="1"/>
  <c r="H57" i="76" s="1"/>
  <c r="H58" i="76" s="1"/>
  <c r="H59" i="76" s="1"/>
  <c r="H60" i="76" s="1"/>
  <c r="H61" i="76" s="1"/>
  <c r="H62" i="76" s="1"/>
  <c r="H63" i="76" s="1"/>
  <c r="H64" i="76" s="1"/>
  <c r="H65" i="76" s="1"/>
  <c r="H66" i="76" s="1"/>
  <c r="H67" i="76" s="1"/>
  <c r="H68" i="76" s="1"/>
  <c r="H69" i="76" s="1"/>
  <c r="H70" i="76" s="1"/>
  <c r="H71" i="76" s="1"/>
  <c r="H72" i="76" s="1"/>
  <c r="H73" i="76" s="1"/>
  <c r="H74" i="76" s="1"/>
  <c r="H75" i="76" s="1"/>
  <c r="H76" i="76" s="1"/>
  <c r="H77" i="76" s="1"/>
  <c r="H78" i="76" s="1"/>
  <c r="H79" i="76" s="1"/>
  <c r="H80" i="76" s="1"/>
  <c r="H81" i="76" s="1"/>
  <c r="H82" i="76" s="1"/>
  <c r="H83" i="76" s="1"/>
  <c r="H84" i="76" s="1"/>
  <c r="H85" i="76" s="1"/>
  <c r="H86" i="76" s="1"/>
  <c r="H87" i="76" s="1"/>
  <c r="H88" i="76" s="1"/>
  <c r="H89" i="76" s="1"/>
  <c r="H90" i="76" s="1"/>
  <c r="H91" i="76" s="1"/>
  <c r="H92" i="76" s="1"/>
  <c r="H93" i="76" s="1"/>
  <c r="H94" i="76" s="1"/>
  <c r="H95" i="76" s="1"/>
  <c r="H96" i="76" s="1"/>
  <c r="H97" i="76" s="1"/>
  <c r="H98" i="76" s="1"/>
  <c r="H99" i="76" s="1"/>
  <c r="H100" i="76" s="1"/>
  <c r="H101" i="76" s="1"/>
  <c r="H102" i="76" s="1"/>
  <c r="H103" i="76" s="1"/>
  <c r="H104" i="76" s="1"/>
  <c r="H105" i="76" s="1"/>
  <c r="H106" i="76" s="1"/>
  <c r="H107" i="76" s="1"/>
  <c r="H108" i="76" s="1"/>
  <c r="H109" i="76" s="1"/>
  <c r="H110" i="76" s="1"/>
  <c r="H111" i="76" s="1"/>
  <c r="H112" i="76" s="1"/>
  <c r="H113" i="76" s="1"/>
  <c r="H114" i="76" s="1"/>
  <c r="H115" i="76" s="1"/>
  <c r="H116" i="76" s="1"/>
  <c r="H117" i="76" s="1"/>
  <c r="H118" i="76" s="1"/>
  <c r="H119" i="76" s="1"/>
  <c r="H120" i="76" s="1"/>
  <c r="H121" i="76" s="1"/>
  <c r="H122" i="76" s="1"/>
  <c r="H123" i="76" s="1"/>
  <c r="H124" i="76" s="1"/>
  <c r="H125" i="76" s="1"/>
  <c r="H126" i="76" s="1"/>
  <c r="H127" i="76" s="1"/>
  <c r="H128" i="76" s="1"/>
  <c r="H129" i="76" s="1"/>
  <c r="H130" i="76" s="1"/>
  <c r="H131" i="76" s="1"/>
  <c r="H132" i="76" s="1"/>
  <c r="H133" i="76" s="1"/>
  <c r="H134" i="76" s="1"/>
  <c r="H135" i="76" s="1"/>
  <c r="H136" i="76" s="1"/>
  <c r="H137" i="76" s="1"/>
  <c r="H138" i="76" s="1"/>
  <c r="H139" i="76" s="1"/>
  <c r="H140" i="76" s="1"/>
  <c r="H141" i="76" s="1"/>
  <c r="H142" i="76" s="1"/>
  <c r="H143" i="76" s="1"/>
  <c r="H144" i="76" s="1"/>
  <c r="H145" i="76" s="1"/>
  <c r="H146" i="76" s="1"/>
  <c r="H147" i="76" s="1"/>
  <c r="H148" i="76" s="1"/>
  <c r="H149" i="76" s="1"/>
  <c r="H150" i="76" s="1"/>
  <c r="H151" i="76" s="1"/>
  <c r="H152" i="76" s="1"/>
  <c r="H153" i="76" s="1"/>
  <c r="H154" i="76" s="1"/>
  <c r="H155" i="76" s="1"/>
  <c r="H156" i="76" s="1"/>
  <c r="H157" i="76" s="1"/>
  <c r="H158" i="76" s="1"/>
  <c r="H159" i="76" s="1"/>
  <c r="H160" i="76" s="1"/>
  <c r="H161" i="76" s="1"/>
  <c r="H162" i="76" s="1"/>
  <c r="H163" i="76" s="1"/>
  <c r="H164" i="76" s="1"/>
  <c r="H165" i="76" s="1"/>
  <c r="H166" i="76" s="1"/>
  <c r="H167" i="76" s="1"/>
  <c r="H168" i="76" s="1"/>
  <c r="H169" i="76" s="1"/>
  <c r="H170" i="76" s="1"/>
  <c r="H171" i="76" s="1"/>
  <c r="H172" i="76" s="1"/>
  <c r="H173" i="76" s="1"/>
  <c r="H174" i="76" s="1"/>
  <c r="H175" i="76" s="1"/>
  <c r="H176" i="76" s="1"/>
  <c r="H177" i="76" s="1"/>
  <c r="H178" i="76" s="1"/>
  <c r="H179" i="76" s="1"/>
  <c r="H180" i="76" s="1"/>
  <c r="H181" i="76" s="1"/>
  <c r="H182" i="76" s="1"/>
  <c r="H183" i="76" s="1"/>
  <c r="H184" i="76" s="1"/>
  <c r="H185" i="76" s="1"/>
  <c r="H186" i="76" s="1"/>
  <c r="H187" i="76" s="1"/>
  <c r="H188" i="76" s="1"/>
  <c r="H189" i="76" s="1"/>
  <c r="H190" i="76" s="1"/>
  <c r="H191" i="76" s="1"/>
  <c r="L2" i="76"/>
  <c r="L3" i="76" s="1"/>
  <c r="K2" i="76"/>
  <c r="K3" i="76" s="1"/>
  <c r="J2" i="76"/>
  <c r="J3" i="76" s="1"/>
  <c r="L3" i="73"/>
  <c r="K3" i="73"/>
  <c r="H3" i="73"/>
  <c r="H4" i="73" s="1"/>
  <c r="H5" i="73" s="1"/>
  <c r="H6" i="73" s="1"/>
  <c r="H7" i="73" s="1"/>
  <c r="H8" i="73" s="1"/>
  <c r="H9" i="73" s="1"/>
  <c r="H10" i="73" s="1"/>
  <c r="H11" i="73" s="1"/>
  <c r="H12" i="73" s="1"/>
  <c r="H13" i="73" s="1"/>
  <c r="H14" i="73" s="1"/>
  <c r="H15" i="73" s="1"/>
  <c r="H16" i="73" s="1"/>
  <c r="H17" i="73" s="1"/>
  <c r="H18" i="73" s="1"/>
  <c r="H19" i="73" s="1"/>
  <c r="H20" i="73" s="1"/>
  <c r="H21" i="73" s="1"/>
  <c r="H22" i="73" s="1"/>
  <c r="H23" i="73" s="1"/>
  <c r="H24" i="73" s="1"/>
  <c r="H25" i="73" s="1"/>
  <c r="H26" i="73" s="1"/>
  <c r="H27" i="73" s="1"/>
  <c r="H28" i="73" s="1"/>
  <c r="H29" i="73" s="1"/>
  <c r="H30" i="73" s="1"/>
  <c r="H31" i="73" s="1"/>
  <c r="H32" i="73" s="1"/>
  <c r="H33" i="73" s="1"/>
  <c r="H34" i="73" s="1"/>
  <c r="H35" i="73" s="1"/>
  <c r="H36" i="73" s="1"/>
  <c r="H37" i="73" s="1"/>
  <c r="H38" i="73" s="1"/>
  <c r="H39" i="73" s="1"/>
  <c r="H40" i="73" s="1"/>
  <c r="H41" i="73" s="1"/>
  <c r="H42" i="73" s="1"/>
  <c r="H43" i="73" s="1"/>
  <c r="H44" i="73" s="1"/>
  <c r="H45" i="73" s="1"/>
  <c r="H46" i="73" s="1"/>
  <c r="H47" i="73" s="1"/>
  <c r="H48" i="73" s="1"/>
  <c r="H49" i="73" s="1"/>
  <c r="H50" i="73" s="1"/>
  <c r="H51" i="73" s="1"/>
  <c r="H52" i="73" s="1"/>
  <c r="H53" i="73" s="1"/>
  <c r="H54" i="73" s="1"/>
  <c r="H55" i="73" s="1"/>
  <c r="H56" i="73" s="1"/>
  <c r="H57" i="73" s="1"/>
  <c r="H58" i="73" s="1"/>
  <c r="H59" i="73" s="1"/>
  <c r="H60" i="73" s="1"/>
  <c r="H61" i="73" s="1"/>
  <c r="H62" i="73" s="1"/>
  <c r="H63" i="73" s="1"/>
  <c r="H64" i="73" s="1"/>
  <c r="H65" i="73" s="1"/>
  <c r="H66" i="73" s="1"/>
  <c r="H67" i="73" s="1"/>
  <c r="H68" i="73" s="1"/>
  <c r="H69" i="73" s="1"/>
  <c r="H70" i="73" s="1"/>
  <c r="H71" i="73" s="1"/>
  <c r="H72" i="73" s="1"/>
  <c r="H73" i="73" s="1"/>
  <c r="H74" i="73" s="1"/>
  <c r="H75" i="73" s="1"/>
  <c r="H76" i="73" s="1"/>
  <c r="H77" i="73" s="1"/>
  <c r="H78" i="73" s="1"/>
  <c r="H79" i="73" s="1"/>
  <c r="H80" i="73" s="1"/>
  <c r="H81" i="73" s="1"/>
  <c r="H82" i="73" s="1"/>
  <c r="H83" i="73" s="1"/>
  <c r="H84" i="73" s="1"/>
  <c r="H85" i="73" s="1"/>
  <c r="H86" i="73" s="1"/>
  <c r="H87" i="73" s="1"/>
  <c r="H88" i="73" s="1"/>
  <c r="H89" i="73" s="1"/>
  <c r="H90" i="73" s="1"/>
  <c r="H91" i="73" s="1"/>
  <c r="H92" i="73" s="1"/>
  <c r="H93" i="73" s="1"/>
  <c r="H94" i="73" s="1"/>
  <c r="H95" i="73" s="1"/>
  <c r="H96" i="73" s="1"/>
  <c r="H97" i="73" s="1"/>
  <c r="H98" i="73" s="1"/>
  <c r="H99" i="73" s="1"/>
  <c r="H100" i="73" s="1"/>
  <c r="H101" i="73" s="1"/>
  <c r="H102" i="73" s="1"/>
  <c r="H103" i="73" s="1"/>
  <c r="H104" i="73" s="1"/>
  <c r="H105" i="73" s="1"/>
  <c r="H106" i="73" s="1"/>
  <c r="H107" i="73" s="1"/>
  <c r="H108" i="73" s="1"/>
  <c r="H109" i="73" s="1"/>
  <c r="H110" i="73" s="1"/>
  <c r="H111" i="73" s="1"/>
  <c r="H112" i="73" s="1"/>
  <c r="H113" i="73" s="1"/>
  <c r="H114" i="73" s="1"/>
  <c r="H115" i="73" s="1"/>
  <c r="H116" i="73" s="1"/>
  <c r="H117" i="73" s="1"/>
  <c r="H118" i="73" s="1"/>
  <c r="H119" i="73" s="1"/>
  <c r="H120" i="73" s="1"/>
  <c r="H121" i="73" s="1"/>
  <c r="H122" i="73" s="1"/>
  <c r="H123" i="73" s="1"/>
  <c r="H124" i="73" s="1"/>
  <c r="H125" i="73" s="1"/>
  <c r="H126" i="73" s="1"/>
  <c r="H127" i="73" s="1"/>
  <c r="H128" i="73" s="1"/>
  <c r="H129" i="73" s="1"/>
  <c r="H130" i="73" s="1"/>
  <c r="H131" i="73" s="1"/>
  <c r="H132" i="73" s="1"/>
  <c r="H133" i="73" s="1"/>
  <c r="H134" i="73" s="1"/>
  <c r="H135" i="73" s="1"/>
  <c r="H136" i="73" s="1"/>
  <c r="H137" i="73" s="1"/>
  <c r="H138" i="73" s="1"/>
  <c r="H139" i="73" s="1"/>
  <c r="H140" i="73" s="1"/>
  <c r="H141" i="73" s="1"/>
  <c r="H142" i="73" s="1"/>
  <c r="H143" i="73" s="1"/>
  <c r="H144" i="73" s="1"/>
  <c r="H145" i="73" s="1"/>
  <c r="H146" i="73" s="1"/>
  <c r="H147" i="73" s="1"/>
  <c r="H148" i="73" s="1"/>
  <c r="H149" i="73" s="1"/>
  <c r="H150" i="73" s="1"/>
  <c r="H151" i="73" s="1"/>
  <c r="H152" i="73" s="1"/>
  <c r="H153" i="73" s="1"/>
  <c r="H154" i="73" s="1"/>
  <c r="H155" i="73" s="1"/>
  <c r="H156" i="73" s="1"/>
  <c r="H157" i="73" s="1"/>
  <c r="H158" i="73" s="1"/>
  <c r="H159" i="73" s="1"/>
  <c r="H160" i="73" s="1"/>
  <c r="H161" i="73" s="1"/>
  <c r="H162" i="73" s="1"/>
  <c r="H163" i="73" s="1"/>
  <c r="H164" i="73" s="1"/>
  <c r="H165" i="73" s="1"/>
  <c r="H166" i="73" s="1"/>
  <c r="H167" i="73" s="1"/>
  <c r="H168" i="73" s="1"/>
  <c r="H169" i="73" s="1"/>
  <c r="H170" i="73" s="1"/>
  <c r="H171" i="73" s="1"/>
  <c r="H172" i="73" s="1"/>
  <c r="H173" i="73" s="1"/>
  <c r="H174" i="73" s="1"/>
  <c r="H175" i="73" s="1"/>
  <c r="H176" i="73" s="1"/>
  <c r="H177" i="73" s="1"/>
  <c r="H178" i="73" s="1"/>
  <c r="H179" i="73" s="1"/>
  <c r="H180" i="73" s="1"/>
  <c r="H181" i="73" s="1"/>
  <c r="H182" i="73" s="1"/>
  <c r="H183" i="73" s="1"/>
  <c r="H184" i="73" s="1"/>
  <c r="H185" i="73" s="1"/>
  <c r="H186" i="73" s="1"/>
  <c r="H187" i="73" s="1"/>
  <c r="H188" i="73" s="1"/>
  <c r="H189" i="73" s="1"/>
  <c r="H190" i="73" s="1"/>
  <c r="H191" i="73" s="1"/>
  <c r="L2" i="73"/>
  <c r="K2" i="73"/>
  <c r="J2" i="73"/>
  <c r="J3" i="73" s="1"/>
  <c r="L3" i="74"/>
  <c r="H3" i="74"/>
  <c r="H4" i="74" s="1"/>
  <c r="H5" i="74" s="1"/>
  <c r="H6" i="74" s="1"/>
  <c r="H7" i="74" s="1"/>
  <c r="H8" i="74" s="1"/>
  <c r="H9" i="74" s="1"/>
  <c r="H10" i="74" s="1"/>
  <c r="H11" i="74" s="1"/>
  <c r="H12" i="74" s="1"/>
  <c r="H13" i="74" s="1"/>
  <c r="H14" i="74" s="1"/>
  <c r="H15" i="74" s="1"/>
  <c r="H16" i="74" s="1"/>
  <c r="H17" i="74" s="1"/>
  <c r="H18" i="74" s="1"/>
  <c r="H19" i="74" s="1"/>
  <c r="H20" i="74" s="1"/>
  <c r="H21" i="74" s="1"/>
  <c r="H22" i="74" s="1"/>
  <c r="H23" i="74" s="1"/>
  <c r="H24" i="74" s="1"/>
  <c r="H25" i="74" s="1"/>
  <c r="H26" i="74" s="1"/>
  <c r="H27" i="74" s="1"/>
  <c r="H28" i="74" s="1"/>
  <c r="H29" i="74" s="1"/>
  <c r="H30" i="74" s="1"/>
  <c r="H31" i="74" s="1"/>
  <c r="H32" i="74" s="1"/>
  <c r="H33" i="74" s="1"/>
  <c r="H34" i="74" s="1"/>
  <c r="H35" i="74" s="1"/>
  <c r="H36" i="74" s="1"/>
  <c r="H37" i="74" s="1"/>
  <c r="H38" i="74" s="1"/>
  <c r="H39" i="74" s="1"/>
  <c r="H40" i="74" s="1"/>
  <c r="H41" i="74" s="1"/>
  <c r="H42" i="74" s="1"/>
  <c r="H43" i="74" s="1"/>
  <c r="H44" i="74" s="1"/>
  <c r="H45" i="74" s="1"/>
  <c r="H46" i="74" s="1"/>
  <c r="H47" i="74" s="1"/>
  <c r="H48" i="74" s="1"/>
  <c r="H49" i="74" s="1"/>
  <c r="H50" i="74" s="1"/>
  <c r="H51" i="74" s="1"/>
  <c r="H52" i="74" s="1"/>
  <c r="H53" i="74" s="1"/>
  <c r="H54" i="74" s="1"/>
  <c r="H55" i="74" s="1"/>
  <c r="H56" i="74" s="1"/>
  <c r="H57" i="74" s="1"/>
  <c r="H58" i="74" s="1"/>
  <c r="H59" i="74" s="1"/>
  <c r="H60" i="74" s="1"/>
  <c r="H61" i="74" s="1"/>
  <c r="H62" i="74" s="1"/>
  <c r="H63" i="74" s="1"/>
  <c r="H64" i="74" s="1"/>
  <c r="H65" i="74" s="1"/>
  <c r="H66" i="74" s="1"/>
  <c r="H67" i="74" s="1"/>
  <c r="H68" i="74" s="1"/>
  <c r="H69" i="74" s="1"/>
  <c r="H70" i="74" s="1"/>
  <c r="H71" i="74" s="1"/>
  <c r="H72" i="74" s="1"/>
  <c r="H73" i="74" s="1"/>
  <c r="H74" i="74" s="1"/>
  <c r="H75" i="74" s="1"/>
  <c r="H76" i="74" s="1"/>
  <c r="H77" i="74" s="1"/>
  <c r="H78" i="74" s="1"/>
  <c r="H79" i="74" s="1"/>
  <c r="H80" i="74" s="1"/>
  <c r="H81" i="74" s="1"/>
  <c r="H82" i="74" s="1"/>
  <c r="H83" i="74" s="1"/>
  <c r="H84" i="74" s="1"/>
  <c r="H85" i="74" s="1"/>
  <c r="H86" i="74" s="1"/>
  <c r="H87" i="74" s="1"/>
  <c r="H88" i="74" s="1"/>
  <c r="H89" i="74" s="1"/>
  <c r="H90" i="74" s="1"/>
  <c r="H91" i="74" s="1"/>
  <c r="H92" i="74" s="1"/>
  <c r="H93" i="74" s="1"/>
  <c r="H94" i="74" s="1"/>
  <c r="H95" i="74" s="1"/>
  <c r="H96" i="74" s="1"/>
  <c r="H97" i="74" s="1"/>
  <c r="H98" i="74" s="1"/>
  <c r="H99" i="74" s="1"/>
  <c r="H100" i="74" s="1"/>
  <c r="H101" i="74" s="1"/>
  <c r="H102" i="74" s="1"/>
  <c r="H103" i="74" s="1"/>
  <c r="H104" i="74" s="1"/>
  <c r="H105" i="74" s="1"/>
  <c r="H106" i="74" s="1"/>
  <c r="H107" i="74" s="1"/>
  <c r="H108" i="74" s="1"/>
  <c r="H109" i="74" s="1"/>
  <c r="H110" i="74" s="1"/>
  <c r="H111" i="74" s="1"/>
  <c r="H112" i="74" s="1"/>
  <c r="H113" i="74" s="1"/>
  <c r="H114" i="74" s="1"/>
  <c r="H115" i="74" s="1"/>
  <c r="H116" i="74" s="1"/>
  <c r="H117" i="74" s="1"/>
  <c r="H118" i="74" s="1"/>
  <c r="H119" i="74" s="1"/>
  <c r="H120" i="74" s="1"/>
  <c r="H121" i="74" s="1"/>
  <c r="H122" i="74" s="1"/>
  <c r="H123" i="74" s="1"/>
  <c r="H124" i="74" s="1"/>
  <c r="H125" i="74" s="1"/>
  <c r="H126" i="74" s="1"/>
  <c r="H127" i="74" s="1"/>
  <c r="H128" i="74" s="1"/>
  <c r="H129" i="74" s="1"/>
  <c r="H130" i="74" s="1"/>
  <c r="H131" i="74" s="1"/>
  <c r="H132" i="74" s="1"/>
  <c r="H133" i="74" s="1"/>
  <c r="H134" i="74" s="1"/>
  <c r="H135" i="74" s="1"/>
  <c r="H136" i="74" s="1"/>
  <c r="H137" i="74" s="1"/>
  <c r="H138" i="74" s="1"/>
  <c r="H139" i="74" s="1"/>
  <c r="H140" i="74" s="1"/>
  <c r="H141" i="74" s="1"/>
  <c r="H142" i="74" s="1"/>
  <c r="H143" i="74" s="1"/>
  <c r="H144" i="74" s="1"/>
  <c r="H145" i="74" s="1"/>
  <c r="H146" i="74" s="1"/>
  <c r="H147" i="74" s="1"/>
  <c r="H148" i="74" s="1"/>
  <c r="H149" i="74" s="1"/>
  <c r="H150" i="74" s="1"/>
  <c r="H151" i="74" s="1"/>
  <c r="H152" i="74" s="1"/>
  <c r="H153" i="74" s="1"/>
  <c r="H154" i="74" s="1"/>
  <c r="H155" i="74" s="1"/>
  <c r="H156" i="74" s="1"/>
  <c r="H157" i="74" s="1"/>
  <c r="H158" i="74" s="1"/>
  <c r="H159" i="74" s="1"/>
  <c r="H160" i="74" s="1"/>
  <c r="H161" i="74" s="1"/>
  <c r="H162" i="74" s="1"/>
  <c r="H163" i="74" s="1"/>
  <c r="H164" i="74" s="1"/>
  <c r="H165" i="74" s="1"/>
  <c r="H166" i="74" s="1"/>
  <c r="H167" i="74" s="1"/>
  <c r="H168" i="74" s="1"/>
  <c r="H169" i="74" s="1"/>
  <c r="H170" i="74" s="1"/>
  <c r="H171" i="74" s="1"/>
  <c r="H172" i="74" s="1"/>
  <c r="H173" i="74" s="1"/>
  <c r="H174" i="74" s="1"/>
  <c r="H175" i="74" s="1"/>
  <c r="H176" i="74" s="1"/>
  <c r="H177" i="74" s="1"/>
  <c r="H178" i="74" s="1"/>
  <c r="H179" i="74" s="1"/>
  <c r="H180" i="74" s="1"/>
  <c r="H181" i="74" s="1"/>
  <c r="H182" i="74" s="1"/>
  <c r="H183" i="74" s="1"/>
  <c r="H184" i="74" s="1"/>
  <c r="H185" i="74" s="1"/>
  <c r="H186" i="74" s="1"/>
  <c r="H187" i="74" s="1"/>
  <c r="H188" i="74" s="1"/>
  <c r="H189" i="74" s="1"/>
  <c r="H190" i="74" s="1"/>
  <c r="H191" i="74" s="1"/>
  <c r="L2" i="74"/>
  <c r="K2" i="74"/>
  <c r="K3" i="74" s="1"/>
  <c r="J2" i="74"/>
  <c r="J3" i="74" s="1"/>
  <c r="H3" i="75"/>
  <c r="H4" i="75" s="1"/>
  <c r="H5" i="75" s="1"/>
  <c r="H6" i="75" s="1"/>
  <c r="H7" i="75" s="1"/>
  <c r="H8" i="75" s="1"/>
  <c r="H9" i="75" s="1"/>
  <c r="H10" i="75" s="1"/>
  <c r="H11" i="75" s="1"/>
  <c r="H12" i="75" s="1"/>
  <c r="H13" i="75" s="1"/>
  <c r="H14" i="75" s="1"/>
  <c r="H15" i="75" s="1"/>
  <c r="H16" i="75" s="1"/>
  <c r="H17" i="75" s="1"/>
  <c r="H18" i="75" s="1"/>
  <c r="H19" i="75" s="1"/>
  <c r="H20" i="75" s="1"/>
  <c r="H21" i="75" s="1"/>
  <c r="H22" i="75" s="1"/>
  <c r="H23" i="75" s="1"/>
  <c r="H24" i="75" s="1"/>
  <c r="H25" i="75" s="1"/>
  <c r="H26" i="75" s="1"/>
  <c r="H27" i="75" s="1"/>
  <c r="H28" i="75" s="1"/>
  <c r="H29" i="75" s="1"/>
  <c r="H30" i="75" s="1"/>
  <c r="H31" i="75" s="1"/>
  <c r="H32" i="75" s="1"/>
  <c r="H33" i="75" s="1"/>
  <c r="H34" i="75" s="1"/>
  <c r="H35" i="75" s="1"/>
  <c r="H36" i="75" s="1"/>
  <c r="H37" i="75" s="1"/>
  <c r="H38" i="75" s="1"/>
  <c r="H39" i="75" s="1"/>
  <c r="H40" i="75" s="1"/>
  <c r="H41" i="75" s="1"/>
  <c r="H42" i="75" s="1"/>
  <c r="H43" i="75" s="1"/>
  <c r="H44" i="75" s="1"/>
  <c r="H45" i="75" s="1"/>
  <c r="H46" i="75" s="1"/>
  <c r="H47" i="75" s="1"/>
  <c r="H48" i="75" s="1"/>
  <c r="H49" i="75" s="1"/>
  <c r="H50" i="75" s="1"/>
  <c r="H51" i="75" s="1"/>
  <c r="H52" i="75" s="1"/>
  <c r="H53" i="75" s="1"/>
  <c r="H54" i="75" s="1"/>
  <c r="H55" i="75" s="1"/>
  <c r="H56" i="75" s="1"/>
  <c r="H57" i="75" s="1"/>
  <c r="H58" i="75" s="1"/>
  <c r="H59" i="75" s="1"/>
  <c r="H60" i="75" s="1"/>
  <c r="H61" i="75" s="1"/>
  <c r="H62" i="75" s="1"/>
  <c r="H63" i="75" s="1"/>
  <c r="H64" i="75" s="1"/>
  <c r="H65" i="75" s="1"/>
  <c r="H66" i="75" s="1"/>
  <c r="H67" i="75" s="1"/>
  <c r="H68" i="75" s="1"/>
  <c r="H69" i="75" s="1"/>
  <c r="H70" i="75" s="1"/>
  <c r="H71" i="75" s="1"/>
  <c r="H72" i="75" s="1"/>
  <c r="H73" i="75" s="1"/>
  <c r="H74" i="75" s="1"/>
  <c r="H75" i="75" s="1"/>
  <c r="H76" i="75" s="1"/>
  <c r="H77" i="75" s="1"/>
  <c r="H78" i="75" s="1"/>
  <c r="H79" i="75" s="1"/>
  <c r="H80" i="75" s="1"/>
  <c r="H81" i="75" s="1"/>
  <c r="H82" i="75" s="1"/>
  <c r="H83" i="75" s="1"/>
  <c r="H84" i="75" s="1"/>
  <c r="H85" i="75" s="1"/>
  <c r="H86" i="75" s="1"/>
  <c r="H87" i="75" s="1"/>
  <c r="H88" i="75" s="1"/>
  <c r="H89" i="75" s="1"/>
  <c r="H90" i="75" s="1"/>
  <c r="H91" i="75" s="1"/>
  <c r="H92" i="75" s="1"/>
  <c r="H93" i="75" s="1"/>
  <c r="H94" i="75" s="1"/>
  <c r="H95" i="75" s="1"/>
  <c r="H96" i="75" s="1"/>
  <c r="H97" i="75" s="1"/>
  <c r="H98" i="75" s="1"/>
  <c r="H99" i="75" s="1"/>
  <c r="H100" i="75" s="1"/>
  <c r="H101" i="75" s="1"/>
  <c r="H102" i="75" s="1"/>
  <c r="H103" i="75" s="1"/>
  <c r="H104" i="75" s="1"/>
  <c r="H105" i="75" s="1"/>
  <c r="H106" i="75" s="1"/>
  <c r="H107" i="75" s="1"/>
  <c r="H108" i="75" s="1"/>
  <c r="H109" i="75" s="1"/>
  <c r="H110" i="75" s="1"/>
  <c r="H111" i="75" s="1"/>
  <c r="H112" i="75" s="1"/>
  <c r="H113" i="75" s="1"/>
  <c r="H114" i="75" s="1"/>
  <c r="H115" i="75" s="1"/>
  <c r="H116" i="75" s="1"/>
  <c r="H117" i="75" s="1"/>
  <c r="H118" i="75" s="1"/>
  <c r="H119" i="75" s="1"/>
  <c r="H120" i="75" s="1"/>
  <c r="H121" i="75" s="1"/>
  <c r="H122" i="75" s="1"/>
  <c r="H123" i="75" s="1"/>
  <c r="H124" i="75" s="1"/>
  <c r="H125" i="75" s="1"/>
  <c r="H126" i="75" s="1"/>
  <c r="H127" i="75" s="1"/>
  <c r="H128" i="75" s="1"/>
  <c r="H129" i="75" s="1"/>
  <c r="H130" i="75" s="1"/>
  <c r="H131" i="75" s="1"/>
  <c r="H132" i="75" s="1"/>
  <c r="H133" i="75" s="1"/>
  <c r="H134" i="75" s="1"/>
  <c r="H135" i="75" s="1"/>
  <c r="H136" i="75" s="1"/>
  <c r="H137" i="75" s="1"/>
  <c r="H138" i="75" s="1"/>
  <c r="H139" i="75" s="1"/>
  <c r="H140" i="75" s="1"/>
  <c r="H141" i="75" s="1"/>
  <c r="H142" i="75" s="1"/>
  <c r="H143" i="75" s="1"/>
  <c r="H144" i="75" s="1"/>
  <c r="H145" i="75" s="1"/>
  <c r="H146" i="75" s="1"/>
  <c r="H147" i="75" s="1"/>
  <c r="H148" i="75" s="1"/>
  <c r="H149" i="75" s="1"/>
  <c r="H150" i="75" s="1"/>
  <c r="H151" i="75" s="1"/>
  <c r="H152" i="75" s="1"/>
  <c r="H153" i="75" s="1"/>
  <c r="H154" i="75" s="1"/>
  <c r="H155" i="75" s="1"/>
  <c r="H156" i="75" s="1"/>
  <c r="H157" i="75" s="1"/>
  <c r="H158" i="75" s="1"/>
  <c r="H159" i="75" s="1"/>
  <c r="H160" i="75" s="1"/>
  <c r="H161" i="75" s="1"/>
  <c r="H162" i="75" s="1"/>
  <c r="H163" i="75" s="1"/>
  <c r="H164" i="75" s="1"/>
  <c r="H165" i="75" s="1"/>
  <c r="H166" i="75" s="1"/>
  <c r="H167" i="75" s="1"/>
  <c r="H168" i="75" s="1"/>
  <c r="H169" i="75" s="1"/>
  <c r="H170" i="75" s="1"/>
  <c r="H171" i="75" s="1"/>
  <c r="H172" i="75" s="1"/>
  <c r="H173" i="75" s="1"/>
  <c r="H174" i="75" s="1"/>
  <c r="H175" i="75" s="1"/>
  <c r="H176" i="75" s="1"/>
  <c r="H177" i="75" s="1"/>
  <c r="H178" i="75" s="1"/>
  <c r="H179" i="75" s="1"/>
  <c r="H180" i="75" s="1"/>
  <c r="H181" i="75" s="1"/>
  <c r="H182" i="75" s="1"/>
  <c r="H183" i="75" s="1"/>
  <c r="H184" i="75" s="1"/>
  <c r="H185" i="75" s="1"/>
  <c r="H186" i="75" s="1"/>
  <c r="H187" i="75" s="1"/>
  <c r="H188" i="75" s="1"/>
  <c r="H189" i="75" s="1"/>
  <c r="H190" i="75" s="1"/>
  <c r="H191" i="75" s="1"/>
  <c r="L2" i="75"/>
  <c r="L3" i="75" s="1"/>
  <c r="K2" i="75"/>
  <c r="K3" i="75" s="1"/>
  <c r="J2" i="75"/>
  <c r="J3" i="75" s="1"/>
  <c r="L3" i="68"/>
  <c r="K3" i="68"/>
  <c r="J3" i="68"/>
  <c r="H3" i="68"/>
  <c r="H4" i="68" s="1"/>
  <c r="H5" i="68" s="1"/>
  <c r="H6" i="68" s="1"/>
  <c r="H7" i="68" s="1"/>
  <c r="H8" i="68" s="1"/>
  <c r="H9" i="68" s="1"/>
  <c r="H10" i="68" s="1"/>
  <c r="H11" i="68" s="1"/>
  <c r="H12" i="68" s="1"/>
  <c r="H13" i="68" s="1"/>
  <c r="H14" i="68" s="1"/>
  <c r="H15" i="68" s="1"/>
  <c r="H16" i="68" s="1"/>
  <c r="H17" i="68" s="1"/>
  <c r="H18" i="68" s="1"/>
  <c r="H19" i="68" s="1"/>
  <c r="H20" i="68" s="1"/>
  <c r="H21" i="68" s="1"/>
  <c r="H22" i="68" s="1"/>
  <c r="H23" i="68" s="1"/>
  <c r="H24" i="68" s="1"/>
  <c r="H25" i="68" s="1"/>
  <c r="H26" i="68" s="1"/>
  <c r="H27" i="68" s="1"/>
  <c r="H28" i="68" s="1"/>
  <c r="H29" i="68" s="1"/>
  <c r="H30" i="68" s="1"/>
  <c r="H31" i="68" s="1"/>
  <c r="H32" i="68" s="1"/>
  <c r="H33" i="68" s="1"/>
  <c r="H34" i="68" s="1"/>
  <c r="H35" i="68" s="1"/>
  <c r="H36" i="68" s="1"/>
  <c r="H37" i="68" s="1"/>
  <c r="H38" i="68" s="1"/>
  <c r="H39" i="68" s="1"/>
  <c r="H40" i="68" s="1"/>
  <c r="H41" i="68" s="1"/>
  <c r="H42" i="68" s="1"/>
  <c r="H43" i="68" s="1"/>
  <c r="H44" i="68" s="1"/>
  <c r="H45" i="68" s="1"/>
  <c r="H46" i="68" s="1"/>
  <c r="H47" i="68" s="1"/>
  <c r="H48" i="68" s="1"/>
  <c r="H49" i="68" s="1"/>
  <c r="H50" i="68" s="1"/>
  <c r="H51" i="68" s="1"/>
  <c r="H52" i="68" s="1"/>
  <c r="H53" i="68" s="1"/>
  <c r="H54" i="68" s="1"/>
  <c r="H55" i="68" s="1"/>
  <c r="H56" i="68" s="1"/>
  <c r="H57" i="68" s="1"/>
  <c r="H58" i="68" s="1"/>
  <c r="H59" i="68" s="1"/>
  <c r="H60" i="68" s="1"/>
  <c r="H61" i="68" s="1"/>
  <c r="H62" i="68" s="1"/>
  <c r="H63" i="68" s="1"/>
  <c r="H64" i="68" s="1"/>
  <c r="H65" i="68" s="1"/>
  <c r="H66" i="68" s="1"/>
  <c r="H67" i="68" s="1"/>
  <c r="H68" i="68" s="1"/>
  <c r="H69" i="68" s="1"/>
  <c r="H70" i="68" s="1"/>
  <c r="H71" i="68" s="1"/>
  <c r="H72" i="68" s="1"/>
  <c r="H73" i="68" s="1"/>
  <c r="H74" i="68" s="1"/>
  <c r="H75" i="68" s="1"/>
  <c r="H76" i="68" s="1"/>
  <c r="H77" i="68" s="1"/>
  <c r="H78" i="68" s="1"/>
  <c r="H79" i="68" s="1"/>
  <c r="H80" i="68" s="1"/>
  <c r="H81" i="68" s="1"/>
  <c r="H82" i="68" s="1"/>
  <c r="H83" i="68" s="1"/>
  <c r="H84" i="68" s="1"/>
  <c r="H85" i="68" s="1"/>
  <c r="H86" i="68" s="1"/>
  <c r="H87" i="68" s="1"/>
  <c r="H88" i="68" s="1"/>
  <c r="H89" i="68" s="1"/>
  <c r="H90" i="68" s="1"/>
  <c r="H91" i="68" s="1"/>
  <c r="H92" i="68" s="1"/>
  <c r="H93" i="68" s="1"/>
  <c r="H94" i="68" s="1"/>
  <c r="H95" i="68" s="1"/>
  <c r="H96" i="68" s="1"/>
  <c r="H97" i="68" s="1"/>
  <c r="H98" i="68" s="1"/>
  <c r="H99" i="68" s="1"/>
  <c r="H100" i="68" s="1"/>
  <c r="H101" i="68" s="1"/>
  <c r="H102" i="68" s="1"/>
  <c r="H103" i="68" s="1"/>
  <c r="H104" i="68" s="1"/>
  <c r="H105" i="68" s="1"/>
  <c r="H106" i="68" s="1"/>
  <c r="H107" i="68" s="1"/>
  <c r="H108" i="68" s="1"/>
  <c r="H109" i="68" s="1"/>
  <c r="H110" i="68" s="1"/>
  <c r="H111" i="68" s="1"/>
  <c r="H112" i="68" s="1"/>
  <c r="H113" i="68" s="1"/>
  <c r="H114" i="68" s="1"/>
  <c r="H115" i="68" s="1"/>
  <c r="H116" i="68" s="1"/>
  <c r="H117" i="68" s="1"/>
  <c r="H118" i="68" s="1"/>
  <c r="H119" i="68" s="1"/>
  <c r="H120" i="68" s="1"/>
  <c r="H121" i="68" s="1"/>
  <c r="H122" i="68" s="1"/>
  <c r="H123" i="68" s="1"/>
  <c r="H124" i="68" s="1"/>
  <c r="H125" i="68" s="1"/>
  <c r="H126" i="68" s="1"/>
  <c r="H127" i="68" s="1"/>
  <c r="H128" i="68" s="1"/>
  <c r="H129" i="68" s="1"/>
  <c r="H130" i="68" s="1"/>
  <c r="H131" i="68" s="1"/>
  <c r="H132" i="68" s="1"/>
  <c r="H133" i="68" s="1"/>
  <c r="H134" i="68" s="1"/>
  <c r="H135" i="68" s="1"/>
  <c r="H136" i="68" s="1"/>
  <c r="H137" i="68" s="1"/>
  <c r="H138" i="68" s="1"/>
  <c r="H139" i="68" s="1"/>
  <c r="H140" i="68" s="1"/>
  <c r="H141" i="68" s="1"/>
  <c r="H142" i="68" s="1"/>
  <c r="H143" i="68" s="1"/>
  <c r="H144" i="68" s="1"/>
  <c r="H145" i="68" s="1"/>
  <c r="H146" i="68" s="1"/>
  <c r="H147" i="68" s="1"/>
  <c r="H148" i="68" s="1"/>
  <c r="H149" i="68" s="1"/>
  <c r="H150" i="68" s="1"/>
  <c r="H151" i="68" s="1"/>
  <c r="H152" i="68" s="1"/>
  <c r="H153" i="68" s="1"/>
  <c r="H154" i="68" s="1"/>
  <c r="H155" i="68" s="1"/>
  <c r="H156" i="68" s="1"/>
  <c r="H157" i="68" s="1"/>
  <c r="H158" i="68" s="1"/>
  <c r="H159" i="68" s="1"/>
  <c r="H160" i="68" s="1"/>
  <c r="H161" i="68" s="1"/>
  <c r="H162" i="68" s="1"/>
  <c r="H163" i="68" s="1"/>
  <c r="H164" i="68" s="1"/>
  <c r="H165" i="68" s="1"/>
  <c r="H166" i="68" s="1"/>
  <c r="H167" i="68" s="1"/>
  <c r="H168" i="68" s="1"/>
  <c r="H169" i="68" s="1"/>
  <c r="H170" i="68" s="1"/>
  <c r="H171" i="68" s="1"/>
  <c r="H172" i="68" s="1"/>
  <c r="H173" i="68" s="1"/>
  <c r="H174" i="68" s="1"/>
  <c r="H175" i="68" s="1"/>
  <c r="H176" i="68" s="1"/>
  <c r="H177" i="68" s="1"/>
  <c r="H178" i="68" s="1"/>
  <c r="H179" i="68" s="1"/>
  <c r="H180" i="68" s="1"/>
  <c r="H181" i="68" s="1"/>
  <c r="H182" i="68" s="1"/>
  <c r="H183" i="68" s="1"/>
  <c r="H184" i="68" s="1"/>
  <c r="H185" i="68" s="1"/>
  <c r="H186" i="68" s="1"/>
  <c r="H187" i="68" s="1"/>
  <c r="H188" i="68" s="1"/>
  <c r="H189" i="68" s="1"/>
  <c r="H190" i="68" s="1"/>
  <c r="H191" i="68" s="1"/>
  <c r="L2" i="68"/>
  <c r="K2" i="68"/>
  <c r="J2" i="68"/>
  <c r="H3" i="71"/>
  <c r="H4" i="71" s="1"/>
  <c r="H5" i="71" s="1"/>
  <c r="H6" i="71" s="1"/>
  <c r="H7" i="71" s="1"/>
  <c r="H8" i="71" s="1"/>
  <c r="H9" i="71" s="1"/>
  <c r="H10" i="71" s="1"/>
  <c r="H11" i="71" s="1"/>
  <c r="H12" i="71" s="1"/>
  <c r="H13" i="71" s="1"/>
  <c r="H14" i="71" s="1"/>
  <c r="H15" i="71" s="1"/>
  <c r="H16" i="71" s="1"/>
  <c r="H17" i="71" s="1"/>
  <c r="H18" i="71" s="1"/>
  <c r="H19" i="71" s="1"/>
  <c r="H20" i="71" s="1"/>
  <c r="H21" i="71" s="1"/>
  <c r="H22" i="71" s="1"/>
  <c r="H23" i="71" s="1"/>
  <c r="H24" i="71" s="1"/>
  <c r="H25" i="71" s="1"/>
  <c r="H26" i="71" s="1"/>
  <c r="H27" i="71" s="1"/>
  <c r="H28" i="71" s="1"/>
  <c r="H29" i="71" s="1"/>
  <c r="H30" i="71" s="1"/>
  <c r="H31" i="71" s="1"/>
  <c r="H32" i="71" s="1"/>
  <c r="H33" i="71" s="1"/>
  <c r="H34" i="71" s="1"/>
  <c r="H35" i="71" s="1"/>
  <c r="H36" i="71" s="1"/>
  <c r="H37" i="71" s="1"/>
  <c r="H38" i="71" s="1"/>
  <c r="H39" i="71" s="1"/>
  <c r="H40" i="71" s="1"/>
  <c r="H41" i="71" s="1"/>
  <c r="H42" i="71" s="1"/>
  <c r="H43" i="71" s="1"/>
  <c r="H44" i="71" s="1"/>
  <c r="H45" i="71" s="1"/>
  <c r="H46" i="71" s="1"/>
  <c r="H47" i="71" s="1"/>
  <c r="H48" i="71" s="1"/>
  <c r="H49" i="71" s="1"/>
  <c r="H50" i="71" s="1"/>
  <c r="H51" i="71" s="1"/>
  <c r="H52" i="71" s="1"/>
  <c r="H53" i="71" s="1"/>
  <c r="H54" i="71" s="1"/>
  <c r="H55" i="71" s="1"/>
  <c r="H56" i="71" s="1"/>
  <c r="H57" i="71" s="1"/>
  <c r="H58" i="71" s="1"/>
  <c r="H59" i="71" s="1"/>
  <c r="H60" i="71" s="1"/>
  <c r="H61" i="71" s="1"/>
  <c r="H62" i="71" s="1"/>
  <c r="H63" i="71" s="1"/>
  <c r="H64" i="71" s="1"/>
  <c r="H65" i="71" s="1"/>
  <c r="H66" i="71" s="1"/>
  <c r="H67" i="71" s="1"/>
  <c r="H68" i="71" s="1"/>
  <c r="H69" i="71" s="1"/>
  <c r="H70" i="71" s="1"/>
  <c r="H71" i="71" s="1"/>
  <c r="H72" i="71" s="1"/>
  <c r="H73" i="71" s="1"/>
  <c r="H74" i="71" s="1"/>
  <c r="H75" i="71" s="1"/>
  <c r="H76" i="71" s="1"/>
  <c r="H77" i="71" s="1"/>
  <c r="H78" i="71" s="1"/>
  <c r="H79" i="71" s="1"/>
  <c r="H80" i="71" s="1"/>
  <c r="H81" i="71" s="1"/>
  <c r="H82" i="71" s="1"/>
  <c r="H83" i="71" s="1"/>
  <c r="H84" i="71" s="1"/>
  <c r="H85" i="71" s="1"/>
  <c r="H86" i="71" s="1"/>
  <c r="H87" i="71" s="1"/>
  <c r="H88" i="71" s="1"/>
  <c r="H89" i="71" s="1"/>
  <c r="H90" i="71" s="1"/>
  <c r="H91" i="71" s="1"/>
  <c r="H92" i="71" s="1"/>
  <c r="H93" i="71" s="1"/>
  <c r="H94" i="71" s="1"/>
  <c r="H95" i="71" s="1"/>
  <c r="H96" i="71" s="1"/>
  <c r="H97" i="71" s="1"/>
  <c r="H98" i="71" s="1"/>
  <c r="H99" i="71" s="1"/>
  <c r="H100" i="71" s="1"/>
  <c r="H101" i="71" s="1"/>
  <c r="H102" i="71" s="1"/>
  <c r="H103" i="71" s="1"/>
  <c r="H104" i="71" s="1"/>
  <c r="H105" i="71" s="1"/>
  <c r="H106" i="71" s="1"/>
  <c r="H107" i="71" s="1"/>
  <c r="H108" i="71" s="1"/>
  <c r="H109" i="71" s="1"/>
  <c r="H110" i="71" s="1"/>
  <c r="H111" i="71" s="1"/>
  <c r="H112" i="71" s="1"/>
  <c r="H113" i="71" s="1"/>
  <c r="H114" i="71" s="1"/>
  <c r="H115" i="71" s="1"/>
  <c r="H116" i="71" s="1"/>
  <c r="H117" i="71" s="1"/>
  <c r="H118" i="71" s="1"/>
  <c r="H119" i="71" s="1"/>
  <c r="H120" i="71" s="1"/>
  <c r="H121" i="71" s="1"/>
  <c r="H122" i="71" s="1"/>
  <c r="H123" i="71" s="1"/>
  <c r="H124" i="71" s="1"/>
  <c r="H125" i="71" s="1"/>
  <c r="H126" i="71" s="1"/>
  <c r="H127" i="71" s="1"/>
  <c r="H128" i="71" s="1"/>
  <c r="H129" i="71" s="1"/>
  <c r="H130" i="71" s="1"/>
  <c r="H131" i="71" s="1"/>
  <c r="H132" i="71" s="1"/>
  <c r="H133" i="71" s="1"/>
  <c r="H134" i="71" s="1"/>
  <c r="H135" i="71" s="1"/>
  <c r="H136" i="71" s="1"/>
  <c r="H137" i="71" s="1"/>
  <c r="H138" i="71" s="1"/>
  <c r="H139" i="71" s="1"/>
  <c r="H140" i="71" s="1"/>
  <c r="H141" i="71" s="1"/>
  <c r="H142" i="71" s="1"/>
  <c r="H143" i="71" s="1"/>
  <c r="H144" i="71" s="1"/>
  <c r="H145" i="71" s="1"/>
  <c r="H146" i="71" s="1"/>
  <c r="H147" i="71" s="1"/>
  <c r="H148" i="71" s="1"/>
  <c r="H149" i="71" s="1"/>
  <c r="H150" i="71" s="1"/>
  <c r="H151" i="71" s="1"/>
  <c r="H152" i="71" s="1"/>
  <c r="H153" i="71" s="1"/>
  <c r="H154" i="71" s="1"/>
  <c r="H155" i="71" s="1"/>
  <c r="H156" i="71" s="1"/>
  <c r="H157" i="71" s="1"/>
  <c r="H158" i="71" s="1"/>
  <c r="H159" i="71" s="1"/>
  <c r="H160" i="71" s="1"/>
  <c r="H161" i="71" s="1"/>
  <c r="H162" i="71" s="1"/>
  <c r="H163" i="71" s="1"/>
  <c r="H164" i="71" s="1"/>
  <c r="H165" i="71" s="1"/>
  <c r="H166" i="71" s="1"/>
  <c r="H167" i="71" s="1"/>
  <c r="H168" i="71" s="1"/>
  <c r="H169" i="71" s="1"/>
  <c r="H170" i="71" s="1"/>
  <c r="H171" i="71" s="1"/>
  <c r="H172" i="71" s="1"/>
  <c r="H173" i="71" s="1"/>
  <c r="H174" i="71" s="1"/>
  <c r="H175" i="71" s="1"/>
  <c r="H176" i="71" s="1"/>
  <c r="H177" i="71" s="1"/>
  <c r="H178" i="71" s="1"/>
  <c r="H179" i="71" s="1"/>
  <c r="H180" i="71" s="1"/>
  <c r="H181" i="71" s="1"/>
  <c r="H182" i="71" s="1"/>
  <c r="H183" i="71" s="1"/>
  <c r="H184" i="71" s="1"/>
  <c r="H185" i="71" s="1"/>
  <c r="H186" i="71" s="1"/>
  <c r="H187" i="71" s="1"/>
  <c r="H188" i="71" s="1"/>
  <c r="H189" i="71" s="1"/>
  <c r="H190" i="71" s="1"/>
  <c r="H191" i="71" s="1"/>
  <c r="L2" i="71"/>
  <c r="L3" i="71" s="1"/>
  <c r="K2" i="71"/>
  <c r="K3" i="71" s="1"/>
  <c r="J2" i="71"/>
  <c r="J3" i="71" s="1"/>
  <c r="L3" i="72"/>
  <c r="K3" i="72"/>
  <c r="J3" i="72"/>
  <c r="H3" i="72"/>
  <c r="H4" i="72" s="1"/>
  <c r="H5" i="72" s="1"/>
  <c r="H6" i="72" s="1"/>
  <c r="H7" i="72" s="1"/>
  <c r="H8" i="72" s="1"/>
  <c r="H9" i="72" s="1"/>
  <c r="H10" i="72" s="1"/>
  <c r="H11" i="72" s="1"/>
  <c r="H12" i="72" s="1"/>
  <c r="H13" i="72" s="1"/>
  <c r="H14" i="72" s="1"/>
  <c r="H15" i="72" s="1"/>
  <c r="H16" i="72" s="1"/>
  <c r="H17" i="72" s="1"/>
  <c r="H18" i="72" s="1"/>
  <c r="H19" i="72" s="1"/>
  <c r="H20" i="72" s="1"/>
  <c r="H21" i="72" s="1"/>
  <c r="H22" i="72" s="1"/>
  <c r="H23" i="72" s="1"/>
  <c r="H24" i="72" s="1"/>
  <c r="H25" i="72" s="1"/>
  <c r="H26" i="72" s="1"/>
  <c r="H27" i="72" s="1"/>
  <c r="H28" i="72" s="1"/>
  <c r="H29" i="72" s="1"/>
  <c r="H30" i="72" s="1"/>
  <c r="H31" i="72" s="1"/>
  <c r="H32" i="72" s="1"/>
  <c r="H33" i="72" s="1"/>
  <c r="H34" i="72" s="1"/>
  <c r="H35" i="72" s="1"/>
  <c r="H36" i="72" s="1"/>
  <c r="H37" i="72" s="1"/>
  <c r="H38" i="72" s="1"/>
  <c r="H39" i="72" s="1"/>
  <c r="H40" i="72" s="1"/>
  <c r="H41" i="72" s="1"/>
  <c r="H42" i="72" s="1"/>
  <c r="H43" i="72" s="1"/>
  <c r="H44" i="72" s="1"/>
  <c r="H45" i="72" s="1"/>
  <c r="H46" i="72" s="1"/>
  <c r="H47" i="72" s="1"/>
  <c r="H48" i="72" s="1"/>
  <c r="H49" i="72" s="1"/>
  <c r="H50" i="72" s="1"/>
  <c r="H51" i="72" s="1"/>
  <c r="H52" i="72" s="1"/>
  <c r="H53" i="72" s="1"/>
  <c r="H54" i="72" s="1"/>
  <c r="H55" i="72" s="1"/>
  <c r="H56" i="72" s="1"/>
  <c r="H57" i="72" s="1"/>
  <c r="H58" i="72" s="1"/>
  <c r="H59" i="72" s="1"/>
  <c r="H60" i="72" s="1"/>
  <c r="H61" i="72" s="1"/>
  <c r="H62" i="72" s="1"/>
  <c r="H63" i="72" s="1"/>
  <c r="H64" i="72" s="1"/>
  <c r="H65" i="72" s="1"/>
  <c r="H66" i="72" s="1"/>
  <c r="H67" i="72" s="1"/>
  <c r="H68" i="72" s="1"/>
  <c r="H69" i="72" s="1"/>
  <c r="H70" i="72" s="1"/>
  <c r="H71" i="72" s="1"/>
  <c r="H72" i="72" s="1"/>
  <c r="H73" i="72" s="1"/>
  <c r="H74" i="72" s="1"/>
  <c r="H75" i="72" s="1"/>
  <c r="H76" i="72" s="1"/>
  <c r="H77" i="72" s="1"/>
  <c r="H78" i="72" s="1"/>
  <c r="H79" i="72" s="1"/>
  <c r="H80" i="72" s="1"/>
  <c r="H81" i="72" s="1"/>
  <c r="H82" i="72" s="1"/>
  <c r="H83" i="72" s="1"/>
  <c r="H84" i="72" s="1"/>
  <c r="H85" i="72" s="1"/>
  <c r="H86" i="72" s="1"/>
  <c r="H87" i="72" s="1"/>
  <c r="H88" i="72" s="1"/>
  <c r="H89" i="72" s="1"/>
  <c r="H90" i="72" s="1"/>
  <c r="H91" i="72" s="1"/>
  <c r="H92" i="72" s="1"/>
  <c r="H93" i="72" s="1"/>
  <c r="H94" i="72" s="1"/>
  <c r="H95" i="72" s="1"/>
  <c r="H96" i="72" s="1"/>
  <c r="H97" i="72" s="1"/>
  <c r="H98" i="72" s="1"/>
  <c r="H99" i="72" s="1"/>
  <c r="H100" i="72" s="1"/>
  <c r="H101" i="72" s="1"/>
  <c r="H102" i="72" s="1"/>
  <c r="H103" i="72" s="1"/>
  <c r="H104" i="72" s="1"/>
  <c r="H105" i="72" s="1"/>
  <c r="H106" i="72" s="1"/>
  <c r="H107" i="72" s="1"/>
  <c r="H108" i="72" s="1"/>
  <c r="H109" i="72" s="1"/>
  <c r="H110" i="72" s="1"/>
  <c r="H111" i="72" s="1"/>
  <c r="H112" i="72" s="1"/>
  <c r="H113" i="72" s="1"/>
  <c r="H114" i="72" s="1"/>
  <c r="H115" i="72" s="1"/>
  <c r="H116" i="72" s="1"/>
  <c r="H117" i="72" s="1"/>
  <c r="H118" i="72" s="1"/>
  <c r="H119" i="72" s="1"/>
  <c r="H120" i="72" s="1"/>
  <c r="H121" i="72" s="1"/>
  <c r="H122" i="72" s="1"/>
  <c r="H123" i="72" s="1"/>
  <c r="H124" i="72" s="1"/>
  <c r="H125" i="72" s="1"/>
  <c r="H126" i="72" s="1"/>
  <c r="H127" i="72" s="1"/>
  <c r="H128" i="72" s="1"/>
  <c r="H129" i="72" s="1"/>
  <c r="H130" i="72" s="1"/>
  <c r="H131" i="72" s="1"/>
  <c r="H132" i="72" s="1"/>
  <c r="H133" i="72" s="1"/>
  <c r="H134" i="72" s="1"/>
  <c r="H135" i="72" s="1"/>
  <c r="H136" i="72" s="1"/>
  <c r="H137" i="72" s="1"/>
  <c r="H138" i="72" s="1"/>
  <c r="H139" i="72" s="1"/>
  <c r="H140" i="72" s="1"/>
  <c r="H141" i="72" s="1"/>
  <c r="H142" i="72" s="1"/>
  <c r="H143" i="72" s="1"/>
  <c r="H144" i="72" s="1"/>
  <c r="H145" i="72" s="1"/>
  <c r="H146" i="72" s="1"/>
  <c r="H147" i="72" s="1"/>
  <c r="H148" i="72" s="1"/>
  <c r="H149" i="72" s="1"/>
  <c r="H150" i="72" s="1"/>
  <c r="H151" i="72" s="1"/>
  <c r="H152" i="72" s="1"/>
  <c r="H153" i="72" s="1"/>
  <c r="H154" i="72" s="1"/>
  <c r="H155" i="72" s="1"/>
  <c r="H156" i="72" s="1"/>
  <c r="H157" i="72" s="1"/>
  <c r="H158" i="72" s="1"/>
  <c r="H159" i="72" s="1"/>
  <c r="H160" i="72" s="1"/>
  <c r="H161" i="72" s="1"/>
  <c r="H162" i="72" s="1"/>
  <c r="H163" i="72" s="1"/>
  <c r="H164" i="72" s="1"/>
  <c r="H165" i="72" s="1"/>
  <c r="H166" i="72" s="1"/>
  <c r="H167" i="72" s="1"/>
  <c r="H168" i="72" s="1"/>
  <c r="H169" i="72" s="1"/>
  <c r="H170" i="72" s="1"/>
  <c r="H171" i="72" s="1"/>
  <c r="H172" i="72" s="1"/>
  <c r="H173" i="72" s="1"/>
  <c r="H174" i="72" s="1"/>
  <c r="H175" i="72" s="1"/>
  <c r="H176" i="72" s="1"/>
  <c r="H177" i="72" s="1"/>
  <c r="H178" i="72" s="1"/>
  <c r="H179" i="72" s="1"/>
  <c r="H180" i="72" s="1"/>
  <c r="H181" i="72" s="1"/>
  <c r="H182" i="72" s="1"/>
  <c r="H183" i="72" s="1"/>
  <c r="H184" i="72" s="1"/>
  <c r="H185" i="72" s="1"/>
  <c r="H186" i="72" s="1"/>
  <c r="H187" i="72" s="1"/>
  <c r="H188" i="72" s="1"/>
  <c r="H189" i="72" s="1"/>
  <c r="H190" i="72" s="1"/>
  <c r="H191" i="72" s="1"/>
  <c r="L2" i="72"/>
  <c r="K2" i="72"/>
  <c r="J2" i="72"/>
  <c r="H4" i="70"/>
  <c r="H5" i="70" s="1"/>
  <c r="H6" i="70" s="1"/>
  <c r="H7" i="70" s="1"/>
  <c r="H8" i="70" s="1"/>
  <c r="H9" i="70" s="1"/>
  <c r="H10" i="70" s="1"/>
  <c r="H11" i="70" s="1"/>
  <c r="H12" i="70" s="1"/>
  <c r="H13" i="70" s="1"/>
  <c r="H14" i="70" s="1"/>
  <c r="H15" i="70" s="1"/>
  <c r="H16" i="70" s="1"/>
  <c r="H17" i="70" s="1"/>
  <c r="H18" i="70" s="1"/>
  <c r="H19" i="70" s="1"/>
  <c r="H20" i="70" s="1"/>
  <c r="H21" i="70" s="1"/>
  <c r="H22" i="70" s="1"/>
  <c r="H23" i="70" s="1"/>
  <c r="H24" i="70" s="1"/>
  <c r="H25" i="70" s="1"/>
  <c r="H26" i="70" s="1"/>
  <c r="H27" i="70" s="1"/>
  <c r="H28" i="70" s="1"/>
  <c r="H29" i="70" s="1"/>
  <c r="H30" i="70" s="1"/>
  <c r="H31" i="70" s="1"/>
  <c r="H32" i="70" s="1"/>
  <c r="H33" i="70" s="1"/>
  <c r="H34" i="70" s="1"/>
  <c r="H35" i="70" s="1"/>
  <c r="H36" i="70" s="1"/>
  <c r="H37" i="70" s="1"/>
  <c r="H38" i="70" s="1"/>
  <c r="H39" i="70" s="1"/>
  <c r="H40" i="70" s="1"/>
  <c r="H41" i="70" s="1"/>
  <c r="H42" i="70" s="1"/>
  <c r="H43" i="70" s="1"/>
  <c r="H44" i="70" s="1"/>
  <c r="H45" i="70" s="1"/>
  <c r="H46" i="70" s="1"/>
  <c r="H47" i="70" s="1"/>
  <c r="H48" i="70" s="1"/>
  <c r="H49" i="70" s="1"/>
  <c r="H50" i="70" s="1"/>
  <c r="H51" i="70" s="1"/>
  <c r="H52" i="70" s="1"/>
  <c r="H53" i="70" s="1"/>
  <c r="H54" i="70" s="1"/>
  <c r="H55" i="70" s="1"/>
  <c r="H56" i="70" s="1"/>
  <c r="H57" i="70" s="1"/>
  <c r="H58" i="70" s="1"/>
  <c r="H59" i="70" s="1"/>
  <c r="H60" i="70" s="1"/>
  <c r="H61" i="70" s="1"/>
  <c r="H62" i="70" s="1"/>
  <c r="H63" i="70" s="1"/>
  <c r="H64" i="70" s="1"/>
  <c r="H65" i="70" s="1"/>
  <c r="H66" i="70" s="1"/>
  <c r="H67" i="70" s="1"/>
  <c r="H68" i="70" s="1"/>
  <c r="H69" i="70" s="1"/>
  <c r="H70" i="70" s="1"/>
  <c r="H71" i="70" s="1"/>
  <c r="H72" i="70" s="1"/>
  <c r="H73" i="70" s="1"/>
  <c r="H74" i="70" s="1"/>
  <c r="H75" i="70" s="1"/>
  <c r="H76" i="70" s="1"/>
  <c r="H77" i="70" s="1"/>
  <c r="H78" i="70" s="1"/>
  <c r="H79" i="70" s="1"/>
  <c r="H80" i="70" s="1"/>
  <c r="H81" i="70" s="1"/>
  <c r="H82" i="70" s="1"/>
  <c r="H83" i="70" s="1"/>
  <c r="H84" i="70" s="1"/>
  <c r="H85" i="70" s="1"/>
  <c r="H86" i="70" s="1"/>
  <c r="H87" i="70" s="1"/>
  <c r="H88" i="70" s="1"/>
  <c r="H89" i="70" s="1"/>
  <c r="H90" i="70" s="1"/>
  <c r="H91" i="70" s="1"/>
  <c r="H92" i="70" s="1"/>
  <c r="H93" i="70" s="1"/>
  <c r="H94" i="70" s="1"/>
  <c r="H95" i="70" s="1"/>
  <c r="H96" i="70" s="1"/>
  <c r="H97" i="70" s="1"/>
  <c r="H98" i="70" s="1"/>
  <c r="H99" i="70" s="1"/>
  <c r="H100" i="70" s="1"/>
  <c r="H101" i="70" s="1"/>
  <c r="H102" i="70" s="1"/>
  <c r="H103" i="70" s="1"/>
  <c r="H104" i="70" s="1"/>
  <c r="H105" i="70" s="1"/>
  <c r="H106" i="70" s="1"/>
  <c r="H107" i="70" s="1"/>
  <c r="H108" i="70" s="1"/>
  <c r="H109" i="70" s="1"/>
  <c r="H110" i="70" s="1"/>
  <c r="H111" i="70" s="1"/>
  <c r="H112" i="70" s="1"/>
  <c r="H113" i="70" s="1"/>
  <c r="H114" i="70" s="1"/>
  <c r="H115" i="70" s="1"/>
  <c r="H116" i="70" s="1"/>
  <c r="H117" i="70" s="1"/>
  <c r="H118" i="70" s="1"/>
  <c r="H119" i="70" s="1"/>
  <c r="H120" i="70" s="1"/>
  <c r="H121" i="70" s="1"/>
  <c r="H122" i="70" s="1"/>
  <c r="H123" i="70" s="1"/>
  <c r="H124" i="70" s="1"/>
  <c r="H125" i="70" s="1"/>
  <c r="H126" i="70" s="1"/>
  <c r="H127" i="70" s="1"/>
  <c r="H128" i="70" s="1"/>
  <c r="H129" i="70" s="1"/>
  <c r="H130" i="70" s="1"/>
  <c r="H131" i="70" s="1"/>
  <c r="H132" i="70" s="1"/>
  <c r="H133" i="70" s="1"/>
  <c r="H134" i="70" s="1"/>
  <c r="H135" i="70" s="1"/>
  <c r="H136" i="70" s="1"/>
  <c r="H137" i="70" s="1"/>
  <c r="H138" i="70" s="1"/>
  <c r="H139" i="70" s="1"/>
  <c r="H140" i="70" s="1"/>
  <c r="H141" i="70" s="1"/>
  <c r="H142" i="70" s="1"/>
  <c r="H143" i="70" s="1"/>
  <c r="H144" i="70" s="1"/>
  <c r="H145" i="70" s="1"/>
  <c r="H146" i="70" s="1"/>
  <c r="H147" i="70" s="1"/>
  <c r="H148" i="70" s="1"/>
  <c r="H149" i="70" s="1"/>
  <c r="H150" i="70" s="1"/>
  <c r="H151" i="70" s="1"/>
  <c r="H152" i="70" s="1"/>
  <c r="H153" i="70" s="1"/>
  <c r="H154" i="70" s="1"/>
  <c r="H155" i="70" s="1"/>
  <c r="H156" i="70" s="1"/>
  <c r="H157" i="70" s="1"/>
  <c r="H158" i="70" s="1"/>
  <c r="H159" i="70" s="1"/>
  <c r="H160" i="70" s="1"/>
  <c r="H161" i="70" s="1"/>
  <c r="H162" i="70" s="1"/>
  <c r="H163" i="70" s="1"/>
  <c r="H164" i="70" s="1"/>
  <c r="H165" i="70" s="1"/>
  <c r="H166" i="70" s="1"/>
  <c r="H167" i="70" s="1"/>
  <c r="H168" i="70" s="1"/>
  <c r="H169" i="70" s="1"/>
  <c r="H170" i="70" s="1"/>
  <c r="H171" i="70" s="1"/>
  <c r="H172" i="70" s="1"/>
  <c r="H173" i="70" s="1"/>
  <c r="H174" i="70" s="1"/>
  <c r="H175" i="70" s="1"/>
  <c r="H176" i="70" s="1"/>
  <c r="H177" i="70" s="1"/>
  <c r="H178" i="70" s="1"/>
  <c r="H179" i="70" s="1"/>
  <c r="H180" i="70" s="1"/>
  <c r="H181" i="70" s="1"/>
  <c r="H182" i="70" s="1"/>
  <c r="H183" i="70" s="1"/>
  <c r="H184" i="70" s="1"/>
  <c r="H185" i="70" s="1"/>
  <c r="H186" i="70" s="1"/>
  <c r="H187" i="70" s="1"/>
  <c r="H188" i="70" s="1"/>
  <c r="H189" i="70" s="1"/>
  <c r="H190" i="70" s="1"/>
  <c r="H191" i="70" s="1"/>
  <c r="L3" i="70"/>
  <c r="K3" i="70"/>
  <c r="J3" i="70"/>
  <c r="H3" i="70"/>
  <c r="L2" i="70"/>
  <c r="K2" i="70"/>
  <c r="J2" i="70"/>
  <c r="L3" i="69"/>
  <c r="K3" i="69"/>
  <c r="J3" i="69"/>
  <c r="H3" i="69"/>
  <c r="H4" i="69" s="1"/>
  <c r="H5" i="69" s="1"/>
  <c r="H6" i="69" s="1"/>
  <c r="H7" i="69" s="1"/>
  <c r="H8" i="69" s="1"/>
  <c r="H9" i="69" s="1"/>
  <c r="H10" i="69" s="1"/>
  <c r="H11" i="69" s="1"/>
  <c r="H12" i="69" s="1"/>
  <c r="H13" i="69" s="1"/>
  <c r="H14" i="69" s="1"/>
  <c r="H15" i="69" s="1"/>
  <c r="H16" i="69" s="1"/>
  <c r="H17" i="69" s="1"/>
  <c r="H18" i="69" s="1"/>
  <c r="H19" i="69" s="1"/>
  <c r="H20" i="69" s="1"/>
  <c r="H21" i="69" s="1"/>
  <c r="H22" i="69" s="1"/>
  <c r="H23" i="69" s="1"/>
  <c r="H24" i="69" s="1"/>
  <c r="H25" i="69" s="1"/>
  <c r="H26" i="69" s="1"/>
  <c r="H27" i="69" s="1"/>
  <c r="H28" i="69" s="1"/>
  <c r="H29" i="69" s="1"/>
  <c r="H30" i="69" s="1"/>
  <c r="H31" i="69" s="1"/>
  <c r="H32" i="69" s="1"/>
  <c r="H33" i="69" s="1"/>
  <c r="H34" i="69" s="1"/>
  <c r="H35" i="69" s="1"/>
  <c r="H36" i="69" s="1"/>
  <c r="H37" i="69" s="1"/>
  <c r="H38" i="69" s="1"/>
  <c r="H39" i="69" s="1"/>
  <c r="H40" i="69" s="1"/>
  <c r="H41" i="69" s="1"/>
  <c r="H42" i="69" s="1"/>
  <c r="H43" i="69" s="1"/>
  <c r="H44" i="69" s="1"/>
  <c r="H45" i="69" s="1"/>
  <c r="H46" i="69" s="1"/>
  <c r="H47" i="69" s="1"/>
  <c r="H48" i="69" s="1"/>
  <c r="H49" i="69" s="1"/>
  <c r="H50" i="69" s="1"/>
  <c r="H51" i="69" s="1"/>
  <c r="H52" i="69" s="1"/>
  <c r="H53" i="69" s="1"/>
  <c r="H54" i="69" s="1"/>
  <c r="H55" i="69" s="1"/>
  <c r="H56" i="69" s="1"/>
  <c r="H57" i="69" s="1"/>
  <c r="H58" i="69" s="1"/>
  <c r="H59" i="69" s="1"/>
  <c r="H60" i="69" s="1"/>
  <c r="H61" i="69" s="1"/>
  <c r="H62" i="69" s="1"/>
  <c r="H63" i="69" s="1"/>
  <c r="H64" i="69" s="1"/>
  <c r="H65" i="69" s="1"/>
  <c r="H66" i="69" s="1"/>
  <c r="H67" i="69" s="1"/>
  <c r="H68" i="69" s="1"/>
  <c r="H69" i="69" s="1"/>
  <c r="H70" i="69" s="1"/>
  <c r="H71" i="69" s="1"/>
  <c r="H72" i="69" s="1"/>
  <c r="H73" i="69" s="1"/>
  <c r="H74" i="69" s="1"/>
  <c r="H75" i="69" s="1"/>
  <c r="H76" i="69" s="1"/>
  <c r="H77" i="69" s="1"/>
  <c r="H78" i="69" s="1"/>
  <c r="H79" i="69" s="1"/>
  <c r="H80" i="69" s="1"/>
  <c r="H81" i="69" s="1"/>
  <c r="H82" i="69" s="1"/>
  <c r="H83" i="69" s="1"/>
  <c r="H84" i="69" s="1"/>
  <c r="H85" i="69" s="1"/>
  <c r="H86" i="69" s="1"/>
  <c r="H87" i="69" s="1"/>
  <c r="H88" i="69" s="1"/>
  <c r="H89" i="69" s="1"/>
  <c r="H90" i="69" s="1"/>
  <c r="H91" i="69" s="1"/>
  <c r="H92" i="69" s="1"/>
  <c r="H93" i="69" s="1"/>
  <c r="H94" i="69" s="1"/>
  <c r="H95" i="69" s="1"/>
  <c r="H96" i="69" s="1"/>
  <c r="H97" i="69" s="1"/>
  <c r="H98" i="69" s="1"/>
  <c r="H99" i="69" s="1"/>
  <c r="H100" i="69" s="1"/>
  <c r="H101" i="69" s="1"/>
  <c r="H102" i="69" s="1"/>
  <c r="H103" i="69" s="1"/>
  <c r="H104" i="69" s="1"/>
  <c r="H105" i="69" s="1"/>
  <c r="H106" i="69" s="1"/>
  <c r="H107" i="69" s="1"/>
  <c r="H108" i="69" s="1"/>
  <c r="H109" i="69" s="1"/>
  <c r="H110" i="69" s="1"/>
  <c r="H111" i="69" s="1"/>
  <c r="H112" i="69" s="1"/>
  <c r="H113" i="69" s="1"/>
  <c r="H114" i="69" s="1"/>
  <c r="H115" i="69" s="1"/>
  <c r="H116" i="69" s="1"/>
  <c r="H117" i="69" s="1"/>
  <c r="H118" i="69" s="1"/>
  <c r="H119" i="69" s="1"/>
  <c r="H120" i="69" s="1"/>
  <c r="H121" i="69" s="1"/>
  <c r="H122" i="69" s="1"/>
  <c r="H123" i="69" s="1"/>
  <c r="H124" i="69" s="1"/>
  <c r="H125" i="69" s="1"/>
  <c r="H126" i="69" s="1"/>
  <c r="H127" i="69" s="1"/>
  <c r="H128" i="69" s="1"/>
  <c r="H129" i="69" s="1"/>
  <c r="H130" i="69" s="1"/>
  <c r="H131" i="69" s="1"/>
  <c r="H132" i="69" s="1"/>
  <c r="H133" i="69" s="1"/>
  <c r="H134" i="69" s="1"/>
  <c r="H135" i="69" s="1"/>
  <c r="H136" i="69" s="1"/>
  <c r="H137" i="69" s="1"/>
  <c r="H138" i="69" s="1"/>
  <c r="H139" i="69" s="1"/>
  <c r="H140" i="69" s="1"/>
  <c r="H141" i="69" s="1"/>
  <c r="H142" i="69" s="1"/>
  <c r="H143" i="69" s="1"/>
  <c r="H144" i="69" s="1"/>
  <c r="H145" i="69" s="1"/>
  <c r="H146" i="69" s="1"/>
  <c r="H147" i="69" s="1"/>
  <c r="H148" i="69" s="1"/>
  <c r="H149" i="69" s="1"/>
  <c r="H150" i="69" s="1"/>
  <c r="H151" i="69" s="1"/>
  <c r="H152" i="69" s="1"/>
  <c r="H153" i="69" s="1"/>
  <c r="H154" i="69" s="1"/>
  <c r="H155" i="69" s="1"/>
  <c r="H156" i="69" s="1"/>
  <c r="H157" i="69" s="1"/>
  <c r="H158" i="69" s="1"/>
  <c r="H159" i="69" s="1"/>
  <c r="H160" i="69" s="1"/>
  <c r="H161" i="69" s="1"/>
  <c r="H162" i="69" s="1"/>
  <c r="H163" i="69" s="1"/>
  <c r="H164" i="69" s="1"/>
  <c r="H165" i="69" s="1"/>
  <c r="H166" i="69" s="1"/>
  <c r="H167" i="69" s="1"/>
  <c r="H168" i="69" s="1"/>
  <c r="H169" i="69" s="1"/>
  <c r="H170" i="69" s="1"/>
  <c r="H171" i="69" s="1"/>
  <c r="H172" i="69" s="1"/>
  <c r="H173" i="69" s="1"/>
  <c r="H174" i="69" s="1"/>
  <c r="H175" i="69" s="1"/>
  <c r="H176" i="69" s="1"/>
  <c r="H177" i="69" s="1"/>
  <c r="H178" i="69" s="1"/>
  <c r="H179" i="69" s="1"/>
  <c r="H180" i="69" s="1"/>
  <c r="H181" i="69" s="1"/>
  <c r="H182" i="69" s="1"/>
  <c r="H183" i="69" s="1"/>
  <c r="H184" i="69" s="1"/>
  <c r="H185" i="69" s="1"/>
  <c r="H186" i="69" s="1"/>
  <c r="H187" i="69" s="1"/>
  <c r="H188" i="69" s="1"/>
  <c r="H189" i="69" s="1"/>
  <c r="H190" i="69" s="1"/>
  <c r="H191" i="69" s="1"/>
  <c r="L2" i="69"/>
  <c r="K2" i="69"/>
  <c r="J2" i="69"/>
  <c r="J2" i="67"/>
  <c r="P90" i="67"/>
  <c r="P89" i="67"/>
  <c r="P88" i="67"/>
  <c r="P87" i="67"/>
  <c r="P86" i="67"/>
  <c r="P85" i="67"/>
  <c r="J3" i="67"/>
  <c r="H3" i="67"/>
  <c r="H4" i="67" s="1"/>
  <c r="H5" i="67" s="1"/>
  <c r="H6" i="67" s="1"/>
  <c r="H7" i="67" s="1"/>
  <c r="H8" i="67" s="1"/>
  <c r="H9" i="67" s="1"/>
  <c r="H10" i="67" s="1"/>
  <c r="H11" i="67" s="1"/>
  <c r="H12" i="67" s="1"/>
  <c r="H13" i="67" s="1"/>
  <c r="H14" i="67" s="1"/>
  <c r="H15" i="67" s="1"/>
  <c r="H16" i="67" s="1"/>
  <c r="H17" i="67" s="1"/>
  <c r="H18" i="67" s="1"/>
  <c r="H19" i="67" s="1"/>
  <c r="H20" i="67" s="1"/>
  <c r="H21" i="67" s="1"/>
  <c r="H22" i="67" s="1"/>
  <c r="H23" i="67" s="1"/>
  <c r="H24" i="67" s="1"/>
  <c r="H25" i="67" s="1"/>
  <c r="H26" i="67" s="1"/>
  <c r="H27" i="67" s="1"/>
  <c r="H28" i="67" s="1"/>
  <c r="H29" i="67" s="1"/>
  <c r="H30" i="67" s="1"/>
  <c r="H31" i="67" s="1"/>
  <c r="H32" i="67" s="1"/>
  <c r="H33" i="67" s="1"/>
  <c r="H34" i="67" s="1"/>
  <c r="H35" i="67" s="1"/>
  <c r="H36" i="67" s="1"/>
  <c r="H37" i="67" s="1"/>
  <c r="H38" i="67" s="1"/>
  <c r="H39" i="67" s="1"/>
  <c r="H40" i="67" s="1"/>
  <c r="H41" i="67" s="1"/>
  <c r="H42" i="67" s="1"/>
  <c r="H43" i="67" s="1"/>
  <c r="H44" i="67" s="1"/>
  <c r="H45" i="67" s="1"/>
  <c r="H46" i="67" s="1"/>
  <c r="H47" i="67" s="1"/>
  <c r="H48" i="67" s="1"/>
  <c r="H49" i="67" s="1"/>
  <c r="H50" i="67" s="1"/>
  <c r="H51" i="67" s="1"/>
  <c r="H52" i="67" s="1"/>
  <c r="H53" i="67" s="1"/>
  <c r="H54" i="67" s="1"/>
  <c r="H55" i="67" s="1"/>
  <c r="H56" i="67" s="1"/>
  <c r="H57" i="67" s="1"/>
  <c r="H58" i="67" s="1"/>
  <c r="H59" i="67" s="1"/>
  <c r="H60" i="67" s="1"/>
  <c r="H61" i="67" s="1"/>
  <c r="H62" i="67" s="1"/>
  <c r="H63" i="67" s="1"/>
  <c r="H64" i="67" s="1"/>
  <c r="H65" i="67" s="1"/>
  <c r="H66" i="67" s="1"/>
  <c r="H67" i="67" s="1"/>
  <c r="H68" i="67" s="1"/>
  <c r="H69" i="67" s="1"/>
  <c r="H70" i="67" s="1"/>
  <c r="H71" i="67" s="1"/>
  <c r="H72" i="67" s="1"/>
  <c r="H73" i="67" s="1"/>
  <c r="H74" i="67" s="1"/>
  <c r="H75" i="67" s="1"/>
  <c r="H76" i="67" s="1"/>
  <c r="H77" i="67" s="1"/>
  <c r="H78" i="67" s="1"/>
  <c r="H79" i="67" s="1"/>
  <c r="H80" i="67" s="1"/>
  <c r="H81" i="67" s="1"/>
  <c r="H82" i="67" s="1"/>
  <c r="H83" i="67" s="1"/>
  <c r="H84" i="67" s="1"/>
  <c r="H85" i="67" s="1"/>
  <c r="H86" i="67" s="1"/>
  <c r="H87" i="67" s="1"/>
  <c r="H88" i="67" s="1"/>
  <c r="H89" i="67" s="1"/>
  <c r="H90" i="67" s="1"/>
  <c r="H91" i="67" s="1"/>
  <c r="H92" i="67" s="1"/>
  <c r="H93" i="67" s="1"/>
  <c r="H94" i="67" s="1"/>
  <c r="H95" i="67" s="1"/>
  <c r="H96" i="67" s="1"/>
  <c r="H97" i="67" s="1"/>
  <c r="H98" i="67" s="1"/>
  <c r="H99" i="67" s="1"/>
  <c r="H100" i="67" s="1"/>
  <c r="H101" i="67" s="1"/>
  <c r="H102" i="67" s="1"/>
  <c r="H103" i="67" s="1"/>
  <c r="H104" i="67" s="1"/>
  <c r="H105" i="67" s="1"/>
  <c r="H106" i="67" s="1"/>
  <c r="H107" i="67" s="1"/>
  <c r="H108" i="67" s="1"/>
  <c r="H109" i="67" s="1"/>
  <c r="H110" i="67" s="1"/>
  <c r="H111" i="67" s="1"/>
  <c r="H112" i="67" s="1"/>
  <c r="H113" i="67" s="1"/>
  <c r="H114" i="67" s="1"/>
  <c r="H115" i="67" s="1"/>
  <c r="H116" i="67" s="1"/>
  <c r="H117" i="67" s="1"/>
  <c r="H118" i="67" s="1"/>
  <c r="H119" i="67" s="1"/>
  <c r="H120" i="67" s="1"/>
  <c r="H121" i="67" s="1"/>
  <c r="H122" i="67" s="1"/>
  <c r="H123" i="67" s="1"/>
  <c r="H124" i="67" s="1"/>
  <c r="H125" i="67" s="1"/>
  <c r="H126" i="67" s="1"/>
  <c r="H127" i="67" s="1"/>
  <c r="H128" i="67" s="1"/>
  <c r="H129" i="67" s="1"/>
  <c r="H130" i="67" s="1"/>
  <c r="H131" i="67" s="1"/>
  <c r="H132" i="67" s="1"/>
  <c r="H133" i="67" s="1"/>
  <c r="H134" i="67" s="1"/>
  <c r="H135" i="67" s="1"/>
  <c r="H136" i="67" s="1"/>
  <c r="H137" i="67" s="1"/>
  <c r="H138" i="67" s="1"/>
  <c r="H139" i="67" s="1"/>
  <c r="H140" i="67" s="1"/>
  <c r="H141" i="67" s="1"/>
  <c r="H142" i="67" s="1"/>
  <c r="H143" i="67" s="1"/>
  <c r="H144" i="67" s="1"/>
  <c r="H145" i="67" s="1"/>
  <c r="H146" i="67" s="1"/>
  <c r="H147" i="67" s="1"/>
  <c r="H148" i="67" s="1"/>
  <c r="H149" i="67" s="1"/>
  <c r="H150" i="67" s="1"/>
  <c r="H151" i="67" s="1"/>
  <c r="H152" i="67" s="1"/>
  <c r="H153" i="67" s="1"/>
  <c r="H154" i="67" s="1"/>
  <c r="H155" i="67" s="1"/>
  <c r="H156" i="67" s="1"/>
  <c r="H157" i="67" s="1"/>
  <c r="H158" i="67" s="1"/>
  <c r="H159" i="67" s="1"/>
  <c r="H160" i="67" s="1"/>
  <c r="H161" i="67" s="1"/>
  <c r="H162" i="67" s="1"/>
  <c r="H163" i="67" s="1"/>
  <c r="H164" i="67" s="1"/>
  <c r="H165" i="67" s="1"/>
  <c r="H166" i="67" s="1"/>
  <c r="H167" i="67" s="1"/>
  <c r="H168" i="67" s="1"/>
  <c r="H169" i="67" s="1"/>
  <c r="H170" i="67" s="1"/>
  <c r="H171" i="67" s="1"/>
  <c r="H172" i="67" s="1"/>
  <c r="H173" i="67" s="1"/>
  <c r="H174" i="67" s="1"/>
  <c r="H175" i="67" s="1"/>
  <c r="H176" i="67" s="1"/>
  <c r="H177" i="67" s="1"/>
  <c r="H178" i="67" s="1"/>
  <c r="H179" i="67" s="1"/>
  <c r="H180" i="67" s="1"/>
  <c r="H181" i="67" s="1"/>
  <c r="H182" i="67" s="1"/>
  <c r="H183" i="67" s="1"/>
  <c r="H184" i="67" s="1"/>
  <c r="H185" i="67" s="1"/>
  <c r="H186" i="67" s="1"/>
  <c r="H187" i="67" s="1"/>
  <c r="H188" i="67" s="1"/>
  <c r="H189" i="67" s="1"/>
  <c r="H190" i="67" s="1"/>
  <c r="H191" i="67" s="1"/>
  <c r="L2" i="67"/>
  <c r="L3" i="67" s="1"/>
  <c r="K2" i="67"/>
  <c r="K3" i="67" s="1"/>
  <c r="J13" i="66" l="1"/>
  <c r="J12" i="66"/>
  <c r="J11" i="66"/>
  <c r="J10" i="66"/>
  <c r="J9" i="66"/>
  <c r="J19" i="66"/>
  <c r="J8" i="66"/>
  <c r="J7" i="66"/>
  <c r="J6" i="66"/>
  <c r="J5" i="66"/>
  <c r="P90" i="59" l="1"/>
  <c r="P89" i="59"/>
  <c r="P88" i="59"/>
  <c r="P87" i="59"/>
  <c r="P86" i="59"/>
  <c r="P85" i="59"/>
  <c r="H5" i="59"/>
  <c r="H6" i="59" s="1"/>
  <c r="H7" i="59" s="1"/>
  <c r="H8" i="59" s="1"/>
  <c r="H9" i="59" s="1"/>
  <c r="H10" i="59" s="1"/>
  <c r="H11" i="59" s="1"/>
  <c r="H12" i="59" s="1"/>
  <c r="H13" i="59" s="1"/>
  <c r="H14" i="59" s="1"/>
  <c r="H15" i="59" s="1"/>
  <c r="H16" i="59" s="1"/>
  <c r="H17" i="59" s="1"/>
  <c r="H18" i="59" s="1"/>
  <c r="H19" i="59" s="1"/>
  <c r="H20" i="59" s="1"/>
  <c r="H21" i="59" s="1"/>
  <c r="H22" i="59" s="1"/>
  <c r="H23" i="59" s="1"/>
  <c r="H24" i="59" s="1"/>
  <c r="H25" i="59" s="1"/>
  <c r="H26" i="59" s="1"/>
  <c r="H27" i="59" s="1"/>
  <c r="H28" i="59" s="1"/>
  <c r="H29" i="59" s="1"/>
  <c r="H30" i="59" s="1"/>
  <c r="H31" i="59" s="1"/>
  <c r="H32" i="59" s="1"/>
  <c r="H33" i="59" s="1"/>
  <c r="H34" i="59" s="1"/>
  <c r="H35" i="59" s="1"/>
  <c r="H36" i="59" s="1"/>
  <c r="H37" i="59" s="1"/>
  <c r="H38" i="59" s="1"/>
  <c r="H39" i="59" s="1"/>
  <c r="H40" i="59" s="1"/>
  <c r="H41" i="59" s="1"/>
  <c r="H42" i="59" s="1"/>
  <c r="H43" i="59" s="1"/>
  <c r="H44" i="59" s="1"/>
  <c r="H45" i="59" s="1"/>
  <c r="H46" i="59" s="1"/>
  <c r="H47" i="59" s="1"/>
  <c r="H48" i="59" s="1"/>
  <c r="H49" i="59" s="1"/>
  <c r="H50" i="59" s="1"/>
  <c r="H51" i="59" s="1"/>
  <c r="H52" i="59" s="1"/>
  <c r="H53" i="59" s="1"/>
  <c r="H54" i="59" s="1"/>
  <c r="H55" i="59" s="1"/>
  <c r="H56" i="59" s="1"/>
  <c r="H57" i="59" s="1"/>
  <c r="H58" i="59" s="1"/>
  <c r="H59" i="59" s="1"/>
  <c r="H60" i="59" s="1"/>
  <c r="H61" i="59" s="1"/>
  <c r="H62" i="59" s="1"/>
  <c r="H63" i="59" s="1"/>
  <c r="H64" i="59" s="1"/>
  <c r="H65" i="59" s="1"/>
  <c r="H66" i="59" s="1"/>
  <c r="H67" i="59" s="1"/>
  <c r="H68" i="59" s="1"/>
  <c r="H69" i="59" s="1"/>
  <c r="H70" i="59" s="1"/>
  <c r="H71" i="59" s="1"/>
  <c r="H72" i="59" s="1"/>
  <c r="H73" i="59" s="1"/>
  <c r="H74" i="59" s="1"/>
  <c r="H75" i="59" s="1"/>
  <c r="H76" i="59" s="1"/>
  <c r="H77" i="59" s="1"/>
  <c r="H78" i="59" s="1"/>
  <c r="H79" i="59" s="1"/>
  <c r="H80" i="59" s="1"/>
  <c r="H81" i="59" s="1"/>
  <c r="H82" i="59" s="1"/>
  <c r="H83" i="59" s="1"/>
  <c r="H84" i="59" s="1"/>
  <c r="H85" i="59" s="1"/>
  <c r="H86" i="59" s="1"/>
  <c r="H87" i="59" s="1"/>
  <c r="H88" i="59" s="1"/>
  <c r="H89" i="59" s="1"/>
  <c r="H90" i="59" s="1"/>
  <c r="H91" i="59" s="1"/>
  <c r="H92" i="59" s="1"/>
  <c r="H93" i="59" s="1"/>
  <c r="H94" i="59" s="1"/>
  <c r="H95" i="59" s="1"/>
  <c r="H96" i="59" s="1"/>
  <c r="H97" i="59" s="1"/>
  <c r="H98" i="59" s="1"/>
  <c r="H99" i="59" s="1"/>
  <c r="H100" i="59" s="1"/>
  <c r="H101" i="59" s="1"/>
  <c r="H102" i="59" s="1"/>
  <c r="H103" i="59" s="1"/>
  <c r="H104" i="59" s="1"/>
  <c r="H105" i="59" s="1"/>
  <c r="H106" i="59" s="1"/>
  <c r="H107" i="59" s="1"/>
  <c r="H108" i="59" s="1"/>
  <c r="H109" i="59" s="1"/>
  <c r="H110" i="59" s="1"/>
  <c r="H111" i="59" s="1"/>
  <c r="H112" i="59" s="1"/>
  <c r="H113" i="59" s="1"/>
  <c r="H114" i="59" s="1"/>
  <c r="H115" i="59" s="1"/>
  <c r="H116" i="59" s="1"/>
  <c r="H117" i="59" s="1"/>
  <c r="H118" i="59" s="1"/>
  <c r="H119" i="59" s="1"/>
  <c r="H120" i="59" s="1"/>
  <c r="H121" i="59" s="1"/>
  <c r="H122" i="59" s="1"/>
  <c r="H123" i="59" s="1"/>
  <c r="H124" i="59" s="1"/>
  <c r="H125" i="59" s="1"/>
  <c r="H126" i="59" s="1"/>
  <c r="H127" i="59" s="1"/>
  <c r="H128" i="59" s="1"/>
  <c r="H129" i="59" s="1"/>
  <c r="H130" i="59" s="1"/>
  <c r="H131" i="59" s="1"/>
  <c r="H132" i="59" s="1"/>
  <c r="H133" i="59" s="1"/>
  <c r="H134" i="59" s="1"/>
  <c r="H135" i="59" s="1"/>
  <c r="H136" i="59" s="1"/>
  <c r="H137" i="59" s="1"/>
  <c r="H138" i="59" s="1"/>
  <c r="H139" i="59" s="1"/>
  <c r="H140" i="59" s="1"/>
  <c r="H141" i="59" s="1"/>
  <c r="H142" i="59" s="1"/>
  <c r="H143" i="59" s="1"/>
  <c r="H144" i="59" s="1"/>
  <c r="H145" i="59" s="1"/>
  <c r="H146" i="59" s="1"/>
  <c r="H147" i="59" s="1"/>
  <c r="H148" i="59" s="1"/>
  <c r="H149" i="59" s="1"/>
  <c r="H150" i="59" s="1"/>
  <c r="H151" i="59" s="1"/>
  <c r="H152" i="59" s="1"/>
  <c r="H153" i="59" s="1"/>
  <c r="H154" i="59" s="1"/>
  <c r="H155" i="59" s="1"/>
  <c r="H156" i="59" s="1"/>
  <c r="H157" i="59" s="1"/>
  <c r="H158" i="59" s="1"/>
  <c r="H159" i="59" s="1"/>
  <c r="H160" i="59" s="1"/>
  <c r="H161" i="59" s="1"/>
  <c r="H162" i="59" s="1"/>
  <c r="H163" i="59" s="1"/>
  <c r="H164" i="59" s="1"/>
  <c r="H165" i="59" s="1"/>
  <c r="H166" i="59" s="1"/>
  <c r="H167" i="59" s="1"/>
  <c r="H168" i="59" s="1"/>
  <c r="H169" i="59" s="1"/>
  <c r="H170" i="59" s="1"/>
  <c r="H171" i="59" s="1"/>
  <c r="H172" i="59" s="1"/>
  <c r="H173" i="59" s="1"/>
  <c r="H174" i="59" s="1"/>
  <c r="H175" i="59" s="1"/>
  <c r="H176" i="59" s="1"/>
  <c r="H177" i="59" s="1"/>
  <c r="H178" i="59" s="1"/>
  <c r="H179" i="59" s="1"/>
  <c r="H180" i="59" s="1"/>
  <c r="H181" i="59" s="1"/>
  <c r="H182" i="59" s="1"/>
  <c r="H183" i="59" s="1"/>
  <c r="H184" i="59" s="1"/>
  <c r="H185" i="59" s="1"/>
  <c r="H186" i="59" s="1"/>
  <c r="H187" i="59" s="1"/>
  <c r="H188" i="59" s="1"/>
  <c r="H189" i="59" s="1"/>
  <c r="H190" i="59" s="1"/>
  <c r="H191" i="59" s="1"/>
  <c r="H3" i="59"/>
  <c r="H4" i="59" s="1"/>
  <c r="L2" i="59"/>
  <c r="L3" i="59" s="1"/>
  <c r="M6" i="66" s="1"/>
  <c r="K2" i="59"/>
  <c r="K3" i="59" s="1"/>
  <c r="L6" i="66" s="1"/>
  <c r="J2" i="59"/>
  <c r="J3" i="59" s="1"/>
  <c r="K6" i="66" s="1"/>
  <c r="P90" i="57" l="1"/>
  <c r="P89" i="57"/>
  <c r="P88" i="57"/>
  <c r="P87" i="57"/>
  <c r="P86" i="57"/>
  <c r="P85" i="57"/>
  <c r="H3" i="57"/>
  <c r="H4" i="57" s="1"/>
  <c r="H5" i="57" s="1"/>
  <c r="H6" i="57" s="1"/>
  <c r="H7" i="57" s="1"/>
  <c r="H8" i="57" s="1"/>
  <c r="H9" i="57" s="1"/>
  <c r="H10" i="57" s="1"/>
  <c r="H11" i="57" s="1"/>
  <c r="H12" i="57" s="1"/>
  <c r="H13" i="57" s="1"/>
  <c r="H14" i="57" s="1"/>
  <c r="H15" i="57" s="1"/>
  <c r="H16" i="57" s="1"/>
  <c r="H17" i="57" s="1"/>
  <c r="H18" i="57" s="1"/>
  <c r="H19" i="57" s="1"/>
  <c r="H20" i="57" s="1"/>
  <c r="H21" i="57" s="1"/>
  <c r="H22" i="57" s="1"/>
  <c r="H23" i="57" s="1"/>
  <c r="H24" i="57" s="1"/>
  <c r="H25" i="57" s="1"/>
  <c r="H26" i="57" s="1"/>
  <c r="H27" i="57" s="1"/>
  <c r="H28" i="57" s="1"/>
  <c r="H29" i="57" s="1"/>
  <c r="H30" i="57" s="1"/>
  <c r="H31" i="57" s="1"/>
  <c r="H32" i="57" s="1"/>
  <c r="H33" i="57" s="1"/>
  <c r="H34" i="57" s="1"/>
  <c r="H35" i="57" s="1"/>
  <c r="H36" i="57" s="1"/>
  <c r="H37" i="57" s="1"/>
  <c r="H38" i="57" s="1"/>
  <c r="H39" i="57" s="1"/>
  <c r="H40" i="57" s="1"/>
  <c r="H41" i="57" s="1"/>
  <c r="H42" i="57" s="1"/>
  <c r="H43" i="57" s="1"/>
  <c r="H44" i="57" s="1"/>
  <c r="H45" i="57" s="1"/>
  <c r="H46" i="57" s="1"/>
  <c r="H47" i="57" s="1"/>
  <c r="H48" i="57" s="1"/>
  <c r="H49" i="57" s="1"/>
  <c r="H50" i="57" s="1"/>
  <c r="H51" i="57" s="1"/>
  <c r="H52" i="57" s="1"/>
  <c r="H53" i="57" s="1"/>
  <c r="H54" i="57" s="1"/>
  <c r="H55" i="57" s="1"/>
  <c r="H56" i="57" s="1"/>
  <c r="H57" i="57" s="1"/>
  <c r="H58" i="57" s="1"/>
  <c r="H59" i="57" s="1"/>
  <c r="H60" i="57" s="1"/>
  <c r="H61" i="57" s="1"/>
  <c r="H62" i="57" s="1"/>
  <c r="H63" i="57" s="1"/>
  <c r="H64" i="57" s="1"/>
  <c r="H65" i="57" s="1"/>
  <c r="H66" i="57" s="1"/>
  <c r="H67" i="57" s="1"/>
  <c r="H68" i="57" s="1"/>
  <c r="H69" i="57" s="1"/>
  <c r="H70" i="57" s="1"/>
  <c r="H71" i="57" s="1"/>
  <c r="H72" i="57" s="1"/>
  <c r="H73" i="57" s="1"/>
  <c r="H74" i="57" s="1"/>
  <c r="H75" i="57" s="1"/>
  <c r="H76" i="57" s="1"/>
  <c r="H77" i="57" s="1"/>
  <c r="H78" i="57" s="1"/>
  <c r="H79" i="57" s="1"/>
  <c r="H80" i="57" s="1"/>
  <c r="H81" i="57" s="1"/>
  <c r="H82" i="57" s="1"/>
  <c r="H83" i="57" s="1"/>
  <c r="H84" i="57" s="1"/>
  <c r="H85" i="57" s="1"/>
  <c r="H86" i="57" s="1"/>
  <c r="H87" i="57" s="1"/>
  <c r="H88" i="57" s="1"/>
  <c r="H89" i="57" s="1"/>
  <c r="H90" i="57" s="1"/>
  <c r="H91" i="57" s="1"/>
  <c r="H92" i="57" s="1"/>
  <c r="H93" i="57" s="1"/>
  <c r="H94" i="57" s="1"/>
  <c r="H95" i="57" s="1"/>
  <c r="H96" i="57" s="1"/>
  <c r="H97" i="57" s="1"/>
  <c r="H98" i="57" s="1"/>
  <c r="H99" i="57" s="1"/>
  <c r="H100" i="57" s="1"/>
  <c r="H101" i="57" s="1"/>
  <c r="H102" i="57" s="1"/>
  <c r="H103" i="57" s="1"/>
  <c r="H104" i="57" s="1"/>
  <c r="H105" i="57" s="1"/>
  <c r="H106" i="57" s="1"/>
  <c r="H107" i="57" s="1"/>
  <c r="H108" i="57" s="1"/>
  <c r="H109" i="57" s="1"/>
  <c r="H110" i="57" s="1"/>
  <c r="H111" i="57" s="1"/>
  <c r="H112" i="57" s="1"/>
  <c r="H113" i="57" s="1"/>
  <c r="H114" i="57" s="1"/>
  <c r="H115" i="57" s="1"/>
  <c r="H116" i="57" s="1"/>
  <c r="H117" i="57" s="1"/>
  <c r="H118" i="57" s="1"/>
  <c r="H119" i="57" s="1"/>
  <c r="H120" i="57" s="1"/>
  <c r="H121" i="57" s="1"/>
  <c r="H122" i="57" s="1"/>
  <c r="H123" i="57" s="1"/>
  <c r="H124" i="57" s="1"/>
  <c r="H125" i="57" s="1"/>
  <c r="H126" i="57" s="1"/>
  <c r="H127" i="57" s="1"/>
  <c r="H128" i="57" s="1"/>
  <c r="H129" i="57" s="1"/>
  <c r="H130" i="57" s="1"/>
  <c r="H131" i="57" s="1"/>
  <c r="H132" i="57" s="1"/>
  <c r="H133" i="57" s="1"/>
  <c r="H134" i="57" s="1"/>
  <c r="H135" i="57" s="1"/>
  <c r="H136" i="57" s="1"/>
  <c r="H137" i="57" s="1"/>
  <c r="H138" i="57" s="1"/>
  <c r="H139" i="57" s="1"/>
  <c r="H140" i="57" s="1"/>
  <c r="H141" i="57" s="1"/>
  <c r="H142" i="57" s="1"/>
  <c r="H143" i="57" s="1"/>
  <c r="H144" i="57" s="1"/>
  <c r="H145" i="57" s="1"/>
  <c r="H146" i="57" s="1"/>
  <c r="H147" i="57" s="1"/>
  <c r="H148" i="57" s="1"/>
  <c r="H149" i="57" s="1"/>
  <c r="H150" i="57" s="1"/>
  <c r="H151" i="57" s="1"/>
  <c r="H152" i="57" s="1"/>
  <c r="H153" i="57" s="1"/>
  <c r="H154" i="57" s="1"/>
  <c r="H155" i="57" s="1"/>
  <c r="H156" i="57" s="1"/>
  <c r="H157" i="57" s="1"/>
  <c r="H158" i="57" s="1"/>
  <c r="H159" i="57" s="1"/>
  <c r="H160" i="57" s="1"/>
  <c r="H161" i="57" s="1"/>
  <c r="H162" i="57" s="1"/>
  <c r="H163" i="57" s="1"/>
  <c r="H164" i="57" s="1"/>
  <c r="H165" i="57" s="1"/>
  <c r="H166" i="57" s="1"/>
  <c r="H167" i="57" s="1"/>
  <c r="H168" i="57" s="1"/>
  <c r="H169" i="57" s="1"/>
  <c r="H170" i="57" s="1"/>
  <c r="H171" i="57" s="1"/>
  <c r="H172" i="57" s="1"/>
  <c r="H173" i="57" s="1"/>
  <c r="H174" i="57" s="1"/>
  <c r="H175" i="57" s="1"/>
  <c r="H176" i="57" s="1"/>
  <c r="H177" i="57" s="1"/>
  <c r="H178" i="57" s="1"/>
  <c r="H179" i="57" s="1"/>
  <c r="H180" i="57" s="1"/>
  <c r="H181" i="57" s="1"/>
  <c r="H182" i="57" s="1"/>
  <c r="H183" i="57" s="1"/>
  <c r="H184" i="57" s="1"/>
  <c r="H185" i="57" s="1"/>
  <c r="H186" i="57" s="1"/>
  <c r="H187" i="57" s="1"/>
  <c r="H188" i="57" s="1"/>
  <c r="H189" i="57" s="1"/>
  <c r="H190" i="57" s="1"/>
  <c r="H191" i="57" s="1"/>
  <c r="L2" i="57"/>
  <c r="L3" i="57" s="1"/>
  <c r="M13" i="66" s="1"/>
  <c r="K2" i="57"/>
  <c r="K3" i="57" s="1"/>
  <c r="L13" i="66" s="1"/>
  <c r="J2" i="57"/>
  <c r="J3" i="57" s="1"/>
  <c r="K13" i="66" s="1"/>
  <c r="P90" i="56"/>
  <c r="P89" i="56"/>
  <c r="P88" i="56"/>
  <c r="P87" i="56"/>
  <c r="P86" i="56"/>
  <c r="P85" i="56"/>
  <c r="H3" i="56"/>
  <c r="H4" i="56" s="1"/>
  <c r="H5" i="56" s="1"/>
  <c r="H6" i="56" s="1"/>
  <c r="H7" i="56" s="1"/>
  <c r="H8" i="56" s="1"/>
  <c r="H9" i="56" s="1"/>
  <c r="H10" i="56" s="1"/>
  <c r="H11" i="56" s="1"/>
  <c r="H12" i="56" s="1"/>
  <c r="H13" i="56" s="1"/>
  <c r="H14" i="56" s="1"/>
  <c r="H15" i="56" s="1"/>
  <c r="H16" i="56" s="1"/>
  <c r="H17" i="56" s="1"/>
  <c r="H18" i="56" s="1"/>
  <c r="H19" i="56" s="1"/>
  <c r="H20" i="56" s="1"/>
  <c r="H21" i="56" s="1"/>
  <c r="H22" i="56" s="1"/>
  <c r="H23" i="56" s="1"/>
  <c r="H24" i="56" s="1"/>
  <c r="H25" i="56" s="1"/>
  <c r="H26" i="56" s="1"/>
  <c r="H27" i="56" s="1"/>
  <c r="H28" i="56" s="1"/>
  <c r="H29" i="56" s="1"/>
  <c r="H30" i="56" s="1"/>
  <c r="H31" i="56" s="1"/>
  <c r="H32" i="56" s="1"/>
  <c r="H33" i="56" s="1"/>
  <c r="H34" i="56" s="1"/>
  <c r="H35" i="56" s="1"/>
  <c r="H36" i="56" s="1"/>
  <c r="H37" i="56" s="1"/>
  <c r="H38" i="56" s="1"/>
  <c r="H39" i="56" s="1"/>
  <c r="H40" i="56" s="1"/>
  <c r="H41" i="56" s="1"/>
  <c r="H42" i="56" s="1"/>
  <c r="H43" i="56" s="1"/>
  <c r="H44" i="56" s="1"/>
  <c r="H45" i="56" s="1"/>
  <c r="H46" i="56" s="1"/>
  <c r="H47" i="56" s="1"/>
  <c r="H48" i="56" s="1"/>
  <c r="H49" i="56" s="1"/>
  <c r="H50" i="56" s="1"/>
  <c r="H51" i="56" s="1"/>
  <c r="H52" i="56" s="1"/>
  <c r="H53" i="56" s="1"/>
  <c r="H54" i="56" s="1"/>
  <c r="H55" i="56" s="1"/>
  <c r="H56" i="56" s="1"/>
  <c r="H57" i="56" s="1"/>
  <c r="H58" i="56" s="1"/>
  <c r="H59" i="56" s="1"/>
  <c r="H60" i="56" s="1"/>
  <c r="H61" i="56" s="1"/>
  <c r="H62" i="56" s="1"/>
  <c r="H63" i="56" s="1"/>
  <c r="H64" i="56" s="1"/>
  <c r="H65" i="56" s="1"/>
  <c r="H66" i="56" s="1"/>
  <c r="H67" i="56" s="1"/>
  <c r="H68" i="56" s="1"/>
  <c r="H69" i="56" s="1"/>
  <c r="H70" i="56" s="1"/>
  <c r="H71" i="56" s="1"/>
  <c r="H72" i="56" s="1"/>
  <c r="H73" i="56" s="1"/>
  <c r="H74" i="56" s="1"/>
  <c r="H75" i="56" s="1"/>
  <c r="H76" i="56" s="1"/>
  <c r="H77" i="56" s="1"/>
  <c r="H78" i="56" s="1"/>
  <c r="H79" i="56" s="1"/>
  <c r="H80" i="56" s="1"/>
  <c r="H81" i="56" s="1"/>
  <c r="H82" i="56" s="1"/>
  <c r="H83" i="56" s="1"/>
  <c r="H84" i="56" s="1"/>
  <c r="H85" i="56" s="1"/>
  <c r="H86" i="56" s="1"/>
  <c r="H87" i="56" s="1"/>
  <c r="H88" i="56" s="1"/>
  <c r="H89" i="56" s="1"/>
  <c r="H90" i="56" s="1"/>
  <c r="H91" i="56" s="1"/>
  <c r="H92" i="56" s="1"/>
  <c r="H93" i="56" s="1"/>
  <c r="H94" i="56" s="1"/>
  <c r="H95" i="56" s="1"/>
  <c r="H96" i="56" s="1"/>
  <c r="H97" i="56" s="1"/>
  <c r="H98" i="56" s="1"/>
  <c r="H99" i="56" s="1"/>
  <c r="H100" i="56" s="1"/>
  <c r="H101" i="56" s="1"/>
  <c r="H102" i="56" s="1"/>
  <c r="H103" i="56" s="1"/>
  <c r="H104" i="56" s="1"/>
  <c r="H105" i="56" s="1"/>
  <c r="H106" i="56" s="1"/>
  <c r="H107" i="56" s="1"/>
  <c r="H108" i="56" s="1"/>
  <c r="H109" i="56" s="1"/>
  <c r="H110" i="56" s="1"/>
  <c r="H111" i="56" s="1"/>
  <c r="H112" i="56" s="1"/>
  <c r="H113" i="56" s="1"/>
  <c r="H114" i="56" s="1"/>
  <c r="H115" i="56" s="1"/>
  <c r="H116" i="56" s="1"/>
  <c r="H117" i="56" s="1"/>
  <c r="H118" i="56" s="1"/>
  <c r="H119" i="56" s="1"/>
  <c r="H120" i="56" s="1"/>
  <c r="H121" i="56" s="1"/>
  <c r="H122" i="56" s="1"/>
  <c r="H123" i="56" s="1"/>
  <c r="H124" i="56" s="1"/>
  <c r="H125" i="56" s="1"/>
  <c r="H126" i="56" s="1"/>
  <c r="H127" i="56" s="1"/>
  <c r="H128" i="56" s="1"/>
  <c r="H129" i="56" s="1"/>
  <c r="H130" i="56" s="1"/>
  <c r="H131" i="56" s="1"/>
  <c r="H132" i="56" s="1"/>
  <c r="H133" i="56" s="1"/>
  <c r="H134" i="56" s="1"/>
  <c r="H135" i="56" s="1"/>
  <c r="H136" i="56" s="1"/>
  <c r="H137" i="56" s="1"/>
  <c r="H138" i="56" s="1"/>
  <c r="H139" i="56" s="1"/>
  <c r="H140" i="56" s="1"/>
  <c r="H141" i="56" s="1"/>
  <c r="H142" i="56" s="1"/>
  <c r="H143" i="56" s="1"/>
  <c r="H144" i="56" s="1"/>
  <c r="H145" i="56" s="1"/>
  <c r="H146" i="56" s="1"/>
  <c r="H147" i="56" s="1"/>
  <c r="H148" i="56" s="1"/>
  <c r="H149" i="56" s="1"/>
  <c r="H150" i="56" s="1"/>
  <c r="H151" i="56" s="1"/>
  <c r="H152" i="56" s="1"/>
  <c r="H153" i="56" s="1"/>
  <c r="H154" i="56" s="1"/>
  <c r="H155" i="56" s="1"/>
  <c r="H156" i="56" s="1"/>
  <c r="H157" i="56" s="1"/>
  <c r="H158" i="56" s="1"/>
  <c r="H159" i="56" s="1"/>
  <c r="H160" i="56" s="1"/>
  <c r="H161" i="56" s="1"/>
  <c r="H162" i="56" s="1"/>
  <c r="H163" i="56" s="1"/>
  <c r="H164" i="56" s="1"/>
  <c r="H165" i="56" s="1"/>
  <c r="H166" i="56" s="1"/>
  <c r="H167" i="56" s="1"/>
  <c r="H168" i="56" s="1"/>
  <c r="H169" i="56" s="1"/>
  <c r="H170" i="56" s="1"/>
  <c r="H171" i="56" s="1"/>
  <c r="H172" i="56" s="1"/>
  <c r="H173" i="56" s="1"/>
  <c r="H174" i="56" s="1"/>
  <c r="H175" i="56" s="1"/>
  <c r="H176" i="56" s="1"/>
  <c r="H177" i="56" s="1"/>
  <c r="H178" i="56" s="1"/>
  <c r="H179" i="56" s="1"/>
  <c r="H180" i="56" s="1"/>
  <c r="H181" i="56" s="1"/>
  <c r="H182" i="56" s="1"/>
  <c r="H183" i="56" s="1"/>
  <c r="H184" i="56" s="1"/>
  <c r="H185" i="56" s="1"/>
  <c r="H186" i="56" s="1"/>
  <c r="H187" i="56" s="1"/>
  <c r="H188" i="56" s="1"/>
  <c r="H189" i="56" s="1"/>
  <c r="H190" i="56" s="1"/>
  <c r="H191" i="56" s="1"/>
  <c r="L2" i="56"/>
  <c r="L3" i="56" s="1"/>
  <c r="M12" i="66" s="1"/>
  <c r="K2" i="56"/>
  <c r="K3" i="56" s="1"/>
  <c r="L12" i="66" s="1"/>
  <c r="J2" i="56"/>
  <c r="J3" i="56" s="1"/>
  <c r="K12" i="66" s="1"/>
  <c r="P90" i="55"/>
  <c r="P89" i="55"/>
  <c r="P88" i="55"/>
  <c r="P87" i="55"/>
  <c r="P86" i="55"/>
  <c r="P85" i="55"/>
  <c r="H3" i="55"/>
  <c r="H4" i="55" s="1"/>
  <c r="H5" i="55" s="1"/>
  <c r="H6" i="55" s="1"/>
  <c r="H7" i="55" s="1"/>
  <c r="H8" i="55" s="1"/>
  <c r="H9" i="55" s="1"/>
  <c r="H10" i="55" s="1"/>
  <c r="H11" i="55" s="1"/>
  <c r="H12" i="55" s="1"/>
  <c r="H13" i="55" s="1"/>
  <c r="H14" i="55" s="1"/>
  <c r="H15" i="55" s="1"/>
  <c r="H16" i="55" s="1"/>
  <c r="H17" i="55" s="1"/>
  <c r="H18" i="55" s="1"/>
  <c r="H19" i="55" s="1"/>
  <c r="H20" i="55" s="1"/>
  <c r="H21" i="55" s="1"/>
  <c r="H22" i="55" s="1"/>
  <c r="H23" i="55" s="1"/>
  <c r="H24" i="55" s="1"/>
  <c r="H25" i="55" s="1"/>
  <c r="H26" i="55" s="1"/>
  <c r="H27" i="55" s="1"/>
  <c r="H28" i="55" s="1"/>
  <c r="H29" i="55" s="1"/>
  <c r="H30" i="55" s="1"/>
  <c r="H31" i="55" s="1"/>
  <c r="H32" i="55" s="1"/>
  <c r="H33" i="55" s="1"/>
  <c r="H34" i="55" s="1"/>
  <c r="H35" i="55" s="1"/>
  <c r="H36" i="55" s="1"/>
  <c r="H37" i="55" s="1"/>
  <c r="H38" i="55" s="1"/>
  <c r="H39" i="55" s="1"/>
  <c r="H40" i="55" s="1"/>
  <c r="H41" i="55" s="1"/>
  <c r="H42" i="55" s="1"/>
  <c r="H43" i="55" s="1"/>
  <c r="H44" i="55" s="1"/>
  <c r="H45" i="55" s="1"/>
  <c r="H46" i="55" s="1"/>
  <c r="H47" i="55" s="1"/>
  <c r="H48" i="55" s="1"/>
  <c r="H49" i="55" s="1"/>
  <c r="H50" i="55" s="1"/>
  <c r="H51" i="55" s="1"/>
  <c r="H52" i="55" s="1"/>
  <c r="H53" i="55" s="1"/>
  <c r="H54" i="55" s="1"/>
  <c r="H55" i="55" s="1"/>
  <c r="H56" i="55" s="1"/>
  <c r="H57" i="55" s="1"/>
  <c r="H58" i="55" s="1"/>
  <c r="H59" i="55" s="1"/>
  <c r="H60" i="55" s="1"/>
  <c r="H61" i="55" s="1"/>
  <c r="H62" i="55" s="1"/>
  <c r="H63" i="55" s="1"/>
  <c r="H64" i="55" s="1"/>
  <c r="H65" i="55" s="1"/>
  <c r="H66" i="55" s="1"/>
  <c r="H67" i="55" s="1"/>
  <c r="H68" i="55" s="1"/>
  <c r="H69" i="55" s="1"/>
  <c r="H70" i="55" s="1"/>
  <c r="H71" i="55" s="1"/>
  <c r="H72" i="55" s="1"/>
  <c r="H73" i="55" s="1"/>
  <c r="H74" i="55" s="1"/>
  <c r="H75" i="55" s="1"/>
  <c r="H76" i="55" s="1"/>
  <c r="H77" i="55" s="1"/>
  <c r="H78" i="55" s="1"/>
  <c r="H79" i="55" s="1"/>
  <c r="H80" i="55" s="1"/>
  <c r="H81" i="55" s="1"/>
  <c r="H82" i="55" s="1"/>
  <c r="H83" i="55" s="1"/>
  <c r="H84" i="55" s="1"/>
  <c r="H85" i="55" s="1"/>
  <c r="H86" i="55" s="1"/>
  <c r="H87" i="55" s="1"/>
  <c r="H88" i="55" s="1"/>
  <c r="H89" i="55" s="1"/>
  <c r="H90" i="55" s="1"/>
  <c r="H91" i="55" s="1"/>
  <c r="H92" i="55" s="1"/>
  <c r="H93" i="55" s="1"/>
  <c r="H94" i="55" s="1"/>
  <c r="H95" i="55" s="1"/>
  <c r="H96" i="55" s="1"/>
  <c r="H97" i="55" s="1"/>
  <c r="H98" i="55" s="1"/>
  <c r="H99" i="55" s="1"/>
  <c r="H100" i="55" s="1"/>
  <c r="H101" i="55" s="1"/>
  <c r="H102" i="55" s="1"/>
  <c r="H103" i="55" s="1"/>
  <c r="H104" i="55" s="1"/>
  <c r="H105" i="55" s="1"/>
  <c r="H106" i="55" s="1"/>
  <c r="H107" i="55" s="1"/>
  <c r="H108" i="55" s="1"/>
  <c r="H109" i="55" s="1"/>
  <c r="H110" i="55" s="1"/>
  <c r="H111" i="55" s="1"/>
  <c r="H112" i="55" s="1"/>
  <c r="H113" i="55" s="1"/>
  <c r="H114" i="55" s="1"/>
  <c r="H115" i="55" s="1"/>
  <c r="H116" i="55" s="1"/>
  <c r="H117" i="55" s="1"/>
  <c r="H118" i="55" s="1"/>
  <c r="H119" i="55" s="1"/>
  <c r="H120" i="55" s="1"/>
  <c r="H121" i="55" s="1"/>
  <c r="H122" i="55" s="1"/>
  <c r="H123" i="55" s="1"/>
  <c r="H124" i="55" s="1"/>
  <c r="H125" i="55" s="1"/>
  <c r="H126" i="55" s="1"/>
  <c r="H127" i="55" s="1"/>
  <c r="H128" i="55" s="1"/>
  <c r="H129" i="55" s="1"/>
  <c r="H130" i="55" s="1"/>
  <c r="H131" i="55" s="1"/>
  <c r="H132" i="55" s="1"/>
  <c r="H133" i="55" s="1"/>
  <c r="H134" i="55" s="1"/>
  <c r="H135" i="55" s="1"/>
  <c r="H136" i="55" s="1"/>
  <c r="H137" i="55" s="1"/>
  <c r="H138" i="55" s="1"/>
  <c r="H139" i="55" s="1"/>
  <c r="H140" i="55" s="1"/>
  <c r="H141" i="55" s="1"/>
  <c r="H142" i="55" s="1"/>
  <c r="H143" i="55" s="1"/>
  <c r="H144" i="55" s="1"/>
  <c r="H145" i="55" s="1"/>
  <c r="H146" i="55" s="1"/>
  <c r="H147" i="55" s="1"/>
  <c r="H148" i="55" s="1"/>
  <c r="H149" i="55" s="1"/>
  <c r="H150" i="55" s="1"/>
  <c r="H151" i="55" s="1"/>
  <c r="H152" i="55" s="1"/>
  <c r="H153" i="55" s="1"/>
  <c r="H154" i="55" s="1"/>
  <c r="H155" i="55" s="1"/>
  <c r="H156" i="55" s="1"/>
  <c r="H157" i="55" s="1"/>
  <c r="H158" i="55" s="1"/>
  <c r="H159" i="55" s="1"/>
  <c r="H160" i="55" s="1"/>
  <c r="H161" i="55" s="1"/>
  <c r="H162" i="55" s="1"/>
  <c r="H163" i="55" s="1"/>
  <c r="H164" i="55" s="1"/>
  <c r="H165" i="55" s="1"/>
  <c r="H166" i="55" s="1"/>
  <c r="H167" i="55" s="1"/>
  <c r="H168" i="55" s="1"/>
  <c r="H169" i="55" s="1"/>
  <c r="H170" i="55" s="1"/>
  <c r="H171" i="55" s="1"/>
  <c r="H172" i="55" s="1"/>
  <c r="H173" i="55" s="1"/>
  <c r="H174" i="55" s="1"/>
  <c r="H175" i="55" s="1"/>
  <c r="H176" i="55" s="1"/>
  <c r="H177" i="55" s="1"/>
  <c r="H178" i="55" s="1"/>
  <c r="H179" i="55" s="1"/>
  <c r="H180" i="55" s="1"/>
  <c r="H181" i="55" s="1"/>
  <c r="H182" i="55" s="1"/>
  <c r="H183" i="55" s="1"/>
  <c r="H184" i="55" s="1"/>
  <c r="H185" i="55" s="1"/>
  <c r="H186" i="55" s="1"/>
  <c r="H187" i="55" s="1"/>
  <c r="H188" i="55" s="1"/>
  <c r="H189" i="55" s="1"/>
  <c r="H190" i="55" s="1"/>
  <c r="H191" i="55" s="1"/>
  <c r="L2" i="55"/>
  <c r="L3" i="55" s="1"/>
  <c r="M11" i="66" s="1"/>
  <c r="K2" i="55"/>
  <c r="K3" i="55" s="1"/>
  <c r="L11" i="66" s="1"/>
  <c r="J2" i="55"/>
  <c r="J3" i="55" s="1"/>
  <c r="K11" i="66" s="1"/>
  <c r="P90" i="54"/>
  <c r="P89" i="54"/>
  <c r="P88" i="54"/>
  <c r="P87" i="54"/>
  <c r="P86" i="54"/>
  <c r="P85" i="54"/>
  <c r="H3" i="54"/>
  <c r="H4" i="54" s="1"/>
  <c r="H5" i="54" s="1"/>
  <c r="H6" i="54" s="1"/>
  <c r="H7" i="54" s="1"/>
  <c r="H8" i="54" s="1"/>
  <c r="H9" i="54" s="1"/>
  <c r="H10" i="54" s="1"/>
  <c r="H11" i="54" s="1"/>
  <c r="H12" i="54" s="1"/>
  <c r="H13" i="54" s="1"/>
  <c r="H14" i="54" s="1"/>
  <c r="H15" i="54" s="1"/>
  <c r="H16" i="54" s="1"/>
  <c r="H17" i="54" s="1"/>
  <c r="H18" i="54" s="1"/>
  <c r="H19" i="54" s="1"/>
  <c r="H20" i="54" s="1"/>
  <c r="H21" i="54" s="1"/>
  <c r="H22" i="54" s="1"/>
  <c r="H23" i="54" s="1"/>
  <c r="H24" i="54" s="1"/>
  <c r="H25" i="54" s="1"/>
  <c r="H26" i="54" s="1"/>
  <c r="H27" i="54" s="1"/>
  <c r="H28" i="54" s="1"/>
  <c r="H29" i="54" s="1"/>
  <c r="H30" i="54" s="1"/>
  <c r="H31" i="54" s="1"/>
  <c r="H32" i="54" s="1"/>
  <c r="H33" i="54" s="1"/>
  <c r="H34" i="54" s="1"/>
  <c r="H35" i="54" s="1"/>
  <c r="H36" i="54" s="1"/>
  <c r="H37" i="54" s="1"/>
  <c r="H38" i="54" s="1"/>
  <c r="H39" i="54" s="1"/>
  <c r="H40" i="54" s="1"/>
  <c r="H41" i="54" s="1"/>
  <c r="H42" i="54" s="1"/>
  <c r="H43" i="54" s="1"/>
  <c r="H44" i="54" s="1"/>
  <c r="H45" i="54" s="1"/>
  <c r="H46" i="54" s="1"/>
  <c r="H47" i="54" s="1"/>
  <c r="H48" i="54" s="1"/>
  <c r="H49" i="54" s="1"/>
  <c r="H50" i="54" s="1"/>
  <c r="H51" i="54" s="1"/>
  <c r="H52" i="54" s="1"/>
  <c r="H53" i="54" s="1"/>
  <c r="H54" i="54" s="1"/>
  <c r="H55" i="54" s="1"/>
  <c r="H56" i="54" s="1"/>
  <c r="H57" i="54" s="1"/>
  <c r="H58" i="54" s="1"/>
  <c r="H59" i="54" s="1"/>
  <c r="H60" i="54" s="1"/>
  <c r="H61" i="54" s="1"/>
  <c r="H62" i="54" s="1"/>
  <c r="H63" i="54" s="1"/>
  <c r="H64" i="54" s="1"/>
  <c r="H65" i="54" s="1"/>
  <c r="H66" i="54" s="1"/>
  <c r="H67" i="54" s="1"/>
  <c r="H68" i="54" s="1"/>
  <c r="H69" i="54" s="1"/>
  <c r="H70" i="54" s="1"/>
  <c r="H71" i="54" s="1"/>
  <c r="H72" i="54" s="1"/>
  <c r="H73" i="54" s="1"/>
  <c r="H74" i="54" s="1"/>
  <c r="H75" i="54" s="1"/>
  <c r="H76" i="54" s="1"/>
  <c r="H77" i="54" s="1"/>
  <c r="H78" i="54" s="1"/>
  <c r="H79" i="54" s="1"/>
  <c r="H80" i="54" s="1"/>
  <c r="H81" i="54" s="1"/>
  <c r="H82" i="54" s="1"/>
  <c r="H83" i="54" s="1"/>
  <c r="H84" i="54" s="1"/>
  <c r="H85" i="54" s="1"/>
  <c r="H86" i="54" s="1"/>
  <c r="H87" i="54" s="1"/>
  <c r="H88" i="54" s="1"/>
  <c r="H89" i="54" s="1"/>
  <c r="H90" i="54" s="1"/>
  <c r="H91" i="54" s="1"/>
  <c r="H92" i="54" s="1"/>
  <c r="H93" i="54" s="1"/>
  <c r="H94" i="54" s="1"/>
  <c r="H95" i="54" s="1"/>
  <c r="H96" i="54" s="1"/>
  <c r="H97" i="54" s="1"/>
  <c r="H98" i="54" s="1"/>
  <c r="H99" i="54" s="1"/>
  <c r="H100" i="54" s="1"/>
  <c r="H101" i="54" s="1"/>
  <c r="H102" i="54" s="1"/>
  <c r="H103" i="54" s="1"/>
  <c r="H104" i="54" s="1"/>
  <c r="H105" i="54" s="1"/>
  <c r="H106" i="54" s="1"/>
  <c r="H107" i="54" s="1"/>
  <c r="H108" i="54" s="1"/>
  <c r="H109" i="54" s="1"/>
  <c r="H110" i="54" s="1"/>
  <c r="H111" i="54" s="1"/>
  <c r="H112" i="54" s="1"/>
  <c r="H113" i="54" s="1"/>
  <c r="H114" i="54" s="1"/>
  <c r="H115" i="54" s="1"/>
  <c r="H116" i="54" s="1"/>
  <c r="H117" i="54" s="1"/>
  <c r="H118" i="54" s="1"/>
  <c r="H119" i="54" s="1"/>
  <c r="H120" i="54" s="1"/>
  <c r="H121" i="54" s="1"/>
  <c r="H122" i="54" s="1"/>
  <c r="H123" i="54" s="1"/>
  <c r="H124" i="54" s="1"/>
  <c r="H125" i="54" s="1"/>
  <c r="H126" i="54" s="1"/>
  <c r="H127" i="54" s="1"/>
  <c r="H128" i="54" s="1"/>
  <c r="H129" i="54" s="1"/>
  <c r="H130" i="54" s="1"/>
  <c r="H131" i="54" s="1"/>
  <c r="H132" i="54" s="1"/>
  <c r="H133" i="54" s="1"/>
  <c r="H134" i="54" s="1"/>
  <c r="H135" i="54" s="1"/>
  <c r="H136" i="54" s="1"/>
  <c r="H137" i="54" s="1"/>
  <c r="H138" i="54" s="1"/>
  <c r="H139" i="54" s="1"/>
  <c r="H140" i="54" s="1"/>
  <c r="H141" i="54" s="1"/>
  <c r="H142" i="54" s="1"/>
  <c r="H143" i="54" s="1"/>
  <c r="H144" i="54" s="1"/>
  <c r="H145" i="54" s="1"/>
  <c r="H146" i="54" s="1"/>
  <c r="H147" i="54" s="1"/>
  <c r="H148" i="54" s="1"/>
  <c r="H149" i="54" s="1"/>
  <c r="H150" i="54" s="1"/>
  <c r="H151" i="54" s="1"/>
  <c r="H152" i="54" s="1"/>
  <c r="H153" i="54" s="1"/>
  <c r="H154" i="54" s="1"/>
  <c r="H155" i="54" s="1"/>
  <c r="H156" i="54" s="1"/>
  <c r="H157" i="54" s="1"/>
  <c r="H158" i="54" s="1"/>
  <c r="H159" i="54" s="1"/>
  <c r="H160" i="54" s="1"/>
  <c r="H161" i="54" s="1"/>
  <c r="H162" i="54" s="1"/>
  <c r="H163" i="54" s="1"/>
  <c r="H164" i="54" s="1"/>
  <c r="H165" i="54" s="1"/>
  <c r="H166" i="54" s="1"/>
  <c r="H167" i="54" s="1"/>
  <c r="H168" i="54" s="1"/>
  <c r="H169" i="54" s="1"/>
  <c r="H170" i="54" s="1"/>
  <c r="H171" i="54" s="1"/>
  <c r="H172" i="54" s="1"/>
  <c r="H173" i="54" s="1"/>
  <c r="H174" i="54" s="1"/>
  <c r="H175" i="54" s="1"/>
  <c r="H176" i="54" s="1"/>
  <c r="H177" i="54" s="1"/>
  <c r="H178" i="54" s="1"/>
  <c r="H179" i="54" s="1"/>
  <c r="H180" i="54" s="1"/>
  <c r="H181" i="54" s="1"/>
  <c r="H182" i="54" s="1"/>
  <c r="H183" i="54" s="1"/>
  <c r="H184" i="54" s="1"/>
  <c r="H185" i="54" s="1"/>
  <c r="H186" i="54" s="1"/>
  <c r="H187" i="54" s="1"/>
  <c r="H188" i="54" s="1"/>
  <c r="H189" i="54" s="1"/>
  <c r="H190" i="54" s="1"/>
  <c r="H191" i="54" s="1"/>
  <c r="L2" i="54"/>
  <c r="L3" i="54" s="1"/>
  <c r="M10" i="66" s="1"/>
  <c r="K2" i="54"/>
  <c r="K3" i="54" s="1"/>
  <c r="L10" i="66" s="1"/>
  <c r="J2" i="54"/>
  <c r="J3" i="54" s="1"/>
  <c r="K10" i="66" s="1"/>
  <c r="P90" i="53"/>
  <c r="P89" i="53"/>
  <c r="P88" i="53"/>
  <c r="P87" i="53"/>
  <c r="P86" i="53"/>
  <c r="P85" i="53"/>
  <c r="H3" i="53"/>
  <c r="H4" i="53" s="1"/>
  <c r="H5" i="53" s="1"/>
  <c r="H6" i="53" s="1"/>
  <c r="H7" i="53" s="1"/>
  <c r="H8" i="53" s="1"/>
  <c r="H9" i="53" s="1"/>
  <c r="H10" i="53" s="1"/>
  <c r="H11" i="53" s="1"/>
  <c r="H12" i="53" s="1"/>
  <c r="H13" i="53" s="1"/>
  <c r="H14" i="53" s="1"/>
  <c r="H15" i="53" s="1"/>
  <c r="H16" i="53" s="1"/>
  <c r="H17" i="53" s="1"/>
  <c r="H18" i="53" s="1"/>
  <c r="H19" i="53" s="1"/>
  <c r="H20" i="53" s="1"/>
  <c r="H21" i="53" s="1"/>
  <c r="H22" i="53" s="1"/>
  <c r="H23" i="53" s="1"/>
  <c r="H24" i="53" s="1"/>
  <c r="H25" i="53" s="1"/>
  <c r="H26" i="53" s="1"/>
  <c r="H27" i="53" s="1"/>
  <c r="H28" i="53" s="1"/>
  <c r="H29" i="53" s="1"/>
  <c r="H30" i="53" s="1"/>
  <c r="H31" i="53" s="1"/>
  <c r="H32" i="53" s="1"/>
  <c r="H33" i="53" s="1"/>
  <c r="H34" i="53" s="1"/>
  <c r="H35" i="53" s="1"/>
  <c r="H36" i="53" s="1"/>
  <c r="H37" i="53" s="1"/>
  <c r="H38" i="53" s="1"/>
  <c r="H39" i="53" s="1"/>
  <c r="H40" i="53" s="1"/>
  <c r="H41" i="53" s="1"/>
  <c r="H42" i="53" s="1"/>
  <c r="H43" i="53" s="1"/>
  <c r="H44" i="53" s="1"/>
  <c r="H45" i="53" s="1"/>
  <c r="H46" i="53" s="1"/>
  <c r="H47" i="53" s="1"/>
  <c r="H48" i="53" s="1"/>
  <c r="H49" i="53" s="1"/>
  <c r="H50" i="53" s="1"/>
  <c r="H51" i="53" s="1"/>
  <c r="H52" i="53" s="1"/>
  <c r="H53" i="53" s="1"/>
  <c r="H54" i="53" s="1"/>
  <c r="H55" i="53" s="1"/>
  <c r="H56" i="53" s="1"/>
  <c r="H57" i="53" s="1"/>
  <c r="H58" i="53" s="1"/>
  <c r="H59" i="53" s="1"/>
  <c r="H60" i="53" s="1"/>
  <c r="H61" i="53" s="1"/>
  <c r="H62" i="53" s="1"/>
  <c r="H63" i="53" s="1"/>
  <c r="H64" i="53" s="1"/>
  <c r="H65" i="53" s="1"/>
  <c r="H66" i="53" s="1"/>
  <c r="H67" i="53" s="1"/>
  <c r="H68" i="53" s="1"/>
  <c r="H69" i="53" s="1"/>
  <c r="H70" i="53" s="1"/>
  <c r="H71" i="53" s="1"/>
  <c r="H72" i="53" s="1"/>
  <c r="H73" i="53" s="1"/>
  <c r="H74" i="53" s="1"/>
  <c r="H75" i="53" s="1"/>
  <c r="H76" i="53" s="1"/>
  <c r="H77" i="53" s="1"/>
  <c r="H78" i="53" s="1"/>
  <c r="H79" i="53" s="1"/>
  <c r="H80" i="53" s="1"/>
  <c r="H81" i="53" s="1"/>
  <c r="H82" i="53" s="1"/>
  <c r="H83" i="53" s="1"/>
  <c r="H84" i="53" s="1"/>
  <c r="H85" i="53" s="1"/>
  <c r="H86" i="53" s="1"/>
  <c r="H87" i="53" s="1"/>
  <c r="H88" i="53" s="1"/>
  <c r="H89" i="53" s="1"/>
  <c r="H90" i="53" s="1"/>
  <c r="H91" i="53" s="1"/>
  <c r="H92" i="53" s="1"/>
  <c r="H93" i="53" s="1"/>
  <c r="H94" i="53" s="1"/>
  <c r="H95" i="53" s="1"/>
  <c r="H96" i="53" s="1"/>
  <c r="H97" i="53" s="1"/>
  <c r="H98" i="53" s="1"/>
  <c r="H99" i="53" s="1"/>
  <c r="H100" i="53" s="1"/>
  <c r="H101" i="53" s="1"/>
  <c r="H102" i="53" s="1"/>
  <c r="H103" i="53" s="1"/>
  <c r="H104" i="53" s="1"/>
  <c r="H105" i="53" s="1"/>
  <c r="H106" i="53" s="1"/>
  <c r="H107" i="53" s="1"/>
  <c r="H108" i="53" s="1"/>
  <c r="H109" i="53" s="1"/>
  <c r="H110" i="53" s="1"/>
  <c r="H111" i="53" s="1"/>
  <c r="H112" i="53" s="1"/>
  <c r="H113" i="53" s="1"/>
  <c r="H114" i="53" s="1"/>
  <c r="H115" i="53" s="1"/>
  <c r="H116" i="53" s="1"/>
  <c r="H117" i="53" s="1"/>
  <c r="H118" i="53" s="1"/>
  <c r="H119" i="53" s="1"/>
  <c r="H120" i="53" s="1"/>
  <c r="H121" i="53" s="1"/>
  <c r="H122" i="53" s="1"/>
  <c r="H123" i="53" s="1"/>
  <c r="H124" i="53" s="1"/>
  <c r="H125" i="53" s="1"/>
  <c r="H126" i="53" s="1"/>
  <c r="H127" i="53" s="1"/>
  <c r="H128" i="53" s="1"/>
  <c r="H129" i="53" s="1"/>
  <c r="H130" i="53" s="1"/>
  <c r="H131" i="53" s="1"/>
  <c r="H132" i="53" s="1"/>
  <c r="H133" i="53" s="1"/>
  <c r="H134" i="53" s="1"/>
  <c r="H135" i="53" s="1"/>
  <c r="H136" i="53" s="1"/>
  <c r="H137" i="53" s="1"/>
  <c r="H138" i="53" s="1"/>
  <c r="H139" i="53" s="1"/>
  <c r="H140" i="53" s="1"/>
  <c r="H141" i="53" s="1"/>
  <c r="H142" i="53" s="1"/>
  <c r="H143" i="53" s="1"/>
  <c r="H144" i="53" s="1"/>
  <c r="H145" i="53" s="1"/>
  <c r="H146" i="53" s="1"/>
  <c r="H147" i="53" s="1"/>
  <c r="H148" i="53" s="1"/>
  <c r="H149" i="53" s="1"/>
  <c r="H150" i="53" s="1"/>
  <c r="H151" i="53" s="1"/>
  <c r="H152" i="53" s="1"/>
  <c r="H153" i="53" s="1"/>
  <c r="H154" i="53" s="1"/>
  <c r="H155" i="53" s="1"/>
  <c r="H156" i="53" s="1"/>
  <c r="H157" i="53" s="1"/>
  <c r="H158" i="53" s="1"/>
  <c r="H159" i="53" s="1"/>
  <c r="H160" i="53" s="1"/>
  <c r="H161" i="53" s="1"/>
  <c r="H162" i="53" s="1"/>
  <c r="H163" i="53" s="1"/>
  <c r="H164" i="53" s="1"/>
  <c r="H165" i="53" s="1"/>
  <c r="H166" i="53" s="1"/>
  <c r="H167" i="53" s="1"/>
  <c r="H168" i="53" s="1"/>
  <c r="H169" i="53" s="1"/>
  <c r="H170" i="53" s="1"/>
  <c r="H171" i="53" s="1"/>
  <c r="H172" i="53" s="1"/>
  <c r="H173" i="53" s="1"/>
  <c r="H174" i="53" s="1"/>
  <c r="H175" i="53" s="1"/>
  <c r="H176" i="53" s="1"/>
  <c r="H177" i="53" s="1"/>
  <c r="H178" i="53" s="1"/>
  <c r="H179" i="53" s="1"/>
  <c r="H180" i="53" s="1"/>
  <c r="H181" i="53" s="1"/>
  <c r="H182" i="53" s="1"/>
  <c r="H183" i="53" s="1"/>
  <c r="H184" i="53" s="1"/>
  <c r="H185" i="53" s="1"/>
  <c r="H186" i="53" s="1"/>
  <c r="H187" i="53" s="1"/>
  <c r="H188" i="53" s="1"/>
  <c r="H189" i="53" s="1"/>
  <c r="H190" i="53" s="1"/>
  <c r="H191" i="53" s="1"/>
  <c r="L2" i="53"/>
  <c r="L3" i="53" s="1"/>
  <c r="M9" i="66" s="1"/>
  <c r="K2" i="53"/>
  <c r="K3" i="53" s="1"/>
  <c r="L9" i="66" s="1"/>
  <c r="J2" i="53"/>
  <c r="J3" i="53" s="1"/>
  <c r="K9" i="66" s="1"/>
  <c r="P90" i="52"/>
  <c r="P89" i="52"/>
  <c r="P88" i="52"/>
  <c r="P87" i="52"/>
  <c r="P86" i="52"/>
  <c r="P85" i="52"/>
  <c r="H3" i="52"/>
  <c r="H4" i="52" s="1"/>
  <c r="H5" i="52" s="1"/>
  <c r="H6" i="52" s="1"/>
  <c r="H7" i="52" s="1"/>
  <c r="H8" i="52" s="1"/>
  <c r="H9" i="52" s="1"/>
  <c r="H10" i="52" s="1"/>
  <c r="H11" i="52" s="1"/>
  <c r="H12" i="52" s="1"/>
  <c r="H13" i="52" s="1"/>
  <c r="H14" i="52" s="1"/>
  <c r="H15" i="52" s="1"/>
  <c r="H16" i="52" s="1"/>
  <c r="H17" i="52" s="1"/>
  <c r="H18" i="52" s="1"/>
  <c r="H19" i="52" s="1"/>
  <c r="H20" i="52" s="1"/>
  <c r="H21" i="52" s="1"/>
  <c r="H22" i="52" s="1"/>
  <c r="H23" i="52" s="1"/>
  <c r="H24" i="52" s="1"/>
  <c r="H25" i="52" s="1"/>
  <c r="H26" i="52" s="1"/>
  <c r="H27" i="52" s="1"/>
  <c r="H28" i="52" s="1"/>
  <c r="H29" i="52" s="1"/>
  <c r="H30" i="52" s="1"/>
  <c r="H31" i="52" s="1"/>
  <c r="H32" i="52" s="1"/>
  <c r="H33" i="52" s="1"/>
  <c r="H34" i="52" s="1"/>
  <c r="H35" i="52" s="1"/>
  <c r="H36" i="52" s="1"/>
  <c r="H37" i="52" s="1"/>
  <c r="H38" i="52" s="1"/>
  <c r="H39" i="52" s="1"/>
  <c r="H40" i="52" s="1"/>
  <c r="H41" i="52" s="1"/>
  <c r="H42" i="52" s="1"/>
  <c r="H43" i="52" s="1"/>
  <c r="H44" i="52" s="1"/>
  <c r="H45" i="52" s="1"/>
  <c r="H46" i="52" s="1"/>
  <c r="H47" i="52" s="1"/>
  <c r="H48" i="52" s="1"/>
  <c r="H49" i="52" s="1"/>
  <c r="H50" i="52" s="1"/>
  <c r="H51" i="52" s="1"/>
  <c r="H52" i="52" s="1"/>
  <c r="H53" i="52" s="1"/>
  <c r="H54" i="52" s="1"/>
  <c r="H55" i="52" s="1"/>
  <c r="H56" i="52" s="1"/>
  <c r="H57" i="52" s="1"/>
  <c r="H58" i="52" s="1"/>
  <c r="H59" i="52" s="1"/>
  <c r="H60" i="52" s="1"/>
  <c r="H61" i="52" s="1"/>
  <c r="H62" i="52" s="1"/>
  <c r="H63" i="52" s="1"/>
  <c r="H64" i="52" s="1"/>
  <c r="H65" i="52" s="1"/>
  <c r="H66" i="52" s="1"/>
  <c r="H67" i="52" s="1"/>
  <c r="H68" i="52" s="1"/>
  <c r="H69" i="52" s="1"/>
  <c r="H70" i="52" s="1"/>
  <c r="H71" i="52" s="1"/>
  <c r="H72" i="52" s="1"/>
  <c r="H73" i="52" s="1"/>
  <c r="H74" i="52" s="1"/>
  <c r="H75" i="52" s="1"/>
  <c r="H76" i="52" s="1"/>
  <c r="H77" i="52" s="1"/>
  <c r="H78" i="52" s="1"/>
  <c r="H79" i="52" s="1"/>
  <c r="H80" i="52" s="1"/>
  <c r="H81" i="52" s="1"/>
  <c r="H82" i="52" s="1"/>
  <c r="H83" i="52" s="1"/>
  <c r="H84" i="52" s="1"/>
  <c r="H85" i="52" s="1"/>
  <c r="H86" i="52" s="1"/>
  <c r="H87" i="52" s="1"/>
  <c r="H88" i="52" s="1"/>
  <c r="H89" i="52" s="1"/>
  <c r="H90" i="52" s="1"/>
  <c r="H91" i="52" s="1"/>
  <c r="H92" i="52" s="1"/>
  <c r="H93" i="52" s="1"/>
  <c r="H94" i="52" s="1"/>
  <c r="H95" i="52" s="1"/>
  <c r="H96" i="52" s="1"/>
  <c r="H97" i="52" s="1"/>
  <c r="H98" i="52" s="1"/>
  <c r="H99" i="52" s="1"/>
  <c r="H100" i="52" s="1"/>
  <c r="H101" i="52" s="1"/>
  <c r="H102" i="52" s="1"/>
  <c r="H103" i="52" s="1"/>
  <c r="H104" i="52" s="1"/>
  <c r="H105" i="52" s="1"/>
  <c r="H106" i="52" s="1"/>
  <c r="H107" i="52" s="1"/>
  <c r="H108" i="52" s="1"/>
  <c r="H109" i="52" s="1"/>
  <c r="H110" i="52" s="1"/>
  <c r="H111" i="52" s="1"/>
  <c r="H112" i="52" s="1"/>
  <c r="H113" i="52" s="1"/>
  <c r="H114" i="52" s="1"/>
  <c r="H115" i="52" s="1"/>
  <c r="H116" i="52" s="1"/>
  <c r="H117" i="52" s="1"/>
  <c r="H118" i="52" s="1"/>
  <c r="H119" i="52" s="1"/>
  <c r="H120" i="52" s="1"/>
  <c r="H121" i="52" s="1"/>
  <c r="H122" i="52" s="1"/>
  <c r="H123" i="52" s="1"/>
  <c r="H124" i="52" s="1"/>
  <c r="H125" i="52" s="1"/>
  <c r="H126" i="52" s="1"/>
  <c r="H127" i="52" s="1"/>
  <c r="H128" i="52" s="1"/>
  <c r="H129" i="52" s="1"/>
  <c r="H130" i="52" s="1"/>
  <c r="H131" i="52" s="1"/>
  <c r="H132" i="52" s="1"/>
  <c r="H133" i="52" s="1"/>
  <c r="H134" i="52" s="1"/>
  <c r="H135" i="52" s="1"/>
  <c r="H136" i="52" s="1"/>
  <c r="H137" i="52" s="1"/>
  <c r="H138" i="52" s="1"/>
  <c r="H139" i="52" s="1"/>
  <c r="H140" i="52" s="1"/>
  <c r="H141" i="52" s="1"/>
  <c r="H142" i="52" s="1"/>
  <c r="H143" i="52" s="1"/>
  <c r="H144" i="52" s="1"/>
  <c r="H145" i="52" s="1"/>
  <c r="H146" i="52" s="1"/>
  <c r="H147" i="52" s="1"/>
  <c r="H148" i="52" s="1"/>
  <c r="H149" i="52" s="1"/>
  <c r="H150" i="52" s="1"/>
  <c r="H151" i="52" s="1"/>
  <c r="H152" i="52" s="1"/>
  <c r="H153" i="52" s="1"/>
  <c r="H154" i="52" s="1"/>
  <c r="H155" i="52" s="1"/>
  <c r="H156" i="52" s="1"/>
  <c r="H157" i="52" s="1"/>
  <c r="H158" i="52" s="1"/>
  <c r="H159" i="52" s="1"/>
  <c r="H160" i="52" s="1"/>
  <c r="H161" i="52" s="1"/>
  <c r="H162" i="52" s="1"/>
  <c r="H163" i="52" s="1"/>
  <c r="H164" i="52" s="1"/>
  <c r="H165" i="52" s="1"/>
  <c r="H166" i="52" s="1"/>
  <c r="H167" i="52" s="1"/>
  <c r="H168" i="52" s="1"/>
  <c r="H169" i="52" s="1"/>
  <c r="H170" i="52" s="1"/>
  <c r="H171" i="52" s="1"/>
  <c r="H172" i="52" s="1"/>
  <c r="H173" i="52" s="1"/>
  <c r="H174" i="52" s="1"/>
  <c r="H175" i="52" s="1"/>
  <c r="H176" i="52" s="1"/>
  <c r="H177" i="52" s="1"/>
  <c r="H178" i="52" s="1"/>
  <c r="H179" i="52" s="1"/>
  <c r="H180" i="52" s="1"/>
  <c r="H181" i="52" s="1"/>
  <c r="H182" i="52" s="1"/>
  <c r="H183" i="52" s="1"/>
  <c r="H184" i="52" s="1"/>
  <c r="H185" i="52" s="1"/>
  <c r="H186" i="52" s="1"/>
  <c r="H187" i="52" s="1"/>
  <c r="H188" i="52" s="1"/>
  <c r="H189" i="52" s="1"/>
  <c r="H190" i="52" s="1"/>
  <c r="H191" i="52" s="1"/>
  <c r="L2" i="52"/>
  <c r="L3" i="52" s="1"/>
  <c r="M19" i="66" s="1"/>
  <c r="K2" i="52"/>
  <c r="K3" i="52" s="1"/>
  <c r="L19" i="66" s="1"/>
  <c r="J2" i="52"/>
  <c r="J3" i="52" s="1"/>
  <c r="K19" i="66" s="1"/>
  <c r="P90" i="51"/>
  <c r="P89" i="51"/>
  <c r="P88" i="51"/>
  <c r="P87" i="51"/>
  <c r="P86" i="51"/>
  <c r="P85" i="51"/>
  <c r="H5" i="51"/>
  <c r="H6" i="51" s="1"/>
  <c r="H7" i="51" s="1"/>
  <c r="H8" i="51" s="1"/>
  <c r="H9" i="51" s="1"/>
  <c r="H10" i="51" s="1"/>
  <c r="H11" i="51" s="1"/>
  <c r="H12" i="51" s="1"/>
  <c r="H13" i="51" s="1"/>
  <c r="H14" i="51" s="1"/>
  <c r="H15" i="51" s="1"/>
  <c r="H16" i="51" s="1"/>
  <c r="H17" i="51" s="1"/>
  <c r="H18" i="51" s="1"/>
  <c r="H19" i="51" s="1"/>
  <c r="H20" i="51" s="1"/>
  <c r="H21" i="51" s="1"/>
  <c r="H22" i="51" s="1"/>
  <c r="H23" i="51" s="1"/>
  <c r="H24" i="51" s="1"/>
  <c r="H25" i="51" s="1"/>
  <c r="H26" i="51" s="1"/>
  <c r="H27" i="51" s="1"/>
  <c r="H28" i="51" s="1"/>
  <c r="H29" i="51" s="1"/>
  <c r="H30" i="51" s="1"/>
  <c r="H31" i="51" s="1"/>
  <c r="H32" i="51" s="1"/>
  <c r="H33" i="51" s="1"/>
  <c r="H34" i="51" s="1"/>
  <c r="H35" i="51" s="1"/>
  <c r="H36" i="51" s="1"/>
  <c r="H37" i="51" s="1"/>
  <c r="H38" i="51" s="1"/>
  <c r="H39" i="51" s="1"/>
  <c r="H40" i="51" s="1"/>
  <c r="H41" i="51" s="1"/>
  <c r="H42" i="51" s="1"/>
  <c r="H43" i="51" s="1"/>
  <c r="H44" i="51" s="1"/>
  <c r="H45" i="51" s="1"/>
  <c r="H46" i="51" s="1"/>
  <c r="H47" i="51" s="1"/>
  <c r="H48" i="51" s="1"/>
  <c r="H49" i="51" s="1"/>
  <c r="H50" i="51" s="1"/>
  <c r="H51" i="51" s="1"/>
  <c r="H52" i="51" s="1"/>
  <c r="H53" i="51" s="1"/>
  <c r="H54" i="51" s="1"/>
  <c r="H55" i="51" s="1"/>
  <c r="H56" i="51" s="1"/>
  <c r="H57" i="51" s="1"/>
  <c r="H58" i="51" s="1"/>
  <c r="H59" i="51" s="1"/>
  <c r="H60" i="51" s="1"/>
  <c r="H61" i="51" s="1"/>
  <c r="H62" i="51" s="1"/>
  <c r="H63" i="51" s="1"/>
  <c r="H64" i="51" s="1"/>
  <c r="H65" i="51" s="1"/>
  <c r="H66" i="51" s="1"/>
  <c r="H67" i="51" s="1"/>
  <c r="H68" i="51" s="1"/>
  <c r="H69" i="51" s="1"/>
  <c r="H70" i="51" s="1"/>
  <c r="H71" i="51" s="1"/>
  <c r="H72" i="51" s="1"/>
  <c r="H73" i="51" s="1"/>
  <c r="H74" i="51" s="1"/>
  <c r="H75" i="51" s="1"/>
  <c r="H76" i="51" s="1"/>
  <c r="H77" i="51" s="1"/>
  <c r="H78" i="51" s="1"/>
  <c r="H79" i="51" s="1"/>
  <c r="H80" i="51" s="1"/>
  <c r="H81" i="51" s="1"/>
  <c r="H82" i="51" s="1"/>
  <c r="H83" i="51" s="1"/>
  <c r="H84" i="51" s="1"/>
  <c r="H85" i="51" s="1"/>
  <c r="H86" i="51" s="1"/>
  <c r="H87" i="51" s="1"/>
  <c r="H88" i="51" s="1"/>
  <c r="H89" i="51" s="1"/>
  <c r="H90" i="51" s="1"/>
  <c r="H91" i="51" s="1"/>
  <c r="H92" i="51" s="1"/>
  <c r="H93" i="51" s="1"/>
  <c r="H94" i="51" s="1"/>
  <c r="H95" i="51" s="1"/>
  <c r="H96" i="51" s="1"/>
  <c r="H97" i="51" s="1"/>
  <c r="H98" i="51" s="1"/>
  <c r="H99" i="51" s="1"/>
  <c r="H100" i="51" s="1"/>
  <c r="H101" i="51" s="1"/>
  <c r="H102" i="51" s="1"/>
  <c r="H103" i="51" s="1"/>
  <c r="H104" i="51" s="1"/>
  <c r="H105" i="51" s="1"/>
  <c r="H106" i="51" s="1"/>
  <c r="H107" i="51" s="1"/>
  <c r="H108" i="51" s="1"/>
  <c r="H109" i="51" s="1"/>
  <c r="H110" i="51" s="1"/>
  <c r="H111" i="51" s="1"/>
  <c r="H112" i="51" s="1"/>
  <c r="H113" i="51" s="1"/>
  <c r="H114" i="51" s="1"/>
  <c r="H115" i="51" s="1"/>
  <c r="H116" i="51" s="1"/>
  <c r="H117" i="51" s="1"/>
  <c r="H118" i="51" s="1"/>
  <c r="H119" i="51" s="1"/>
  <c r="H120" i="51" s="1"/>
  <c r="H121" i="51" s="1"/>
  <c r="H122" i="51" s="1"/>
  <c r="H123" i="51" s="1"/>
  <c r="H124" i="51" s="1"/>
  <c r="H125" i="51" s="1"/>
  <c r="H126" i="51" s="1"/>
  <c r="H127" i="51" s="1"/>
  <c r="H128" i="51" s="1"/>
  <c r="H129" i="51" s="1"/>
  <c r="H130" i="51" s="1"/>
  <c r="H131" i="51" s="1"/>
  <c r="H132" i="51" s="1"/>
  <c r="H133" i="51" s="1"/>
  <c r="H134" i="51" s="1"/>
  <c r="H135" i="51" s="1"/>
  <c r="H136" i="51" s="1"/>
  <c r="H137" i="51" s="1"/>
  <c r="H138" i="51" s="1"/>
  <c r="H139" i="51" s="1"/>
  <c r="H140" i="51" s="1"/>
  <c r="H141" i="51" s="1"/>
  <c r="H142" i="51" s="1"/>
  <c r="H143" i="51" s="1"/>
  <c r="H144" i="51" s="1"/>
  <c r="H145" i="51" s="1"/>
  <c r="H146" i="51" s="1"/>
  <c r="H147" i="51" s="1"/>
  <c r="H148" i="51" s="1"/>
  <c r="H149" i="51" s="1"/>
  <c r="H150" i="51" s="1"/>
  <c r="H151" i="51" s="1"/>
  <c r="H152" i="51" s="1"/>
  <c r="H153" i="51" s="1"/>
  <c r="H154" i="51" s="1"/>
  <c r="H155" i="51" s="1"/>
  <c r="H156" i="51" s="1"/>
  <c r="H157" i="51" s="1"/>
  <c r="H158" i="51" s="1"/>
  <c r="H159" i="51" s="1"/>
  <c r="H160" i="51" s="1"/>
  <c r="H161" i="51" s="1"/>
  <c r="H162" i="51" s="1"/>
  <c r="H163" i="51" s="1"/>
  <c r="H164" i="51" s="1"/>
  <c r="H165" i="51" s="1"/>
  <c r="H166" i="51" s="1"/>
  <c r="H167" i="51" s="1"/>
  <c r="H168" i="51" s="1"/>
  <c r="H169" i="51" s="1"/>
  <c r="H170" i="51" s="1"/>
  <c r="H171" i="51" s="1"/>
  <c r="H172" i="51" s="1"/>
  <c r="H173" i="51" s="1"/>
  <c r="H174" i="51" s="1"/>
  <c r="H175" i="51" s="1"/>
  <c r="H176" i="51" s="1"/>
  <c r="H177" i="51" s="1"/>
  <c r="H178" i="51" s="1"/>
  <c r="H179" i="51" s="1"/>
  <c r="H180" i="51" s="1"/>
  <c r="H181" i="51" s="1"/>
  <c r="H182" i="51" s="1"/>
  <c r="H183" i="51" s="1"/>
  <c r="H184" i="51" s="1"/>
  <c r="H185" i="51" s="1"/>
  <c r="H186" i="51" s="1"/>
  <c r="H187" i="51" s="1"/>
  <c r="H188" i="51" s="1"/>
  <c r="H189" i="51" s="1"/>
  <c r="H190" i="51" s="1"/>
  <c r="H191" i="51" s="1"/>
  <c r="H4" i="51"/>
  <c r="H3" i="51"/>
  <c r="L2" i="51"/>
  <c r="L3" i="51" s="1"/>
  <c r="K2" i="51"/>
  <c r="K3" i="51" s="1"/>
  <c r="J2" i="51"/>
  <c r="J3" i="51" s="1"/>
  <c r="P90" i="50"/>
  <c r="P89" i="50"/>
  <c r="P88" i="50"/>
  <c r="P87" i="50"/>
  <c r="P86" i="50"/>
  <c r="P85" i="50"/>
  <c r="K3" i="50"/>
  <c r="L7" i="66" s="1"/>
  <c r="H3" i="50"/>
  <c r="H4" i="50" s="1"/>
  <c r="H5" i="50" s="1"/>
  <c r="H6" i="50" s="1"/>
  <c r="H7" i="50" s="1"/>
  <c r="H8" i="50" s="1"/>
  <c r="H9" i="50" s="1"/>
  <c r="H10" i="50" s="1"/>
  <c r="H11" i="50" s="1"/>
  <c r="H12" i="50" s="1"/>
  <c r="H13" i="50" s="1"/>
  <c r="H14" i="50" s="1"/>
  <c r="H15" i="50" s="1"/>
  <c r="H16" i="50" s="1"/>
  <c r="H17" i="50" s="1"/>
  <c r="H18" i="50" s="1"/>
  <c r="H19" i="50" s="1"/>
  <c r="H20" i="50" s="1"/>
  <c r="H21" i="50" s="1"/>
  <c r="H22" i="50" s="1"/>
  <c r="H23" i="50" s="1"/>
  <c r="H24" i="50" s="1"/>
  <c r="H25" i="50" s="1"/>
  <c r="H26" i="50" s="1"/>
  <c r="H27" i="50" s="1"/>
  <c r="H28" i="50" s="1"/>
  <c r="H29" i="50" s="1"/>
  <c r="H30" i="50" s="1"/>
  <c r="H31" i="50" s="1"/>
  <c r="H32" i="50" s="1"/>
  <c r="H33" i="50" s="1"/>
  <c r="H34" i="50" s="1"/>
  <c r="H35" i="50" s="1"/>
  <c r="H36" i="50" s="1"/>
  <c r="H37" i="50" s="1"/>
  <c r="H38" i="50" s="1"/>
  <c r="H39" i="50" s="1"/>
  <c r="H40" i="50" s="1"/>
  <c r="H41" i="50" s="1"/>
  <c r="H42" i="50" s="1"/>
  <c r="H43" i="50" s="1"/>
  <c r="H44" i="50" s="1"/>
  <c r="H45" i="50" s="1"/>
  <c r="H46" i="50" s="1"/>
  <c r="H47" i="50" s="1"/>
  <c r="H48" i="50" s="1"/>
  <c r="H49" i="50" s="1"/>
  <c r="H50" i="50" s="1"/>
  <c r="H51" i="50" s="1"/>
  <c r="H52" i="50" s="1"/>
  <c r="H53" i="50" s="1"/>
  <c r="H54" i="50" s="1"/>
  <c r="H55" i="50" s="1"/>
  <c r="H56" i="50" s="1"/>
  <c r="H57" i="50" s="1"/>
  <c r="H58" i="50" s="1"/>
  <c r="H59" i="50" s="1"/>
  <c r="H60" i="50" s="1"/>
  <c r="H61" i="50" s="1"/>
  <c r="H62" i="50" s="1"/>
  <c r="H63" i="50" s="1"/>
  <c r="H64" i="50" s="1"/>
  <c r="H65" i="50" s="1"/>
  <c r="H66" i="50" s="1"/>
  <c r="H67" i="50" s="1"/>
  <c r="H68" i="50" s="1"/>
  <c r="H69" i="50" s="1"/>
  <c r="H70" i="50" s="1"/>
  <c r="H71" i="50" s="1"/>
  <c r="H72" i="50" s="1"/>
  <c r="H73" i="50" s="1"/>
  <c r="H74" i="50" s="1"/>
  <c r="H75" i="50" s="1"/>
  <c r="H76" i="50" s="1"/>
  <c r="H77" i="50" s="1"/>
  <c r="H78" i="50" s="1"/>
  <c r="H79" i="50" s="1"/>
  <c r="H80" i="50" s="1"/>
  <c r="H81" i="50" s="1"/>
  <c r="H82" i="50" s="1"/>
  <c r="H83" i="50" s="1"/>
  <c r="H84" i="50" s="1"/>
  <c r="H85" i="50" s="1"/>
  <c r="H86" i="50" s="1"/>
  <c r="H87" i="50" s="1"/>
  <c r="H88" i="50" s="1"/>
  <c r="H89" i="50" s="1"/>
  <c r="H90" i="50" s="1"/>
  <c r="H91" i="50" s="1"/>
  <c r="H92" i="50" s="1"/>
  <c r="H93" i="50" s="1"/>
  <c r="H94" i="50" s="1"/>
  <c r="H95" i="50" s="1"/>
  <c r="H96" i="50" s="1"/>
  <c r="H97" i="50" s="1"/>
  <c r="H98" i="50" s="1"/>
  <c r="H99" i="50" s="1"/>
  <c r="H100" i="50" s="1"/>
  <c r="H101" i="50" s="1"/>
  <c r="H102" i="50" s="1"/>
  <c r="H103" i="50" s="1"/>
  <c r="H104" i="50" s="1"/>
  <c r="H105" i="50" s="1"/>
  <c r="H106" i="50" s="1"/>
  <c r="H107" i="50" s="1"/>
  <c r="H108" i="50" s="1"/>
  <c r="H109" i="50" s="1"/>
  <c r="H110" i="50" s="1"/>
  <c r="H111" i="50" s="1"/>
  <c r="H112" i="50" s="1"/>
  <c r="H113" i="50" s="1"/>
  <c r="H114" i="50" s="1"/>
  <c r="H115" i="50" s="1"/>
  <c r="H116" i="50" s="1"/>
  <c r="H117" i="50" s="1"/>
  <c r="H118" i="50" s="1"/>
  <c r="H119" i="50" s="1"/>
  <c r="H120" i="50" s="1"/>
  <c r="H121" i="50" s="1"/>
  <c r="H122" i="50" s="1"/>
  <c r="H123" i="50" s="1"/>
  <c r="H124" i="50" s="1"/>
  <c r="H125" i="50" s="1"/>
  <c r="H126" i="50" s="1"/>
  <c r="H127" i="50" s="1"/>
  <c r="H128" i="50" s="1"/>
  <c r="H129" i="50" s="1"/>
  <c r="H130" i="50" s="1"/>
  <c r="H131" i="50" s="1"/>
  <c r="H132" i="50" s="1"/>
  <c r="H133" i="50" s="1"/>
  <c r="H134" i="50" s="1"/>
  <c r="H135" i="50" s="1"/>
  <c r="H136" i="50" s="1"/>
  <c r="H137" i="50" s="1"/>
  <c r="H138" i="50" s="1"/>
  <c r="H139" i="50" s="1"/>
  <c r="H140" i="50" s="1"/>
  <c r="H141" i="50" s="1"/>
  <c r="H142" i="50" s="1"/>
  <c r="H143" i="50" s="1"/>
  <c r="H144" i="50" s="1"/>
  <c r="H145" i="50" s="1"/>
  <c r="H146" i="50" s="1"/>
  <c r="H147" i="50" s="1"/>
  <c r="H148" i="50" s="1"/>
  <c r="H149" i="50" s="1"/>
  <c r="H150" i="50" s="1"/>
  <c r="H151" i="50" s="1"/>
  <c r="H152" i="50" s="1"/>
  <c r="H153" i="50" s="1"/>
  <c r="H154" i="50" s="1"/>
  <c r="H155" i="50" s="1"/>
  <c r="H156" i="50" s="1"/>
  <c r="H157" i="50" s="1"/>
  <c r="H158" i="50" s="1"/>
  <c r="H159" i="50" s="1"/>
  <c r="H160" i="50" s="1"/>
  <c r="H161" i="50" s="1"/>
  <c r="H162" i="50" s="1"/>
  <c r="H163" i="50" s="1"/>
  <c r="H164" i="50" s="1"/>
  <c r="H165" i="50" s="1"/>
  <c r="H166" i="50" s="1"/>
  <c r="H167" i="50" s="1"/>
  <c r="H168" i="50" s="1"/>
  <c r="H169" i="50" s="1"/>
  <c r="H170" i="50" s="1"/>
  <c r="H171" i="50" s="1"/>
  <c r="H172" i="50" s="1"/>
  <c r="H173" i="50" s="1"/>
  <c r="H174" i="50" s="1"/>
  <c r="H175" i="50" s="1"/>
  <c r="H176" i="50" s="1"/>
  <c r="H177" i="50" s="1"/>
  <c r="H178" i="50" s="1"/>
  <c r="H179" i="50" s="1"/>
  <c r="H180" i="50" s="1"/>
  <c r="H181" i="50" s="1"/>
  <c r="H182" i="50" s="1"/>
  <c r="H183" i="50" s="1"/>
  <c r="H184" i="50" s="1"/>
  <c r="H185" i="50" s="1"/>
  <c r="H186" i="50" s="1"/>
  <c r="H187" i="50" s="1"/>
  <c r="H188" i="50" s="1"/>
  <c r="H189" i="50" s="1"/>
  <c r="H190" i="50" s="1"/>
  <c r="H191" i="50" s="1"/>
  <c r="L2" i="50"/>
  <c r="L3" i="50" s="1"/>
  <c r="M7" i="66" s="1"/>
  <c r="K2" i="50"/>
  <c r="J2" i="50"/>
  <c r="J3" i="50" s="1"/>
  <c r="K7" i="66" s="1"/>
  <c r="P90" i="49"/>
  <c r="P89" i="49"/>
  <c r="P88" i="49"/>
  <c r="P87" i="49"/>
  <c r="P86" i="49"/>
  <c r="P85" i="49"/>
  <c r="H3" i="49"/>
  <c r="H4" i="49" s="1"/>
  <c r="H5" i="49" s="1"/>
  <c r="H6" i="49" s="1"/>
  <c r="H7" i="49" s="1"/>
  <c r="H8" i="49" s="1"/>
  <c r="H9" i="49" s="1"/>
  <c r="H10" i="49" s="1"/>
  <c r="H11" i="49" s="1"/>
  <c r="H12" i="49" s="1"/>
  <c r="H13" i="49" s="1"/>
  <c r="H14" i="49" s="1"/>
  <c r="H15" i="49" s="1"/>
  <c r="H16" i="49" s="1"/>
  <c r="H17" i="49" s="1"/>
  <c r="H18" i="49" s="1"/>
  <c r="H19" i="49" s="1"/>
  <c r="H20" i="49" s="1"/>
  <c r="H21" i="49" s="1"/>
  <c r="H22" i="49" s="1"/>
  <c r="H23" i="49" s="1"/>
  <c r="H24" i="49" s="1"/>
  <c r="H25" i="49" s="1"/>
  <c r="H26" i="49" s="1"/>
  <c r="H27" i="49" s="1"/>
  <c r="H28" i="49" s="1"/>
  <c r="H29" i="49" s="1"/>
  <c r="H30" i="49" s="1"/>
  <c r="H31" i="49" s="1"/>
  <c r="H32" i="49" s="1"/>
  <c r="H33" i="49" s="1"/>
  <c r="H34" i="49" s="1"/>
  <c r="H35" i="49" s="1"/>
  <c r="H36" i="49" s="1"/>
  <c r="H37" i="49" s="1"/>
  <c r="H38" i="49" s="1"/>
  <c r="H39" i="49" s="1"/>
  <c r="H40" i="49" s="1"/>
  <c r="H41" i="49" s="1"/>
  <c r="H42" i="49" s="1"/>
  <c r="H43" i="49" s="1"/>
  <c r="H44" i="49" s="1"/>
  <c r="H45" i="49" s="1"/>
  <c r="H46" i="49" s="1"/>
  <c r="H47" i="49" s="1"/>
  <c r="H48" i="49" s="1"/>
  <c r="H49" i="49" s="1"/>
  <c r="H50" i="49" s="1"/>
  <c r="H51" i="49" s="1"/>
  <c r="H52" i="49" s="1"/>
  <c r="H53" i="49" s="1"/>
  <c r="H54" i="49" s="1"/>
  <c r="H55" i="49" s="1"/>
  <c r="H56" i="49" s="1"/>
  <c r="H57" i="49" s="1"/>
  <c r="H58" i="49" s="1"/>
  <c r="H59" i="49" s="1"/>
  <c r="H60" i="49" s="1"/>
  <c r="H61" i="49" s="1"/>
  <c r="H62" i="49" s="1"/>
  <c r="H63" i="49" s="1"/>
  <c r="H64" i="49" s="1"/>
  <c r="H65" i="49" s="1"/>
  <c r="H66" i="49" s="1"/>
  <c r="H67" i="49" s="1"/>
  <c r="H68" i="49" s="1"/>
  <c r="H69" i="49" s="1"/>
  <c r="H70" i="49" s="1"/>
  <c r="H71" i="49" s="1"/>
  <c r="H72" i="49" s="1"/>
  <c r="H73" i="49" s="1"/>
  <c r="H74" i="49" s="1"/>
  <c r="H75" i="49" s="1"/>
  <c r="H76" i="49" s="1"/>
  <c r="H77" i="49" s="1"/>
  <c r="H78" i="49" s="1"/>
  <c r="H79" i="49" s="1"/>
  <c r="H80" i="49" s="1"/>
  <c r="H81" i="49" s="1"/>
  <c r="H82" i="49" s="1"/>
  <c r="H83" i="49" s="1"/>
  <c r="H84" i="49" s="1"/>
  <c r="H85" i="49" s="1"/>
  <c r="H86" i="49" s="1"/>
  <c r="H87" i="49" s="1"/>
  <c r="H88" i="49" s="1"/>
  <c r="H89" i="49" s="1"/>
  <c r="H90" i="49" s="1"/>
  <c r="H91" i="49" s="1"/>
  <c r="H92" i="49" s="1"/>
  <c r="H93" i="49" s="1"/>
  <c r="H94" i="49" s="1"/>
  <c r="H95" i="49" s="1"/>
  <c r="H96" i="49" s="1"/>
  <c r="H97" i="49" s="1"/>
  <c r="H98" i="49" s="1"/>
  <c r="H99" i="49" s="1"/>
  <c r="H100" i="49" s="1"/>
  <c r="H101" i="49" s="1"/>
  <c r="H102" i="49" s="1"/>
  <c r="H103" i="49" s="1"/>
  <c r="H104" i="49" s="1"/>
  <c r="H105" i="49" s="1"/>
  <c r="H106" i="49" s="1"/>
  <c r="H107" i="49" s="1"/>
  <c r="H108" i="49" s="1"/>
  <c r="H109" i="49" s="1"/>
  <c r="H110" i="49" s="1"/>
  <c r="H111" i="49" s="1"/>
  <c r="H112" i="49" s="1"/>
  <c r="H113" i="49" s="1"/>
  <c r="H114" i="49" s="1"/>
  <c r="H115" i="49" s="1"/>
  <c r="H116" i="49" s="1"/>
  <c r="H117" i="49" s="1"/>
  <c r="H118" i="49" s="1"/>
  <c r="H119" i="49" s="1"/>
  <c r="H120" i="49" s="1"/>
  <c r="H121" i="49" s="1"/>
  <c r="H122" i="49" s="1"/>
  <c r="H123" i="49" s="1"/>
  <c r="H124" i="49" s="1"/>
  <c r="H125" i="49" s="1"/>
  <c r="H126" i="49" s="1"/>
  <c r="H127" i="49" s="1"/>
  <c r="H128" i="49" s="1"/>
  <c r="H129" i="49" s="1"/>
  <c r="H130" i="49" s="1"/>
  <c r="H131" i="49" s="1"/>
  <c r="H132" i="49" s="1"/>
  <c r="H133" i="49" s="1"/>
  <c r="H134" i="49" s="1"/>
  <c r="H135" i="49" s="1"/>
  <c r="H136" i="49" s="1"/>
  <c r="H137" i="49" s="1"/>
  <c r="H138" i="49" s="1"/>
  <c r="H139" i="49" s="1"/>
  <c r="H140" i="49" s="1"/>
  <c r="H141" i="49" s="1"/>
  <c r="H142" i="49" s="1"/>
  <c r="H143" i="49" s="1"/>
  <c r="H144" i="49" s="1"/>
  <c r="H145" i="49" s="1"/>
  <c r="H146" i="49" s="1"/>
  <c r="H147" i="49" s="1"/>
  <c r="H148" i="49" s="1"/>
  <c r="H149" i="49" s="1"/>
  <c r="H150" i="49" s="1"/>
  <c r="H151" i="49" s="1"/>
  <c r="H152" i="49" s="1"/>
  <c r="H153" i="49" s="1"/>
  <c r="H154" i="49" s="1"/>
  <c r="H155" i="49" s="1"/>
  <c r="H156" i="49" s="1"/>
  <c r="H157" i="49" s="1"/>
  <c r="H158" i="49" s="1"/>
  <c r="H159" i="49" s="1"/>
  <c r="H160" i="49" s="1"/>
  <c r="H161" i="49" s="1"/>
  <c r="H162" i="49" s="1"/>
  <c r="H163" i="49" s="1"/>
  <c r="H164" i="49" s="1"/>
  <c r="H165" i="49" s="1"/>
  <c r="H166" i="49" s="1"/>
  <c r="H167" i="49" s="1"/>
  <c r="H168" i="49" s="1"/>
  <c r="H169" i="49" s="1"/>
  <c r="H170" i="49" s="1"/>
  <c r="H171" i="49" s="1"/>
  <c r="H172" i="49" s="1"/>
  <c r="H173" i="49" s="1"/>
  <c r="H174" i="49" s="1"/>
  <c r="H175" i="49" s="1"/>
  <c r="H176" i="49" s="1"/>
  <c r="H177" i="49" s="1"/>
  <c r="H178" i="49" s="1"/>
  <c r="H179" i="49" s="1"/>
  <c r="H180" i="49" s="1"/>
  <c r="H181" i="49" s="1"/>
  <c r="H182" i="49" s="1"/>
  <c r="H183" i="49" s="1"/>
  <c r="H184" i="49" s="1"/>
  <c r="H185" i="49" s="1"/>
  <c r="H186" i="49" s="1"/>
  <c r="H187" i="49" s="1"/>
  <c r="H188" i="49" s="1"/>
  <c r="H189" i="49" s="1"/>
  <c r="H190" i="49" s="1"/>
  <c r="H191" i="49" s="1"/>
  <c r="L2" i="49"/>
  <c r="L3" i="49" s="1"/>
  <c r="M5" i="66" s="1"/>
  <c r="K2" i="49"/>
  <c r="K3" i="49" s="1"/>
  <c r="L5" i="66" s="1"/>
  <c r="J2" i="49"/>
  <c r="J3" i="49" s="1"/>
  <c r="K5" i="66" s="1"/>
  <c r="K8" i="66" l="1"/>
  <c r="K14" i="66" s="1"/>
  <c r="L8" i="66"/>
  <c r="L15" i="66" s="1"/>
  <c r="M8" i="66"/>
  <c r="M14" i="66" s="1"/>
  <c r="M15" i="66" l="1"/>
  <c r="K15" i="66"/>
  <c r="L14" i="66"/>
</calcChain>
</file>

<file path=xl/sharedStrings.xml><?xml version="1.0" encoding="utf-8"?>
<sst xmlns="http://schemas.openxmlformats.org/spreadsheetml/2006/main" count="184" uniqueCount="30">
  <si>
    <t>Date</t>
  </si>
  <si>
    <t>Open</t>
  </si>
  <si>
    <t>High</t>
  </si>
  <si>
    <t>Low</t>
  </si>
  <si>
    <t>Close</t>
  </si>
  <si>
    <t>Volume</t>
  </si>
  <si>
    <t>Adj Close</t>
  </si>
  <si>
    <t>Dividend Yield</t>
  </si>
  <si>
    <t>SIX MONTH AVERAGE DIVIDEND YIELD</t>
  </si>
  <si>
    <t>inc 02-18</t>
  </si>
  <si>
    <t>Atmos Energy Corporation (NYSE-ATO)</t>
  </si>
  <si>
    <t>Laclede Group, Inc. (NYSE-LG)</t>
  </si>
  <si>
    <t>Northwest Natural Gas Co. (NYSE-NWN)</t>
  </si>
  <si>
    <t>Piedmont Natural Gas Co., Inc. (NYSE-PNY)</t>
  </si>
  <si>
    <t>South Jersey Industries, Inc. (NYSE-SJI)</t>
  </si>
  <si>
    <t>Southwest Gas Corporation (NYSE-SWX)</t>
  </si>
  <si>
    <t>WGL Holdings, Inc. (NYSE-WGL)</t>
  </si>
  <si>
    <t>Chesapeake Utilities Corporation (NYSE-CPK)</t>
  </si>
  <si>
    <t>New Jersey Resources Corp. (NYSE-NJR)</t>
  </si>
  <si>
    <t>NiSource Inc. (NYSE-NI)</t>
  </si>
  <si>
    <t>American States Water Co. (NYSE-AWR)</t>
  </si>
  <si>
    <t>American Water Works Co., Inc. (NYSE-AWK)</t>
  </si>
  <si>
    <t>Aqua America, Inc. (NYSE-WTR)</t>
  </si>
  <si>
    <t>Artesian Resources Corp. (NDQ-ARTNA)</t>
  </si>
  <si>
    <t>California Water Service Group (NYSE-CWT)</t>
  </si>
  <si>
    <t>Connecticut Water Service, Inc. (NDQ-CTWS)</t>
  </si>
  <si>
    <t>Middlesex Water Company (NDQ-MSEX)</t>
  </si>
  <si>
    <t>SJW Corporation (NYSE-SJW)</t>
  </si>
  <si>
    <t>York Water Company (NDQ-YORW)</t>
  </si>
  <si>
    <t>Consoliadted Water (NDQ-CWCO)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</si>
</sst>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_(&quot;$&quot;* #,##0.000_);_(&quot;$&quot;* \(#,##0.000\);_(&quot;$&quot;* &quot;-&quot;??_);_(@_)"/>
    <numFmt numFmtId="166" formatCode="0.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Palatino Linotype"/>
      <family val="1"/>
    </font>
    <font>
      <sz val="10"/>
      <name val="Palatino Linotype"/>
      <family val="1"/>
    </font>
    <font>
      <sz val="10"/>
      <name val="Arial"/>
      <family val="2"/>
    </font>
    <font>
      <sz val="10"/>
      <name val="TimesNewRomanPS"/>
    </font>
    <font>
      <u/>
      <sz val="10"/>
      <color indexed="12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11" applyNumberFormat="0" applyFont="0" applyProtection="0">
      <alignment wrapText="1"/>
    </xf>
    <xf numFmtId="0" fontId="23" fillId="0" borderId="0" applyNumberFormat="0" applyFill="0" applyBorder="0" applyAlignment="0" applyProtection="0"/>
    <xf numFmtId="0" fontId="23" fillId="0" borderId="12" applyNumberFormat="0" applyProtection="0">
      <alignment vertical="top" wrapText="1"/>
    </xf>
    <xf numFmtId="0" fontId="24" fillId="0" borderId="1" applyNumberFormat="0" applyProtection="0">
      <alignment wrapText="1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13" applyNumberFormat="0" applyProtection="0">
      <alignment wrapText="1"/>
    </xf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 applyNumberFormat="0" applyProtection="0">
      <alignment horizontal="left"/>
    </xf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14" fontId="0" fillId="0" borderId="0" xfId="0" applyNumberFormat="1"/>
    <xf numFmtId="0" fontId="16" fillId="0" borderId="0" xfId="0" applyFont="1"/>
    <xf numFmtId="10" fontId="16" fillId="0" borderId="0" xfId="0" applyNumberFormat="1" applyFont="1"/>
    <xf numFmtId="0" fontId="0" fillId="0" borderId="10" xfId="0" applyFont="1" applyBorder="1"/>
    <xf numFmtId="10" fontId="0" fillId="0" borderId="10" xfId="0" applyNumberFormat="1" applyFont="1" applyBorder="1"/>
    <xf numFmtId="164" fontId="0" fillId="0" borderId="10" xfId="0" applyNumberFormat="1" applyFont="1" applyBorder="1"/>
    <xf numFmtId="2" fontId="0" fillId="0" borderId="10" xfId="0" applyNumberFormat="1" applyFont="1" applyBorder="1"/>
    <xf numFmtId="0" fontId="19" fillId="0" borderId="0" xfId="42" applyFont="1"/>
    <xf numFmtId="165" fontId="19" fillId="0" borderId="0" xfId="43" applyNumberFormat="1" applyFont="1"/>
    <xf numFmtId="44" fontId="19" fillId="0" borderId="0" xfId="43" applyFont="1"/>
    <xf numFmtId="0" fontId="18" fillId="0" borderId="0" xfId="42" applyFont="1" applyFill="1"/>
    <xf numFmtId="166" fontId="0" fillId="0" borderId="0" xfId="45" applyNumberFormat="1" applyFont="1"/>
    <xf numFmtId="0" fontId="27" fillId="0" borderId="14" xfId="0" applyFont="1" applyFill="1" applyBorder="1" applyAlignment="1">
      <alignment horizontal="left"/>
    </xf>
    <xf numFmtId="44" fontId="19" fillId="0" borderId="0" xfId="82" applyFont="1"/>
    <xf numFmtId="44" fontId="0" fillId="0" borderId="0" xfId="82" applyFont="1"/>
    <xf numFmtId="166" fontId="19" fillId="0" borderId="0" xfId="45" applyNumberFormat="1" applyFont="1"/>
    <xf numFmtId="0" fontId="27" fillId="0" borderId="15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left"/>
    </xf>
    <xf numFmtId="0" fontId="0" fillId="0" borderId="10" xfId="45" applyNumberFormat="1" applyFont="1" applyBorder="1"/>
    <xf numFmtId="44" fontId="28" fillId="0" borderId="0" xfId="82" applyFont="1"/>
    <xf numFmtId="0" fontId="29" fillId="0" borderId="17" xfId="0" applyFont="1" applyBorder="1"/>
    <xf numFmtId="0" fontId="29" fillId="0" borderId="14" xfId="0" applyFont="1" applyBorder="1" applyAlignment="1">
      <alignment horizontal="left"/>
    </xf>
    <xf numFmtId="0" fontId="28" fillId="0" borderId="0" xfId="0" applyFont="1"/>
    <xf numFmtId="44" fontId="28" fillId="0" borderId="10" xfId="82" applyFont="1" applyBorder="1"/>
    <xf numFmtId="166" fontId="28" fillId="0" borderId="10" xfId="45" applyNumberFormat="1" applyFont="1" applyBorder="1"/>
    <xf numFmtId="0" fontId="29" fillId="0" borderId="18" xfId="0" applyFont="1" applyBorder="1"/>
    <xf numFmtId="0" fontId="27" fillId="0" borderId="17" xfId="0" applyFont="1" applyFill="1" applyBorder="1" applyAlignment="1">
      <alignment horizontal="left"/>
    </xf>
    <xf numFmtId="0" fontId="29" fillId="0" borderId="19" xfId="0" applyFont="1" applyBorder="1"/>
    <xf numFmtId="9" fontId="28" fillId="0" borderId="0" xfId="45" applyFont="1"/>
    <xf numFmtId="10" fontId="28" fillId="0" borderId="0" xfId="45" applyNumberFormat="1" applyFont="1"/>
    <xf numFmtId="0" fontId="18" fillId="0" borderId="0" xfId="42" applyFont="1" applyAlignment="1">
      <alignment horizontal="center"/>
    </xf>
  </cellXfs>
  <cellStyles count="83">
    <cellStyle name="20% - Accent1" xfId="19" builtinId="30" customBuiltin="1"/>
    <cellStyle name="20% - Accent1 2" xfId="47"/>
    <cellStyle name="20% - Accent1 3" xfId="48"/>
    <cellStyle name="20% - Accent2" xfId="23" builtinId="34" customBuiltin="1"/>
    <cellStyle name="20% - Accent2 2" xfId="49"/>
    <cellStyle name="20% - Accent2 3" xfId="50"/>
    <cellStyle name="20% - Accent3" xfId="27" builtinId="38" customBuiltin="1"/>
    <cellStyle name="20% - Accent3 2" xfId="51"/>
    <cellStyle name="20% - Accent3 3" xfId="52"/>
    <cellStyle name="20% - Accent4" xfId="31" builtinId="42" customBuiltin="1"/>
    <cellStyle name="20% - Accent4 2" xfId="53"/>
    <cellStyle name="20% - Accent4 3" xfId="54"/>
    <cellStyle name="20% - Accent5" xfId="35" builtinId="46" customBuiltin="1"/>
    <cellStyle name="20% - Accent5 2" xfId="55"/>
    <cellStyle name="20% - Accent6" xfId="39" builtinId="50" customBuiltin="1"/>
    <cellStyle name="20% - Accent6 2" xfId="56"/>
    <cellStyle name="40% - Accent1" xfId="20" builtinId="31" customBuiltin="1"/>
    <cellStyle name="40% - Accent1 2" xfId="57"/>
    <cellStyle name="40% - Accent2" xfId="24" builtinId="35" customBuiltin="1"/>
    <cellStyle name="40% - Accent2 2" xfId="58"/>
    <cellStyle name="40% - Accent3" xfId="28" builtinId="39" customBuiltin="1"/>
    <cellStyle name="40% - Accent3 2" xfId="59"/>
    <cellStyle name="40% - Accent3 3" xfId="60"/>
    <cellStyle name="40% - Accent4" xfId="32" builtinId="43" customBuiltin="1"/>
    <cellStyle name="40% - Accent4 2" xfId="61"/>
    <cellStyle name="40% - Accent5" xfId="36" builtinId="47" customBuiltin="1"/>
    <cellStyle name="40% - Accent5 2" xfId="62"/>
    <cellStyle name="40% - Accent6" xfId="40" builtinId="51" customBuiltin="1"/>
    <cellStyle name="40% - Accent6 2" xfId="63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3 2" xfId="64"/>
    <cellStyle name="60% - Accent4" xfId="33" builtinId="44" customBuiltin="1"/>
    <cellStyle name="60% - Accent4 2" xfId="65"/>
    <cellStyle name="60% - Accent5" xfId="37" builtinId="48" customBuiltin="1"/>
    <cellStyle name="60% - Accent6" xfId="41" builtinId="52" customBuiltin="1"/>
    <cellStyle name="60% - Accent6 2" xfId="66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ody: normal cell" xfId="67"/>
    <cellStyle name="Calculation" xfId="11" builtinId="22" customBuiltin="1"/>
    <cellStyle name="Check Cell" xfId="13" builtinId="23" customBuiltin="1"/>
    <cellStyle name="Currency" xfId="82" builtinId="4"/>
    <cellStyle name="Currency 2" xfId="43"/>
    <cellStyle name="Explanatory Text" xfId="16" builtinId="53" customBuiltin="1"/>
    <cellStyle name="Font: Calibri, 9pt regular" xfId="68"/>
    <cellStyle name="Footnotes: top row" xfId="69"/>
    <cellStyle name="Good" xfId="6" builtinId="26" customBuiltin="1"/>
    <cellStyle name="Header: bottom row" xfId="70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71"/>
    <cellStyle name="Hyperlink 2 2" xfId="72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73"/>
    <cellStyle name="Normal 3" xfId="46"/>
    <cellStyle name="Note" xfId="15" builtinId="10" customBuiltin="1"/>
    <cellStyle name="Note 2" xfId="74"/>
    <cellStyle name="Note 3" xfId="75"/>
    <cellStyle name="Output" xfId="10" builtinId="21" customBuiltin="1"/>
    <cellStyle name="Parent row" xfId="76"/>
    <cellStyle name="Percent" xfId="45" builtinId="5"/>
    <cellStyle name="Percent 2" xfId="44"/>
    <cellStyle name="Percent 2 2" xfId="77"/>
    <cellStyle name="Percent 3" xfId="78"/>
    <cellStyle name="Percent 4" xfId="79"/>
    <cellStyle name="Table title" xfId="80"/>
    <cellStyle name="Title" xfId="1" builtinId="15" customBuiltin="1"/>
    <cellStyle name="Title 2" xfId="8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c5830/AppData/Local/Microsoft/Windows/Temporary%20Internet%20Files/Content.IE5/B369A8ZC/JCA-I-33_WP-1%20-%20Avera%20Workpap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"/>
      <sheetName val="3"/>
      <sheetName val="4"/>
      <sheetName val="5 (1)"/>
      <sheetName val="5 (2)"/>
      <sheetName val="5 (3,4)"/>
      <sheetName val="5 (5)"/>
      <sheetName val="6 (1)"/>
      <sheetName val="6 (2,3)"/>
      <sheetName val="7"/>
      <sheetName val="8"/>
      <sheetName val="9 (1)"/>
      <sheetName val="9 (2)"/>
      <sheetName val="10"/>
      <sheetName val="Utility Proxy Group"/>
      <sheetName val="Non-Utility Proxy Group"/>
      <sheetName val="Dividend Yield - Utility"/>
      <sheetName val="Dividend Yield - Non-Utility"/>
      <sheetName val="Bond Yields"/>
      <sheetName val="Yields"/>
      <sheetName val="2012 12 Market DCF"/>
      <sheetName val="Size Premium"/>
      <sheetName val="Electric Utility Data"/>
      <sheetName val="Ordinal Rat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B8" t="str">
            <v>ALE</v>
          </cell>
          <cell r="C8" t="str">
            <v>ALLETE</v>
          </cell>
          <cell r="E8" t="str">
            <v>BBB+</v>
          </cell>
          <cell r="G8" t="str">
            <v>Baa1</v>
          </cell>
          <cell r="I8">
            <v>2</v>
          </cell>
          <cell r="K8" t="str">
            <v>A</v>
          </cell>
          <cell r="M8">
            <v>0.7</v>
          </cell>
          <cell r="O8">
            <v>1542.66</v>
          </cell>
        </row>
        <row r="9">
          <cell r="B9" t="str">
            <v>LNT</v>
          </cell>
          <cell r="C9" t="str">
            <v>Alliant Energy</v>
          </cell>
          <cell r="E9" t="str">
            <v>BBB+</v>
          </cell>
          <cell r="G9" t="str">
            <v>Baa1</v>
          </cell>
          <cell r="I9">
            <v>2</v>
          </cell>
          <cell r="K9" t="str">
            <v>A</v>
          </cell>
          <cell r="M9">
            <v>0.7</v>
          </cell>
          <cell r="O9">
            <v>5076.51</v>
          </cell>
        </row>
        <row r="10">
          <cell r="B10" t="str">
            <v>AEE</v>
          </cell>
          <cell r="C10" t="str">
            <v>Ameren Corp.</v>
          </cell>
          <cell r="E10" t="str">
            <v>BBB-</v>
          </cell>
          <cell r="G10" t="str">
            <v>Baa3</v>
          </cell>
          <cell r="I10">
            <v>3</v>
          </cell>
          <cell r="K10" t="str">
            <v>B++</v>
          </cell>
          <cell r="M10">
            <v>0.8</v>
          </cell>
          <cell r="O10">
            <v>8061.6</v>
          </cell>
        </row>
        <row r="11">
          <cell r="B11" t="str">
            <v>AEP</v>
          </cell>
          <cell r="C11" t="str">
            <v>American Elec Pwr</v>
          </cell>
          <cell r="E11" t="str">
            <v>BBB</v>
          </cell>
          <cell r="G11" t="str">
            <v>Baa2</v>
          </cell>
          <cell r="I11">
            <v>3</v>
          </cell>
          <cell r="K11" t="str">
            <v>B++</v>
          </cell>
          <cell r="M11">
            <v>0.65</v>
          </cell>
          <cell r="O11">
            <v>20008.560000000001</v>
          </cell>
        </row>
        <row r="12">
          <cell r="B12" t="str">
            <v>AVA</v>
          </cell>
          <cell r="C12" t="str">
            <v>Avista Corp.</v>
          </cell>
          <cell r="E12" t="str">
            <v>BBB</v>
          </cell>
          <cell r="G12" t="str">
            <v>Baa2</v>
          </cell>
          <cell r="I12">
            <v>2</v>
          </cell>
          <cell r="K12" t="str">
            <v>A</v>
          </cell>
          <cell r="M12">
            <v>0.7</v>
          </cell>
          <cell r="O12">
            <v>1591.13</v>
          </cell>
        </row>
        <row r="13">
          <cell r="B13" t="str">
            <v>BKH</v>
          </cell>
          <cell r="C13" t="str">
            <v>Black Hills Corp.</v>
          </cell>
          <cell r="E13" t="str">
            <v>BBB-</v>
          </cell>
          <cell r="G13" t="str">
            <v>Baa3</v>
          </cell>
          <cell r="I13">
            <v>3</v>
          </cell>
          <cell r="K13" t="str">
            <v>B+</v>
          </cell>
          <cell r="M13">
            <v>0.8</v>
          </cell>
          <cell r="O13">
            <v>1382.54</v>
          </cell>
        </row>
        <row r="14">
          <cell r="B14" t="str">
            <v>CNP</v>
          </cell>
          <cell r="C14" t="str">
            <v>CenterPoint Energy</v>
          </cell>
          <cell r="E14" t="str">
            <v>BBB+</v>
          </cell>
          <cell r="G14" t="str">
            <v>Baa3</v>
          </cell>
          <cell r="I14">
            <v>2</v>
          </cell>
          <cell r="K14" t="str">
            <v>B++</v>
          </cell>
          <cell r="M14">
            <v>0.75</v>
          </cell>
          <cell r="O14">
            <v>8815.08</v>
          </cell>
        </row>
        <row r="15">
          <cell r="B15" t="str">
            <v>CHG</v>
          </cell>
          <cell r="C15" t="str">
            <v>CH Energy Group</v>
          </cell>
          <cell r="E15" t="str">
            <v>A</v>
          </cell>
          <cell r="G15" t="str">
            <v>A3</v>
          </cell>
          <cell r="I15">
            <v>1</v>
          </cell>
          <cell r="K15" t="str">
            <v>A</v>
          </cell>
          <cell r="M15">
            <v>0.6</v>
          </cell>
          <cell r="O15">
            <v>971.5</v>
          </cell>
        </row>
        <row r="16">
          <cell r="B16" t="str">
            <v>CNL</v>
          </cell>
          <cell r="C16" t="str">
            <v>Cleco Corp.</v>
          </cell>
          <cell r="E16" t="str">
            <v>BBB</v>
          </cell>
          <cell r="G16" t="str">
            <v>Baa3</v>
          </cell>
          <cell r="I16">
            <v>1</v>
          </cell>
          <cell r="K16" t="str">
            <v>A</v>
          </cell>
          <cell r="M16">
            <v>0.65</v>
          </cell>
          <cell r="O16">
            <v>2613.17</v>
          </cell>
        </row>
        <row r="17">
          <cell r="B17" t="str">
            <v>CMS</v>
          </cell>
          <cell r="C17" t="str">
            <v>CMS Energy Corp.</v>
          </cell>
          <cell r="E17" t="str">
            <v>BBB-</v>
          </cell>
          <cell r="G17" t="str">
            <v>Ba1</v>
          </cell>
          <cell r="I17">
            <v>3</v>
          </cell>
          <cell r="K17" t="str">
            <v>B+</v>
          </cell>
          <cell r="M17">
            <v>0.75</v>
          </cell>
          <cell r="O17">
            <v>6128.69</v>
          </cell>
        </row>
        <row r="18">
          <cell r="B18" t="str">
            <v>ED</v>
          </cell>
          <cell r="C18" t="str">
            <v>Consolidated Edison</v>
          </cell>
          <cell r="E18" t="str">
            <v>A-</v>
          </cell>
          <cell r="G18" t="str">
            <v>Baa1</v>
          </cell>
          <cell r="I18">
            <v>1</v>
          </cell>
          <cell r="K18" t="str">
            <v>A+</v>
          </cell>
          <cell r="M18">
            <v>0.6</v>
          </cell>
          <cell r="O18">
            <v>18413.43</v>
          </cell>
        </row>
        <row r="19">
          <cell r="B19" t="str">
            <v>D</v>
          </cell>
          <cell r="C19" t="str">
            <v>Dominion Resources</v>
          </cell>
          <cell r="E19" t="str">
            <v>A-</v>
          </cell>
          <cell r="G19" t="str">
            <v>Baa2</v>
          </cell>
          <cell r="I19">
            <v>2</v>
          </cell>
          <cell r="K19" t="str">
            <v>B++</v>
          </cell>
          <cell r="M19">
            <v>0.7</v>
          </cell>
          <cell r="O19">
            <v>30689.439999999999</v>
          </cell>
        </row>
        <row r="20">
          <cell r="B20" t="str">
            <v>DTE</v>
          </cell>
          <cell r="C20" t="str">
            <v>DTE Energy Co.</v>
          </cell>
          <cell r="E20" t="str">
            <v>BBB+</v>
          </cell>
          <cell r="G20" t="str">
            <v>Baa2</v>
          </cell>
          <cell r="I20">
            <v>2</v>
          </cell>
          <cell r="K20" t="str">
            <v>B++</v>
          </cell>
          <cell r="M20">
            <v>0.75</v>
          </cell>
          <cell r="O20">
            <v>10075.73</v>
          </cell>
        </row>
        <row r="21">
          <cell r="B21" t="str">
            <v>DUK</v>
          </cell>
          <cell r="C21" t="str">
            <v>Duke Energy Corp.</v>
          </cell>
          <cell r="E21" t="str">
            <v>A-</v>
          </cell>
          <cell r="G21" t="str">
            <v>Baa2</v>
          </cell>
          <cell r="I21">
            <v>2</v>
          </cell>
          <cell r="K21" t="str">
            <v>A</v>
          </cell>
          <cell r="M21">
            <v>0.6</v>
          </cell>
          <cell r="O21">
            <v>29718.44</v>
          </cell>
        </row>
        <row r="22">
          <cell r="B22" t="str">
            <v>EIX</v>
          </cell>
          <cell r="C22" t="str">
            <v>Edison International</v>
          </cell>
          <cell r="E22" t="str">
            <v>BBB-</v>
          </cell>
          <cell r="G22" t="str">
            <v>Baa2</v>
          </cell>
          <cell r="I22">
            <v>3</v>
          </cell>
          <cell r="K22" t="str">
            <v>B+</v>
          </cell>
          <cell r="M22">
            <v>0.75</v>
          </cell>
          <cell r="O22">
            <v>15075.27</v>
          </cell>
        </row>
        <row r="23">
          <cell r="B23" t="str">
            <v>EE</v>
          </cell>
          <cell r="C23" t="str">
            <v>El Paso Electric</v>
          </cell>
          <cell r="E23" t="str">
            <v>BBB</v>
          </cell>
          <cell r="G23" t="str">
            <v>Baa2</v>
          </cell>
          <cell r="I23">
            <v>2</v>
          </cell>
          <cell r="K23" t="str">
            <v>B++</v>
          </cell>
          <cell r="M23">
            <v>0.7</v>
          </cell>
          <cell r="O23">
            <v>1360.96</v>
          </cell>
        </row>
        <row r="24">
          <cell r="B24" t="str">
            <v>EDE</v>
          </cell>
          <cell r="C24" t="str">
            <v>Empire District Elec</v>
          </cell>
          <cell r="E24" t="str">
            <v>BBB-</v>
          </cell>
          <cell r="G24" t="str">
            <v>Baa2</v>
          </cell>
          <cell r="I24">
            <v>2</v>
          </cell>
          <cell r="K24" t="str">
            <v>B++</v>
          </cell>
          <cell r="M24">
            <v>0.65</v>
          </cell>
          <cell r="O24">
            <v>895.77</v>
          </cell>
        </row>
        <row r="25">
          <cell r="B25" t="str">
            <v>ETR</v>
          </cell>
          <cell r="C25" t="str">
            <v>Entergy Corp.</v>
          </cell>
          <cell r="E25" t="str">
            <v>BBB</v>
          </cell>
          <cell r="G25" t="str">
            <v>Baa3</v>
          </cell>
          <cell r="I25">
            <v>2</v>
          </cell>
          <cell r="K25" t="str">
            <v>A</v>
          </cell>
          <cell r="M25">
            <v>0.7</v>
          </cell>
          <cell r="O25">
            <v>12304.91</v>
          </cell>
        </row>
        <row r="26">
          <cell r="B26" t="str">
            <v>EXC</v>
          </cell>
          <cell r="C26" t="str">
            <v>Exelon Corp.</v>
          </cell>
          <cell r="E26" t="str">
            <v>BBB</v>
          </cell>
          <cell r="G26" t="str">
            <v>Baa2</v>
          </cell>
          <cell r="I26">
            <v>2</v>
          </cell>
          <cell r="K26" t="str">
            <v>B++</v>
          </cell>
          <cell r="M26">
            <v>0.8</v>
          </cell>
          <cell r="O26">
            <v>32008</v>
          </cell>
        </row>
        <row r="27">
          <cell r="B27" t="str">
            <v>FE</v>
          </cell>
          <cell r="C27" t="str">
            <v>FirstEnergy Corp.</v>
          </cell>
          <cell r="E27" t="str">
            <v>BBB-</v>
          </cell>
          <cell r="G27" t="str">
            <v>Baa3</v>
          </cell>
          <cell r="I27">
            <v>2</v>
          </cell>
          <cell r="K27" t="str">
            <v>B++</v>
          </cell>
          <cell r="M27">
            <v>0.75</v>
          </cell>
          <cell r="O27">
            <v>20526.04</v>
          </cell>
        </row>
        <row r="28">
          <cell r="B28" t="str">
            <v>GXP</v>
          </cell>
          <cell r="C28" t="str">
            <v>Great Plains Energy</v>
          </cell>
          <cell r="E28" t="str">
            <v>BBB</v>
          </cell>
          <cell r="G28" t="str">
            <v>Baa3</v>
          </cell>
          <cell r="I28">
            <v>3</v>
          </cell>
          <cell r="K28" t="str">
            <v>B+</v>
          </cell>
          <cell r="M28">
            <v>0.75</v>
          </cell>
          <cell r="O28">
            <v>2989.93</v>
          </cell>
        </row>
        <row r="29">
          <cell r="B29" t="str">
            <v>HE</v>
          </cell>
          <cell r="C29" t="str">
            <v>Hawaiian Elec.</v>
          </cell>
          <cell r="E29" t="str">
            <v>BBB-</v>
          </cell>
          <cell r="G29" t="str">
            <v>Baa2</v>
          </cell>
          <cell r="I29">
            <v>3</v>
          </cell>
          <cell r="K29" t="str">
            <v>B++</v>
          </cell>
          <cell r="M29">
            <v>0.7</v>
          </cell>
          <cell r="O29">
            <v>2768.8</v>
          </cell>
        </row>
        <row r="30">
          <cell r="B30" t="str">
            <v>IDA</v>
          </cell>
          <cell r="C30" t="str">
            <v>IDACORP, Inc.</v>
          </cell>
          <cell r="E30" t="str">
            <v>BBB</v>
          </cell>
          <cell r="G30" t="str">
            <v>Baa2</v>
          </cell>
          <cell r="I30">
            <v>3</v>
          </cell>
          <cell r="K30" t="str">
            <v>B+</v>
          </cell>
          <cell r="M30">
            <v>0.7</v>
          </cell>
          <cell r="O30">
            <v>2150.2800000000002</v>
          </cell>
        </row>
        <row r="31">
          <cell r="B31" t="str">
            <v>TEG</v>
          </cell>
          <cell r="C31" t="str">
            <v>Integrys Energy Group</v>
          </cell>
          <cell r="E31" t="str">
            <v>A-</v>
          </cell>
          <cell r="G31" t="str">
            <v>Baa1</v>
          </cell>
          <cell r="I31">
            <v>2</v>
          </cell>
          <cell r="K31" t="str">
            <v>B++</v>
          </cell>
          <cell r="M31">
            <v>0.9</v>
          </cell>
          <cell r="O31">
            <v>4505.1000000000004</v>
          </cell>
        </row>
        <row r="32">
          <cell r="B32" t="str">
            <v>ITC</v>
          </cell>
          <cell r="C32" t="str">
            <v>ITC Holdings Corp.</v>
          </cell>
          <cell r="E32" t="str">
            <v>BBB+</v>
          </cell>
          <cell r="G32" t="str">
            <v>Baa2</v>
          </cell>
          <cell r="I32">
            <v>2</v>
          </cell>
          <cell r="K32" t="str">
            <v>B++</v>
          </cell>
          <cell r="M32">
            <v>0.75</v>
          </cell>
          <cell r="O32">
            <v>3651.36</v>
          </cell>
        </row>
        <row r="33">
          <cell r="B33" t="str">
            <v>MGEE</v>
          </cell>
          <cell r="C33" t="str">
            <v>MGE Energy</v>
          </cell>
          <cell r="E33" t="str">
            <v>AA-</v>
          </cell>
          <cell r="G33" t="str">
            <v>A1</v>
          </cell>
          <cell r="I33">
            <v>1</v>
          </cell>
          <cell r="K33" t="str">
            <v>A</v>
          </cell>
          <cell r="M33">
            <v>0.6</v>
          </cell>
          <cell r="O33">
            <v>1118.72</v>
          </cell>
        </row>
        <row r="34">
          <cell r="B34" t="str">
            <v>NEE</v>
          </cell>
          <cell r="C34" t="str">
            <v>NextEra Energy, Inc.</v>
          </cell>
          <cell r="E34" t="str">
            <v>A-</v>
          </cell>
          <cell r="G34" t="str">
            <v>Baa1</v>
          </cell>
          <cell r="I34">
            <v>2</v>
          </cell>
          <cell r="K34" t="str">
            <v>A</v>
          </cell>
          <cell r="M34">
            <v>0.7</v>
          </cell>
          <cell r="O34">
            <v>28536.27</v>
          </cell>
        </row>
        <row r="35">
          <cell r="B35" t="str">
            <v>NU</v>
          </cell>
          <cell r="C35" t="str">
            <v>Northeast Utilities</v>
          </cell>
          <cell r="E35" t="str">
            <v>A-</v>
          </cell>
          <cell r="G35" t="str">
            <v>Baa2</v>
          </cell>
          <cell r="I35">
            <v>2</v>
          </cell>
          <cell r="K35" t="str">
            <v>B++</v>
          </cell>
          <cell r="M35">
            <v>0.7</v>
          </cell>
          <cell r="O35">
            <v>6937.76</v>
          </cell>
        </row>
        <row r="36">
          <cell r="B36" t="str">
            <v>NWE</v>
          </cell>
          <cell r="C36" t="str">
            <v>NorthWestern Corp.</v>
          </cell>
          <cell r="E36" t="str">
            <v>BBB</v>
          </cell>
          <cell r="G36" t="str">
            <v>Baa1</v>
          </cell>
          <cell r="I36">
            <v>3</v>
          </cell>
          <cell r="K36" t="str">
            <v>B+</v>
          </cell>
          <cell r="M36">
            <v>0.7</v>
          </cell>
          <cell r="O36">
            <v>1362.62</v>
          </cell>
        </row>
        <row r="37">
          <cell r="B37" t="str">
            <v>NVE</v>
          </cell>
          <cell r="C37" t="str">
            <v>NV Energy, Inc.</v>
          </cell>
          <cell r="E37" t="str">
            <v>BB+</v>
          </cell>
          <cell r="G37" t="str">
            <v>Ba1</v>
          </cell>
          <cell r="I37">
            <v>3</v>
          </cell>
          <cell r="K37" t="str">
            <v>B</v>
          </cell>
          <cell r="M37">
            <v>0.85</v>
          </cell>
          <cell r="O37">
            <v>4177.18</v>
          </cell>
        </row>
        <row r="38">
          <cell r="B38" t="str">
            <v>OGE</v>
          </cell>
          <cell r="C38" t="str">
            <v>OGE Energy Corp.</v>
          </cell>
          <cell r="E38" t="str">
            <v>BBB+</v>
          </cell>
          <cell r="G38" t="str">
            <v>Baa1</v>
          </cell>
          <cell r="I38">
            <v>2</v>
          </cell>
          <cell r="K38" t="str">
            <v>A</v>
          </cell>
          <cell r="M38">
            <v>0.75</v>
          </cell>
          <cell r="O38">
            <v>5059.6899999999996</v>
          </cell>
        </row>
        <row r="39">
          <cell r="B39" t="str">
            <v>OTTR</v>
          </cell>
          <cell r="C39" t="str">
            <v>Otter Tail Corp.</v>
          </cell>
          <cell r="E39" t="str">
            <v>BBB-</v>
          </cell>
          <cell r="G39" t="str">
            <v>A3</v>
          </cell>
          <cell r="I39">
            <v>3</v>
          </cell>
          <cell r="K39" t="str">
            <v>B+</v>
          </cell>
          <cell r="M39">
            <v>0.9</v>
          </cell>
          <cell r="O39">
            <v>846.35</v>
          </cell>
        </row>
        <row r="40">
          <cell r="B40" t="str">
            <v>POM</v>
          </cell>
          <cell r="C40" t="str">
            <v>Pepco Holdings</v>
          </cell>
          <cell r="E40" t="str">
            <v>BBB+</v>
          </cell>
          <cell r="G40" t="str">
            <v>Baa3</v>
          </cell>
          <cell r="I40">
            <v>3</v>
          </cell>
          <cell r="K40" t="str">
            <v>B</v>
          </cell>
          <cell r="M40">
            <v>0.75</v>
          </cell>
          <cell r="O40">
            <v>4402.83</v>
          </cell>
        </row>
        <row r="41">
          <cell r="B41" t="str">
            <v>PCG</v>
          </cell>
          <cell r="C41" t="str">
            <v>PG&amp;E Corp.</v>
          </cell>
          <cell r="E41" t="str">
            <v>BBB</v>
          </cell>
          <cell r="G41" t="str">
            <v>Baa1</v>
          </cell>
          <cell r="I41">
            <v>3</v>
          </cell>
          <cell r="K41" t="str">
            <v>B++</v>
          </cell>
          <cell r="M41">
            <v>0.55000000000000004</v>
          </cell>
          <cell r="O41">
            <v>18774.900000000001</v>
          </cell>
        </row>
        <row r="42">
          <cell r="B42" t="str">
            <v>PNW</v>
          </cell>
          <cell r="C42" t="str">
            <v>Pinnacle West Capital</v>
          </cell>
          <cell r="E42" t="str">
            <v>BBB</v>
          </cell>
          <cell r="G42" t="str">
            <v>Baa2</v>
          </cell>
          <cell r="I42">
            <v>2</v>
          </cell>
          <cell r="K42" t="str">
            <v>B++</v>
          </cell>
          <cell r="M42">
            <v>0.7</v>
          </cell>
          <cell r="O42">
            <v>5715.79</v>
          </cell>
        </row>
        <row r="43">
          <cell r="B43" t="str">
            <v>PNM</v>
          </cell>
          <cell r="C43" t="str">
            <v>PNM Resources</v>
          </cell>
          <cell r="E43" t="str">
            <v>BBB-</v>
          </cell>
          <cell r="G43" t="str">
            <v>Ba1</v>
          </cell>
          <cell r="I43">
            <v>3</v>
          </cell>
          <cell r="K43" t="str">
            <v>B</v>
          </cell>
          <cell r="M43">
            <v>0.95</v>
          </cell>
          <cell r="O43">
            <v>1573.94</v>
          </cell>
        </row>
        <row r="44">
          <cell r="B44" t="str">
            <v>POR</v>
          </cell>
          <cell r="C44" t="str">
            <v>Portland General Elec.</v>
          </cell>
          <cell r="E44" t="str">
            <v>BBB</v>
          </cell>
          <cell r="G44" t="str">
            <v>Baa2</v>
          </cell>
          <cell r="I44">
            <v>2</v>
          </cell>
          <cell r="K44" t="str">
            <v>B++</v>
          </cell>
          <cell r="M44">
            <v>0.75</v>
          </cell>
          <cell r="O44">
            <v>2034.08</v>
          </cell>
        </row>
        <row r="45">
          <cell r="B45" t="str">
            <v>PPL</v>
          </cell>
          <cell r="C45" t="str">
            <v>PPL Corp.</v>
          </cell>
          <cell r="E45" t="str">
            <v>BBB</v>
          </cell>
          <cell r="G45" t="str">
            <v>Baa3</v>
          </cell>
          <cell r="I45">
            <v>3</v>
          </cell>
          <cell r="K45" t="str">
            <v>B++</v>
          </cell>
          <cell r="M45">
            <v>0.65</v>
          </cell>
          <cell r="O45">
            <v>16307.69</v>
          </cell>
        </row>
        <row r="46">
          <cell r="B46" t="str">
            <v>PEG</v>
          </cell>
          <cell r="C46" t="str">
            <v>Pub Sv Enterprise Grp</v>
          </cell>
          <cell r="E46" t="str">
            <v>BBB</v>
          </cell>
          <cell r="G46" t="str">
            <v>Baa2</v>
          </cell>
          <cell r="I46">
            <v>1</v>
          </cell>
          <cell r="K46" t="str">
            <v>A</v>
          </cell>
          <cell r="M46">
            <v>0.75</v>
          </cell>
          <cell r="O46">
            <v>16320.08</v>
          </cell>
        </row>
        <row r="47">
          <cell r="B47" t="str">
            <v>SCG</v>
          </cell>
          <cell r="C47" t="str">
            <v>SCANA Corp.</v>
          </cell>
          <cell r="E47" t="str">
            <v>BBB+</v>
          </cell>
          <cell r="G47" t="str">
            <v>Baa3</v>
          </cell>
          <cell r="I47">
            <v>2</v>
          </cell>
          <cell r="K47" t="str">
            <v>B++</v>
          </cell>
          <cell r="M47">
            <v>0.65</v>
          </cell>
          <cell r="O47">
            <v>6295.71</v>
          </cell>
        </row>
        <row r="48">
          <cell r="B48" t="str">
            <v>SRE</v>
          </cell>
          <cell r="C48" t="str">
            <v>Sempra Energy</v>
          </cell>
          <cell r="E48" t="str">
            <v>BBB+</v>
          </cell>
          <cell r="G48" t="str">
            <v>Baa1</v>
          </cell>
          <cell r="I48">
            <v>2</v>
          </cell>
          <cell r="K48" t="str">
            <v>A</v>
          </cell>
          <cell r="M48">
            <v>0.8</v>
          </cell>
          <cell r="O48">
            <v>16457.12</v>
          </cell>
        </row>
        <row r="49">
          <cell r="B49" t="str">
            <v>SO</v>
          </cell>
          <cell r="C49" t="str">
            <v>Southern Company</v>
          </cell>
          <cell r="E49" t="str">
            <v>A</v>
          </cell>
          <cell r="G49" t="str">
            <v>Baa1</v>
          </cell>
          <cell r="I49">
            <v>1</v>
          </cell>
          <cell r="K49" t="str">
            <v>A</v>
          </cell>
          <cell r="M49">
            <v>0.55000000000000004</v>
          </cell>
          <cell r="O49">
            <v>40993.199999999997</v>
          </cell>
        </row>
        <row r="50">
          <cell r="B50" t="str">
            <v>TE</v>
          </cell>
          <cell r="C50" t="str">
            <v>TECO Energy</v>
          </cell>
          <cell r="E50" t="str">
            <v>BBB+</v>
          </cell>
          <cell r="G50" t="str">
            <v>Baa2</v>
          </cell>
          <cell r="I50">
            <v>2</v>
          </cell>
          <cell r="K50" t="str">
            <v>B++</v>
          </cell>
          <cell r="M50">
            <v>0.85</v>
          </cell>
          <cell r="O50">
            <v>3901.66</v>
          </cell>
        </row>
        <row r="51">
          <cell r="B51" t="str">
            <v>UIL</v>
          </cell>
          <cell r="C51" t="str">
            <v>UIL Holdings</v>
          </cell>
          <cell r="E51" t="str">
            <v>BBB</v>
          </cell>
          <cell r="G51" t="str">
            <v>Baa3</v>
          </cell>
          <cell r="I51">
            <v>2</v>
          </cell>
          <cell r="K51" t="str">
            <v>B++</v>
          </cell>
          <cell r="M51">
            <v>0.7</v>
          </cell>
          <cell r="O51">
            <v>1863.72</v>
          </cell>
        </row>
        <row r="52">
          <cell r="B52" t="str">
            <v>UNS</v>
          </cell>
          <cell r="C52" t="str">
            <v>UNS Energy</v>
          </cell>
          <cell r="E52" t="str">
            <v>BB+</v>
          </cell>
          <cell r="G52" t="str">
            <v>Ba1</v>
          </cell>
          <cell r="I52">
            <v>3</v>
          </cell>
          <cell r="K52" t="str">
            <v>B+</v>
          </cell>
          <cell r="M52">
            <v>0.7</v>
          </cell>
          <cell r="O52">
            <v>1549.44</v>
          </cell>
        </row>
        <row r="53">
          <cell r="B53" t="str">
            <v>VVC</v>
          </cell>
          <cell r="C53" t="str">
            <v>Vectren Corp.</v>
          </cell>
          <cell r="E53" t="str">
            <v>A-</v>
          </cell>
          <cell r="G53" t="str">
            <v>A3</v>
          </cell>
          <cell r="I53">
            <v>2</v>
          </cell>
          <cell r="K53" t="str">
            <v>A</v>
          </cell>
          <cell r="M53">
            <v>0.7</v>
          </cell>
          <cell r="O53">
            <v>2418.1799999999998</v>
          </cell>
        </row>
        <row r="54">
          <cell r="B54" t="str">
            <v>WR</v>
          </cell>
          <cell r="C54" t="str">
            <v>Westar Energy</v>
          </cell>
          <cell r="E54" t="str">
            <v>BBB</v>
          </cell>
          <cell r="G54" t="str">
            <v>Baa2</v>
          </cell>
          <cell r="I54">
            <v>2</v>
          </cell>
          <cell r="K54" t="str">
            <v>B++</v>
          </cell>
          <cell r="M54">
            <v>0.7</v>
          </cell>
          <cell r="O54">
            <v>3846.33</v>
          </cell>
        </row>
        <row r="55">
          <cell r="B55" t="str">
            <v>WEC</v>
          </cell>
          <cell r="C55" t="str">
            <v>Wisconsin Energy</v>
          </cell>
          <cell r="E55" t="str">
            <v>A-</v>
          </cell>
          <cell r="G55" t="str">
            <v>A3</v>
          </cell>
          <cell r="I55">
            <v>1</v>
          </cell>
          <cell r="K55" t="str">
            <v>A</v>
          </cell>
          <cell r="M55">
            <v>0.6</v>
          </cell>
          <cell r="O55">
            <v>9326.51</v>
          </cell>
        </row>
        <row r="56">
          <cell r="B56" t="str">
            <v>XEL</v>
          </cell>
          <cell r="C56" t="str">
            <v>Xcel Energy, Inc.</v>
          </cell>
          <cell r="E56" t="str">
            <v>A-</v>
          </cell>
          <cell r="G56" t="str">
            <v>Baa1</v>
          </cell>
          <cell r="I56">
            <v>2</v>
          </cell>
          <cell r="K56" t="str">
            <v>B++</v>
          </cell>
          <cell r="M56">
            <v>0.65</v>
          </cell>
          <cell r="O56">
            <v>14004.25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8">
          <cell r="B8" t="str">
            <v>ALE</v>
          </cell>
          <cell r="C8" t="str">
            <v>ALLETE</v>
          </cell>
          <cell r="E8">
            <v>1.88</v>
          </cell>
          <cell r="F8">
            <v>50</v>
          </cell>
          <cell r="G8">
            <v>35</v>
          </cell>
          <cell r="H8">
            <v>2.5499999999999998</v>
          </cell>
          <cell r="I8">
            <v>2.7</v>
          </cell>
          <cell r="J8">
            <v>3.75</v>
          </cell>
          <cell r="K8">
            <v>1.84</v>
          </cell>
          <cell r="L8">
            <v>1.88</v>
          </cell>
          <cell r="M8">
            <v>2.1</v>
          </cell>
          <cell r="N8">
            <v>30.05</v>
          </cell>
          <cell r="O8">
            <v>31.2</v>
          </cell>
          <cell r="P8">
            <v>35</v>
          </cell>
          <cell r="Q8">
            <v>37.5</v>
          </cell>
          <cell r="R8">
            <v>43.5</v>
          </cell>
          <cell r="S8">
            <v>0.443</v>
          </cell>
          <cell r="T8">
            <v>0.43</v>
          </cell>
          <cell r="U8">
            <v>0.55700000000000005</v>
          </cell>
          <cell r="V8">
            <v>0.56999999999999995</v>
          </cell>
          <cell r="W8">
            <v>1937.2</v>
          </cell>
          <cell r="X8">
            <v>2675</v>
          </cell>
          <cell r="Y8">
            <v>8.6999999999999994E-2</v>
          </cell>
          <cell r="Z8">
            <v>0.08</v>
          </cell>
          <cell r="AA8">
            <v>0.08</v>
          </cell>
          <cell r="AB8">
            <v>0.1</v>
          </cell>
          <cell r="AC8">
            <v>0.09</v>
          </cell>
          <cell r="AD8">
            <v>0.03</v>
          </cell>
          <cell r="AE8">
            <v>0.04</v>
          </cell>
          <cell r="AF8">
            <v>2</v>
          </cell>
          <cell r="AG8">
            <v>0.7</v>
          </cell>
          <cell r="AH8" t="str">
            <v>A</v>
          </cell>
          <cell r="AI8" t="str">
            <v>BBB+</v>
          </cell>
          <cell r="AJ8" t="str">
            <v>Baa1</v>
          </cell>
          <cell r="AK8">
            <v>1542.66</v>
          </cell>
          <cell r="AL8" t="str">
            <v>Y</v>
          </cell>
          <cell r="AM8" t="str">
            <v>BBB+</v>
          </cell>
          <cell r="AN8" t="str">
            <v>Baa1</v>
          </cell>
          <cell r="AO8">
            <v>1594.33</v>
          </cell>
          <cell r="AP8" t="str">
            <v>Y</v>
          </cell>
        </row>
        <row r="9">
          <cell r="B9" t="str">
            <v>LNT</v>
          </cell>
          <cell r="C9" t="str">
            <v>Alliant Energy</v>
          </cell>
          <cell r="E9">
            <v>1.86</v>
          </cell>
          <cell r="F9">
            <v>55</v>
          </cell>
          <cell r="G9">
            <v>40</v>
          </cell>
          <cell r="H9">
            <v>3</v>
          </cell>
          <cell r="I9">
            <v>3.15</v>
          </cell>
          <cell r="J9">
            <v>3.6</v>
          </cell>
          <cell r="K9">
            <v>1.8</v>
          </cell>
          <cell r="L9">
            <v>1.88</v>
          </cell>
          <cell r="M9">
            <v>2.2000000000000002</v>
          </cell>
          <cell r="N9">
            <v>28.4</v>
          </cell>
          <cell r="O9">
            <v>29.45</v>
          </cell>
          <cell r="P9">
            <v>32.15</v>
          </cell>
          <cell r="Q9">
            <v>111.02</v>
          </cell>
          <cell r="R9">
            <v>115</v>
          </cell>
          <cell r="S9">
            <v>0.45700000000000002</v>
          </cell>
          <cell r="T9">
            <v>0.47499999999999998</v>
          </cell>
          <cell r="U9">
            <v>0.50900000000000001</v>
          </cell>
          <cell r="V9">
            <v>0.5</v>
          </cell>
          <cell r="W9">
            <v>5921.2</v>
          </cell>
          <cell r="X9">
            <v>7405</v>
          </cell>
          <cell r="Y9">
            <v>0.10100000000000001</v>
          </cell>
          <cell r="Z9">
            <v>0.105</v>
          </cell>
          <cell r="AA9">
            <v>0.11</v>
          </cell>
          <cell r="AB9">
            <v>0.11</v>
          </cell>
          <cell r="AC9">
            <v>6.5000000000000002E-2</v>
          </cell>
          <cell r="AD9">
            <v>5.5E-2</v>
          </cell>
          <cell r="AE9">
            <v>3.5000000000000003E-2</v>
          </cell>
          <cell r="AF9">
            <v>2</v>
          </cell>
          <cell r="AG9">
            <v>0.7</v>
          </cell>
          <cell r="AH9" t="str">
            <v>A</v>
          </cell>
          <cell r="AI9" t="str">
            <v>BBB+</v>
          </cell>
          <cell r="AJ9" t="str">
            <v>Baa1</v>
          </cell>
          <cell r="AK9">
            <v>5076.51</v>
          </cell>
          <cell r="AL9" t="str">
            <v>Y</v>
          </cell>
          <cell r="AM9" t="str">
            <v>BBB+</v>
          </cell>
          <cell r="AN9" t="str">
            <v>Baa1</v>
          </cell>
          <cell r="AO9">
            <v>5012.17</v>
          </cell>
          <cell r="AP9" t="str">
            <v>Y</v>
          </cell>
        </row>
        <row r="10">
          <cell r="B10" t="str">
            <v>AEE</v>
          </cell>
          <cell r="C10" t="str">
            <v>Ameren Corp.</v>
          </cell>
          <cell r="E10">
            <v>1.6</v>
          </cell>
          <cell r="F10">
            <v>40</v>
          </cell>
          <cell r="G10">
            <v>25</v>
          </cell>
          <cell r="H10">
            <v>2.4</v>
          </cell>
          <cell r="I10">
            <v>2.15</v>
          </cell>
          <cell r="J10">
            <v>2.5</v>
          </cell>
          <cell r="K10">
            <v>1.6</v>
          </cell>
          <cell r="L10">
            <v>1.6</v>
          </cell>
          <cell r="M10">
            <v>1.7</v>
          </cell>
          <cell r="N10">
            <v>31.9</v>
          </cell>
          <cell r="O10">
            <v>32.4</v>
          </cell>
          <cell r="P10">
            <v>34.25</v>
          </cell>
          <cell r="Q10">
            <v>242.6</v>
          </cell>
          <cell r="R10">
            <v>255</v>
          </cell>
          <cell r="S10">
            <v>0.45300000000000001</v>
          </cell>
          <cell r="T10">
            <v>0.45</v>
          </cell>
          <cell r="U10">
            <v>0.53700000000000003</v>
          </cell>
          <cell r="V10">
            <v>0.54</v>
          </cell>
          <cell r="W10">
            <v>14738</v>
          </cell>
          <cell r="X10">
            <v>16200</v>
          </cell>
          <cell r="Y10">
            <v>7.4999999999999997E-2</v>
          </cell>
          <cell r="Z10">
            <v>7.4999999999999997E-2</v>
          </cell>
          <cell r="AA10">
            <v>6.5000000000000002E-2</v>
          </cell>
          <cell r="AB10">
            <v>7.0000000000000007E-2</v>
          </cell>
          <cell r="AC10">
            <v>-0.01</v>
          </cell>
          <cell r="AD10">
            <v>1.4999999999999999E-2</v>
          </cell>
          <cell r="AE10">
            <v>0.01</v>
          </cell>
          <cell r="AF10">
            <v>3</v>
          </cell>
          <cell r="AG10">
            <v>0.8</v>
          </cell>
          <cell r="AH10" t="str">
            <v>B++</v>
          </cell>
          <cell r="AI10" t="str">
            <v>BBB-</v>
          </cell>
          <cell r="AJ10" t="str">
            <v>Baa3</v>
          </cell>
          <cell r="AK10">
            <v>8061.6</v>
          </cell>
          <cell r="AL10" t="str">
            <v>Y</v>
          </cell>
          <cell r="AM10" t="str">
            <v>BBB-</v>
          </cell>
          <cell r="AN10" t="str">
            <v>Baa3</v>
          </cell>
          <cell r="AO10">
            <v>7566.69</v>
          </cell>
          <cell r="AP10" t="str">
            <v>Y</v>
          </cell>
        </row>
        <row r="11">
          <cell r="B11" t="str">
            <v>AEP</v>
          </cell>
          <cell r="C11" t="str">
            <v>American Elec Pwr</v>
          </cell>
          <cell r="E11">
            <v>1.88</v>
          </cell>
          <cell r="F11">
            <v>55</v>
          </cell>
          <cell r="G11">
            <v>35</v>
          </cell>
          <cell r="H11">
            <v>2.95</v>
          </cell>
          <cell r="I11">
            <v>3.05</v>
          </cell>
          <cell r="J11">
            <v>3.5</v>
          </cell>
          <cell r="K11">
            <v>1.88</v>
          </cell>
          <cell r="L11">
            <v>1.88</v>
          </cell>
          <cell r="M11">
            <v>2</v>
          </cell>
          <cell r="N11">
            <v>31.1</v>
          </cell>
          <cell r="O11">
            <v>32.299999999999997</v>
          </cell>
          <cell r="P11">
            <v>36.5</v>
          </cell>
          <cell r="Q11">
            <v>483.42</v>
          </cell>
          <cell r="R11">
            <v>500</v>
          </cell>
          <cell r="S11">
            <v>0.50700000000000001</v>
          </cell>
          <cell r="T11">
            <v>0.47499999999999998</v>
          </cell>
          <cell r="U11">
            <v>0.49299999999999999</v>
          </cell>
          <cell r="V11">
            <v>0.52500000000000002</v>
          </cell>
          <cell r="W11">
            <v>29747</v>
          </cell>
          <cell r="X11">
            <v>34900</v>
          </cell>
          <cell r="Y11">
            <v>0.10299999999999999</v>
          </cell>
          <cell r="Z11">
            <v>0.1</v>
          </cell>
          <cell r="AA11">
            <v>9.5000000000000001E-2</v>
          </cell>
          <cell r="AB11">
            <v>9.5000000000000001E-2</v>
          </cell>
          <cell r="AC11">
            <v>0.03</v>
          </cell>
          <cell r="AD11">
            <v>2.5000000000000001E-2</v>
          </cell>
          <cell r="AE11">
            <v>0.04</v>
          </cell>
          <cell r="AF11">
            <v>3</v>
          </cell>
          <cell r="AG11">
            <v>0.65</v>
          </cell>
          <cell r="AH11" t="str">
            <v>B++</v>
          </cell>
          <cell r="AI11" t="str">
            <v>BBB</v>
          </cell>
          <cell r="AJ11" t="str">
            <v>Baa2</v>
          </cell>
          <cell r="AK11">
            <v>20008.560000000001</v>
          </cell>
          <cell r="AL11" t="str">
            <v>N</v>
          </cell>
          <cell r="AM11" t="str">
            <v>BBB</v>
          </cell>
          <cell r="AN11" t="str">
            <v>Baa2</v>
          </cell>
          <cell r="AO11">
            <v>21155.7</v>
          </cell>
          <cell r="AP11" t="str">
            <v>N</v>
          </cell>
        </row>
        <row r="12">
          <cell r="B12" t="str">
            <v>AVA</v>
          </cell>
          <cell r="C12" t="str">
            <v>Avista Corp.</v>
          </cell>
          <cell r="E12">
            <v>1.19</v>
          </cell>
          <cell r="F12">
            <v>30</v>
          </cell>
          <cell r="G12">
            <v>25</v>
          </cell>
          <cell r="H12">
            <v>1.5</v>
          </cell>
          <cell r="I12">
            <v>1.7</v>
          </cell>
          <cell r="J12">
            <v>2</v>
          </cell>
          <cell r="K12">
            <v>1.1599999999999999</v>
          </cell>
          <cell r="L12">
            <v>1.2</v>
          </cell>
          <cell r="M12">
            <v>1.3</v>
          </cell>
          <cell r="N12">
            <v>20.8</v>
          </cell>
          <cell r="O12">
            <v>21.3</v>
          </cell>
          <cell r="P12">
            <v>23.25</v>
          </cell>
          <cell r="Q12">
            <v>58.42</v>
          </cell>
          <cell r="R12">
            <v>62</v>
          </cell>
          <cell r="S12">
            <v>0.51400000000000001</v>
          </cell>
          <cell r="T12">
            <v>0.52500000000000002</v>
          </cell>
          <cell r="U12">
            <v>0.48599999999999999</v>
          </cell>
          <cell r="V12">
            <v>0.47499999999999998</v>
          </cell>
          <cell r="W12">
            <v>2439.9</v>
          </cell>
          <cell r="X12">
            <v>3050</v>
          </cell>
          <cell r="Y12">
            <v>8.5000000000000006E-2</v>
          </cell>
          <cell r="Z12">
            <v>7.0000000000000007E-2</v>
          </cell>
          <cell r="AA12">
            <v>0.08</v>
          </cell>
          <cell r="AB12">
            <v>8.5000000000000006E-2</v>
          </cell>
          <cell r="AC12">
            <v>3.5000000000000003E-2</v>
          </cell>
          <cell r="AD12">
            <v>0.05</v>
          </cell>
          <cell r="AE12">
            <v>0.03</v>
          </cell>
          <cell r="AF12">
            <v>2</v>
          </cell>
          <cell r="AG12">
            <v>0.7</v>
          </cell>
          <cell r="AH12" t="str">
            <v>A</v>
          </cell>
          <cell r="AI12" t="str">
            <v>BBB</v>
          </cell>
          <cell r="AJ12" t="str">
            <v>Baa2</v>
          </cell>
          <cell r="AK12">
            <v>1591.13</v>
          </cell>
          <cell r="AL12" t="str">
            <v>Y</v>
          </cell>
          <cell r="AM12" t="str">
            <v>BBB</v>
          </cell>
          <cell r="AN12" t="str">
            <v>Baa2</v>
          </cell>
          <cell r="AO12">
            <v>1466.96</v>
          </cell>
          <cell r="AP12" t="str">
            <v>Y</v>
          </cell>
        </row>
        <row r="13">
          <cell r="B13" t="str">
            <v>BKH</v>
          </cell>
          <cell r="C13" t="str">
            <v>Black Hills Corp.</v>
          </cell>
          <cell r="E13">
            <v>1.5</v>
          </cell>
          <cell r="F13">
            <v>40</v>
          </cell>
          <cell r="G13">
            <v>25</v>
          </cell>
          <cell r="H13">
            <v>1.85</v>
          </cell>
          <cell r="I13">
            <v>2.2000000000000002</v>
          </cell>
          <cell r="J13">
            <v>2.5</v>
          </cell>
          <cell r="K13">
            <v>1.48</v>
          </cell>
          <cell r="L13">
            <v>1.5</v>
          </cell>
          <cell r="M13">
            <v>1.6</v>
          </cell>
          <cell r="N13">
            <v>27.7</v>
          </cell>
          <cell r="O13">
            <v>28.35</v>
          </cell>
          <cell r="P13">
            <v>30.5</v>
          </cell>
          <cell r="Q13">
            <v>43.92</v>
          </cell>
          <cell r="R13">
            <v>45</v>
          </cell>
          <cell r="S13">
            <v>0.51400000000000001</v>
          </cell>
          <cell r="T13">
            <v>0.51</v>
          </cell>
          <cell r="U13">
            <v>0.48599999999999999</v>
          </cell>
          <cell r="V13">
            <v>0.49</v>
          </cell>
          <cell r="W13">
            <v>2489.6999999999998</v>
          </cell>
          <cell r="X13">
            <v>2800</v>
          </cell>
          <cell r="Y13">
            <v>3.3000000000000002E-2</v>
          </cell>
          <cell r="Z13">
            <v>6.5000000000000002E-2</v>
          </cell>
          <cell r="AA13">
            <v>0.08</v>
          </cell>
          <cell r="AB13">
            <v>0.08</v>
          </cell>
          <cell r="AC13">
            <v>7.0000000000000007E-2</v>
          </cell>
          <cell r="AD13">
            <v>0.02</v>
          </cell>
          <cell r="AE13">
            <v>1.4999999999999999E-2</v>
          </cell>
          <cell r="AF13">
            <v>3</v>
          </cell>
          <cell r="AG13">
            <v>0.8</v>
          </cell>
          <cell r="AH13" t="str">
            <v>B+</v>
          </cell>
          <cell r="AI13" t="str">
            <v>BBB-</v>
          </cell>
          <cell r="AJ13" t="str">
            <v>Baa3</v>
          </cell>
          <cell r="AK13">
            <v>1382.54</v>
          </cell>
          <cell r="AL13" t="str">
            <v>Y</v>
          </cell>
          <cell r="AM13" t="str">
            <v>BBB-</v>
          </cell>
          <cell r="AN13" t="str">
            <v>Baa3</v>
          </cell>
          <cell r="AO13">
            <v>1660.98</v>
          </cell>
          <cell r="AP13" t="str">
            <v>Y</v>
          </cell>
        </row>
        <row r="14">
          <cell r="B14" t="str">
            <v>CNP</v>
          </cell>
          <cell r="C14" t="str">
            <v>CenterPoint Energy</v>
          </cell>
          <cell r="E14">
            <v>0.83</v>
          </cell>
          <cell r="F14">
            <v>25</v>
          </cell>
          <cell r="G14">
            <v>17</v>
          </cell>
          <cell r="H14">
            <v>1.25</v>
          </cell>
          <cell r="I14">
            <v>1.3</v>
          </cell>
          <cell r="J14">
            <v>1.5</v>
          </cell>
          <cell r="K14">
            <v>0.81</v>
          </cell>
          <cell r="L14">
            <v>0.83</v>
          </cell>
          <cell r="M14">
            <v>0.9</v>
          </cell>
          <cell r="N14">
            <v>9.9499999999999993</v>
          </cell>
          <cell r="O14">
            <v>10.5</v>
          </cell>
          <cell r="P14">
            <v>12.25</v>
          </cell>
          <cell r="Q14">
            <v>426.03</v>
          </cell>
          <cell r="R14">
            <v>432</v>
          </cell>
          <cell r="S14">
            <v>0.67200000000000004</v>
          </cell>
          <cell r="T14">
            <v>0.61499999999999999</v>
          </cell>
          <cell r="U14">
            <v>0.32800000000000001</v>
          </cell>
          <cell r="V14">
            <v>0.38500000000000001</v>
          </cell>
          <cell r="W14">
            <v>12863</v>
          </cell>
          <cell r="X14">
            <v>13700</v>
          </cell>
          <cell r="Y14">
            <v>0.129</v>
          </cell>
          <cell r="Z14">
            <v>0.125</v>
          </cell>
          <cell r="AA14">
            <v>0.125</v>
          </cell>
          <cell r="AB14">
            <v>0.125</v>
          </cell>
          <cell r="AC14">
            <v>0.05</v>
          </cell>
          <cell r="AD14">
            <v>2.5000000000000001E-2</v>
          </cell>
          <cell r="AE14">
            <v>7.0000000000000007E-2</v>
          </cell>
          <cell r="AF14">
            <v>2</v>
          </cell>
          <cell r="AG14">
            <v>0.75</v>
          </cell>
          <cell r="AH14" t="str">
            <v>B++</v>
          </cell>
          <cell r="AI14" t="str">
            <v>BBB+</v>
          </cell>
          <cell r="AJ14" t="str">
            <v>Baa3</v>
          </cell>
          <cell r="AK14">
            <v>8815.08</v>
          </cell>
          <cell r="AL14" t="str">
            <v>Y</v>
          </cell>
          <cell r="AM14" t="str">
            <v>BBB+</v>
          </cell>
          <cell r="AN14" t="str">
            <v>Baa3</v>
          </cell>
          <cell r="AO14">
            <v>8412.0400000000009</v>
          </cell>
          <cell r="AP14" t="str">
            <v>Y</v>
          </cell>
        </row>
        <row r="15">
          <cell r="B15" t="str">
            <v>CHG</v>
          </cell>
          <cell r="C15" t="str">
            <v>CH Energy Group</v>
          </cell>
          <cell r="E15">
            <v>2.2200000000000002</v>
          </cell>
          <cell r="F15">
            <v>55</v>
          </cell>
          <cell r="G15">
            <v>45</v>
          </cell>
          <cell r="H15">
            <v>2.5</v>
          </cell>
          <cell r="I15">
            <v>3.2</v>
          </cell>
          <cell r="J15">
            <v>3.4</v>
          </cell>
          <cell r="K15">
            <v>2.2200000000000002</v>
          </cell>
          <cell r="L15">
            <v>2.2200000000000002</v>
          </cell>
          <cell r="M15">
            <v>2.2400000000000002</v>
          </cell>
          <cell r="N15">
            <v>35.75</v>
          </cell>
          <cell r="O15">
            <v>36</v>
          </cell>
          <cell r="P15">
            <v>37.799999999999997</v>
          </cell>
          <cell r="Q15">
            <v>14.9</v>
          </cell>
          <cell r="R15">
            <v>15</v>
          </cell>
          <cell r="S15">
            <v>0.46</v>
          </cell>
          <cell r="T15">
            <v>0.48</v>
          </cell>
          <cell r="U15">
            <v>0.51800000000000002</v>
          </cell>
          <cell r="V15">
            <v>0.51</v>
          </cell>
          <cell r="W15">
            <v>969.3</v>
          </cell>
          <cell r="X15">
            <v>1120</v>
          </cell>
          <cell r="Y15">
            <v>8.7999999999999995E-2</v>
          </cell>
          <cell r="Z15">
            <v>7.0000000000000007E-2</v>
          </cell>
          <cell r="AA15">
            <v>0.09</v>
          </cell>
          <cell r="AB15">
            <v>0.09</v>
          </cell>
          <cell r="AC15">
            <v>2.5000000000000001E-2</v>
          </cell>
          <cell r="AD15">
            <v>5.0000000000000001E-3</v>
          </cell>
          <cell r="AE15">
            <v>0.02</v>
          </cell>
          <cell r="AF15">
            <v>1</v>
          </cell>
          <cell r="AG15">
            <v>0.6</v>
          </cell>
          <cell r="AH15" t="str">
            <v>A</v>
          </cell>
          <cell r="AI15" t="str">
            <v>A</v>
          </cell>
          <cell r="AJ15" t="str">
            <v>A3</v>
          </cell>
          <cell r="AK15">
            <v>971.5</v>
          </cell>
          <cell r="AL15" t="str">
            <v>Y</v>
          </cell>
          <cell r="AM15" t="str">
            <v>A</v>
          </cell>
          <cell r="AN15" t="str">
            <v>A3</v>
          </cell>
          <cell r="AO15">
            <v>975.74</v>
          </cell>
          <cell r="AP15" t="str">
            <v>Y</v>
          </cell>
        </row>
        <row r="16">
          <cell r="B16" t="str">
            <v>CNL</v>
          </cell>
          <cell r="C16" t="str">
            <v>Cleco Corp.</v>
          </cell>
          <cell r="E16">
            <v>1.4</v>
          </cell>
          <cell r="F16">
            <v>45</v>
          </cell>
          <cell r="G16">
            <v>40</v>
          </cell>
          <cell r="H16">
            <v>2.65</v>
          </cell>
          <cell r="I16">
            <v>2.5499999999999998</v>
          </cell>
          <cell r="J16">
            <v>3.5</v>
          </cell>
          <cell r="K16">
            <v>1.3</v>
          </cell>
          <cell r="L16">
            <v>1.4</v>
          </cell>
          <cell r="M16">
            <v>1.9</v>
          </cell>
          <cell r="N16">
            <v>24.65</v>
          </cell>
          <cell r="O16">
            <v>25.8</v>
          </cell>
          <cell r="P16">
            <v>30.25</v>
          </cell>
          <cell r="Q16">
            <v>60.29</v>
          </cell>
          <cell r="R16">
            <v>61</v>
          </cell>
          <cell r="S16">
            <v>0.48499999999999999</v>
          </cell>
          <cell r="T16">
            <v>0.42</v>
          </cell>
          <cell r="U16">
            <v>0.51500000000000001</v>
          </cell>
          <cell r="V16">
            <v>0.57999999999999996</v>
          </cell>
          <cell r="W16">
            <v>2756.9</v>
          </cell>
          <cell r="X16">
            <v>3200</v>
          </cell>
          <cell r="Y16">
            <v>0.111</v>
          </cell>
          <cell r="Z16">
            <v>0.11</v>
          </cell>
          <cell r="AA16">
            <v>0.1</v>
          </cell>
          <cell r="AB16">
            <v>0.115</v>
          </cell>
          <cell r="AC16">
            <v>0.08</v>
          </cell>
          <cell r="AD16">
            <v>0.115</v>
          </cell>
          <cell r="AE16">
            <v>0.06</v>
          </cell>
          <cell r="AF16">
            <v>1</v>
          </cell>
          <cell r="AG16">
            <v>0.65</v>
          </cell>
          <cell r="AH16" t="str">
            <v>A</v>
          </cell>
          <cell r="AI16" t="str">
            <v>BBB</v>
          </cell>
          <cell r="AJ16" t="str">
            <v>Baa3</v>
          </cell>
          <cell r="AK16">
            <v>2613.17</v>
          </cell>
          <cell r="AL16" t="str">
            <v>N</v>
          </cell>
          <cell r="AM16" t="str">
            <v>BBB</v>
          </cell>
          <cell r="AN16" t="str">
            <v>Baa3</v>
          </cell>
          <cell r="AO16">
            <v>2478.5700000000002</v>
          </cell>
          <cell r="AP16" t="str">
            <v>N</v>
          </cell>
        </row>
        <row r="17">
          <cell r="B17" t="str">
            <v>CMS</v>
          </cell>
          <cell r="C17" t="str">
            <v>CMS Energy Corp.</v>
          </cell>
          <cell r="E17">
            <v>1.02</v>
          </cell>
          <cell r="F17">
            <v>30</v>
          </cell>
          <cell r="G17">
            <v>20</v>
          </cell>
          <cell r="H17">
            <v>1.55</v>
          </cell>
          <cell r="I17">
            <v>1.65</v>
          </cell>
          <cell r="J17">
            <v>1.85</v>
          </cell>
          <cell r="K17">
            <v>0.96</v>
          </cell>
          <cell r="L17">
            <v>1.02</v>
          </cell>
          <cell r="M17">
            <v>1.2</v>
          </cell>
          <cell r="N17">
            <v>12.2</v>
          </cell>
          <cell r="O17">
            <v>12.9</v>
          </cell>
          <cell r="P17">
            <v>15</v>
          </cell>
          <cell r="Q17">
            <v>254.1</v>
          </cell>
          <cell r="R17">
            <v>272</v>
          </cell>
          <cell r="S17">
            <v>0.66900000000000004</v>
          </cell>
          <cell r="T17">
            <v>0.60499999999999998</v>
          </cell>
          <cell r="U17">
            <v>0.32600000000000001</v>
          </cell>
          <cell r="V17">
            <v>0.39</v>
          </cell>
          <cell r="W17">
            <v>9279</v>
          </cell>
          <cell r="X17">
            <v>10500</v>
          </cell>
          <cell r="Y17">
            <v>0.126</v>
          </cell>
          <cell r="Z17">
            <v>0.13</v>
          </cell>
          <cell r="AA17">
            <v>0.13</v>
          </cell>
          <cell r="AB17">
            <v>0.125</v>
          </cell>
          <cell r="AC17">
            <v>7.0000000000000007E-2</v>
          </cell>
          <cell r="AD17">
            <v>0.1</v>
          </cell>
          <cell r="AE17">
            <v>4.4999999999999998E-2</v>
          </cell>
          <cell r="AF17">
            <v>3</v>
          </cell>
          <cell r="AG17">
            <v>0.75</v>
          </cell>
          <cell r="AH17" t="str">
            <v>B+</v>
          </cell>
          <cell r="AI17" t="str">
            <v>BBB-</v>
          </cell>
          <cell r="AJ17" t="str">
            <v>Ba1</v>
          </cell>
          <cell r="AK17">
            <v>6128.69</v>
          </cell>
          <cell r="AL17" t="str">
            <v>Y</v>
          </cell>
          <cell r="AM17" t="str">
            <v>BBB-</v>
          </cell>
          <cell r="AN17" t="str">
            <v>Ba1</v>
          </cell>
          <cell r="AO17">
            <v>6565.83</v>
          </cell>
          <cell r="AP17" t="str">
            <v>Y</v>
          </cell>
        </row>
        <row r="18">
          <cell r="B18" t="str">
            <v>ED</v>
          </cell>
          <cell r="C18" t="str">
            <v>Consolidated Edison</v>
          </cell>
          <cell r="E18">
            <v>2.44</v>
          </cell>
          <cell r="F18">
            <v>60</v>
          </cell>
          <cell r="G18">
            <v>50</v>
          </cell>
          <cell r="H18">
            <v>3.75</v>
          </cell>
          <cell r="I18">
            <v>3.9</v>
          </cell>
          <cell r="J18">
            <v>4.25</v>
          </cell>
          <cell r="K18">
            <v>2.42</v>
          </cell>
          <cell r="L18">
            <v>2.44</v>
          </cell>
          <cell r="M18">
            <v>2.5</v>
          </cell>
          <cell r="N18">
            <v>40.4</v>
          </cell>
          <cell r="O18">
            <v>41.9</v>
          </cell>
          <cell r="P18">
            <v>47</v>
          </cell>
          <cell r="Q18">
            <v>292.89</v>
          </cell>
          <cell r="R18">
            <v>293</v>
          </cell>
          <cell r="S18">
            <v>0.46500000000000002</v>
          </cell>
          <cell r="T18">
            <v>0.45500000000000002</v>
          </cell>
          <cell r="U18">
            <v>0.52500000000000002</v>
          </cell>
          <cell r="V18">
            <v>0.54500000000000004</v>
          </cell>
          <cell r="W18">
            <v>21794</v>
          </cell>
          <cell r="X18">
            <v>25300</v>
          </cell>
          <cell r="Y18">
            <v>9.1999999999999998E-2</v>
          </cell>
          <cell r="Z18">
            <v>0.09</v>
          </cell>
          <cell r="AA18">
            <v>9.5000000000000001E-2</v>
          </cell>
          <cell r="AB18">
            <v>0.09</v>
          </cell>
          <cell r="AC18">
            <v>0.04</v>
          </cell>
          <cell r="AD18">
            <v>0.01</v>
          </cell>
          <cell r="AE18">
            <v>3.5000000000000003E-2</v>
          </cell>
          <cell r="AF18">
            <v>1</v>
          </cell>
          <cell r="AG18">
            <v>0.6</v>
          </cell>
          <cell r="AH18" t="str">
            <v>A+</v>
          </cell>
          <cell r="AI18" t="str">
            <v>A-</v>
          </cell>
          <cell r="AJ18" t="str">
            <v>Baa1</v>
          </cell>
          <cell r="AK18">
            <v>18413.43</v>
          </cell>
          <cell r="AL18" t="str">
            <v>Y</v>
          </cell>
          <cell r="AM18" t="str">
            <v>A-</v>
          </cell>
          <cell r="AN18" t="str">
            <v>Baa1</v>
          </cell>
          <cell r="AO18">
            <v>16570.64</v>
          </cell>
          <cell r="AP18" t="str">
            <v>Y</v>
          </cell>
        </row>
        <row r="19">
          <cell r="B19" t="str">
            <v>D</v>
          </cell>
          <cell r="C19" t="str">
            <v>Dominion Resources</v>
          </cell>
          <cell r="E19">
            <v>2.2400000000000002</v>
          </cell>
          <cell r="F19">
            <v>65</v>
          </cell>
          <cell r="G19">
            <v>45</v>
          </cell>
          <cell r="H19">
            <v>2.9</v>
          </cell>
          <cell r="I19">
            <v>3.1</v>
          </cell>
          <cell r="J19">
            <v>3.75</v>
          </cell>
          <cell r="K19">
            <v>2.11</v>
          </cell>
          <cell r="L19">
            <v>2.2400000000000002</v>
          </cell>
          <cell r="M19">
            <v>2.6</v>
          </cell>
          <cell r="N19">
            <v>21.15</v>
          </cell>
          <cell r="O19">
            <v>22.25</v>
          </cell>
          <cell r="P19">
            <v>26.25</v>
          </cell>
          <cell r="Q19">
            <v>570</v>
          </cell>
          <cell r="R19">
            <v>595</v>
          </cell>
          <cell r="S19">
            <v>0.59799999999999998</v>
          </cell>
          <cell r="T19">
            <v>0.56999999999999995</v>
          </cell>
          <cell r="U19">
            <v>0.39300000000000002</v>
          </cell>
          <cell r="V19">
            <v>0.42499999999999999</v>
          </cell>
          <cell r="W19">
            <v>29097</v>
          </cell>
          <cell r="X19">
            <v>36700</v>
          </cell>
          <cell r="Y19">
            <v>0.13900000000000001</v>
          </cell>
          <cell r="Z19">
            <v>0.13500000000000001</v>
          </cell>
          <cell r="AA19">
            <v>0.14000000000000001</v>
          </cell>
          <cell r="AB19">
            <v>0.14499999999999999</v>
          </cell>
          <cell r="AC19">
            <v>0.05</v>
          </cell>
          <cell r="AD19">
            <v>0.06</v>
          </cell>
          <cell r="AE19">
            <v>0.05</v>
          </cell>
          <cell r="AF19">
            <v>2</v>
          </cell>
          <cell r="AG19">
            <v>0.7</v>
          </cell>
          <cell r="AH19" t="str">
            <v>B++</v>
          </cell>
          <cell r="AI19" t="str">
            <v>A-</v>
          </cell>
          <cell r="AJ19" t="str">
            <v>Baa2</v>
          </cell>
          <cell r="AK19">
            <v>30689.439999999999</v>
          </cell>
          <cell r="AL19" t="str">
            <v>Y</v>
          </cell>
          <cell r="AM19" t="str">
            <v>A-</v>
          </cell>
          <cell r="AN19" t="str">
            <v>Baa2</v>
          </cell>
          <cell r="AO19">
            <v>30442.79</v>
          </cell>
          <cell r="AP19" t="str">
            <v>Y</v>
          </cell>
        </row>
        <row r="20">
          <cell r="B20" t="str">
            <v>DTE</v>
          </cell>
          <cell r="C20" t="str">
            <v>DTE Energy Co.</v>
          </cell>
          <cell r="E20">
            <v>2.52</v>
          </cell>
          <cell r="F20">
            <v>70</v>
          </cell>
          <cell r="G20">
            <v>50</v>
          </cell>
          <cell r="H20">
            <v>3.9</v>
          </cell>
          <cell r="I20">
            <v>4</v>
          </cell>
          <cell r="J20">
            <v>4.75</v>
          </cell>
          <cell r="K20">
            <v>2.42</v>
          </cell>
          <cell r="L20">
            <v>2.52</v>
          </cell>
          <cell r="M20">
            <v>2.8</v>
          </cell>
          <cell r="N20">
            <v>42.9</v>
          </cell>
          <cell r="O20">
            <v>44.4</v>
          </cell>
          <cell r="P20">
            <v>50.75</v>
          </cell>
          <cell r="Q20">
            <v>169.25</v>
          </cell>
          <cell r="R20">
            <v>185</v>
          </cell>
          <cell r="S20">
            <v>0.50600000000000001</v>
          </cell>
          <cell r="T20">
            <v>0.505</v>
          </cell>
          <cell r="U20">
            <v>0.49399999999999999</v>
          </cell>
          <cell r="V20">
            <v>0.495</v>
          </cell>
          <cell r="W20">
            <v>14196</v>
          </cell>
          <cell r="X20">
            <v>18900</v>
          </cell>
          <cell r="Y20">
            <v>8.8999999999999996E-2</v>
          </cell>
          <cell r="Z20">
            <v>0.09</v>
          </cell>
          <cell r="AA20">
            <v>0.09</v>
          </cell>
          <cell r="AB20">
            <v>9.5000000000000001E-2</v>
          </cell>
          <cell r="AC20">
            <v>0.05</v>
          </cell>
          <cell r="AD20">
            <v>0.04</v>
          </cell>
          <cell r="AE20">
            <v>0.04</v>
          </cell>
          <cell r="AF20">
            <v>2</v>
          </cell>
          <cell r="AG20">
            <v>0.75</v>
          </cell>
          <cell r="AH20" t="str">
            <v>B++</v>
          </cell>
          <cell r="AI20" t="str">
            <v>BBB+</v>
          </cell>
          <cell r="AJ20" t="str">
            <v>Baa2</v>
          </cell>
          <cell r="AK20">
            <v>10075.73</v>
          </cell>
          <cell r="AL20" t="str">
            <v>Y</v>
          </cell>
          <cell r="AM20" t="str">
            <v>BBB+</v>
          </cell>
          <cell r="AN20" t="str">
            <v>Baa2</v>
          </cell>
          <cell r="AO20">
            <v>10570.44</v>
          </cell>
          <cell r="AP20" t="str">
            <v>Y</v>
          </cell>
        </row>
        <row r="21">
          <cell r="B21" t="str">
            <v>DUK</v>
          </cell>
          <cell r="C21" t="str">
            <v>Duke Energy Corp.</v>
          </cell>
          <cell r="E21">
            <v>3.09</v>
          </cell>
          <cell r="F21">
            <v>75</v>
          </cell>
          <cell r="G21">
            <v>55</v>
          </cell>
          <cell r="H21">
            <v>3.7</v>
          </cell>
          <cell r="I21">
            <v>4.4000000000000004</v>
          </cell>
          <cell r="J21">
            <v>5</v>
          </cell>
          <cell r="K21">
            <v>3.03</v>
          </cell>
          <cell r="L21">
            <v>3.09</v>
          </cell>
          <cell r="M21">
            <v>3.3</v>
          </cell>
          <cell r="N21">
            <v>56.55</v>
          </cell>
          <cell r="O21">
            <v>57.8</v>
          </cell>
          <cell r="P21">
            <v>62.25</v>
          </cell>
          <cell r="Q21">
            <v>445.29</v>
          </cell>
          <cell r="R21">
            <v>708</v>
          </cell>
          <cell r="S21">
            <v>0.45100000000000001</v>
          </cell>
          <cell r="T21">
            <v>0.51500000000000001</v>
          </cell>
          <cell r="U21">
            <v>0.54900000000000004</v>
          </cell>
          <cell r="V21">
            <v>0.48499999999999999</v>
          </cell>
          <cell r="W21">
            <v>41451</v>
          </cell>
          <cell r="X21">
            <v>91200</v>
          </cell>
          <cell r="Y21">
            <v>8.1000000000000003E-2</v>
          </cell>
          <cell r="Z21">
            <v>5.5E-2</v>
          </cell>
          <cell r="AA21">
            <v>7.4999999999999997E-2</v>
          </cell>
          <cell r="AB21">
            <v>0.08</v>
          </cell>
          <cell r="AC21">
            <v>4.4999999999999998E-2</v>
          </cell>
          <cell r="AD21">
            <v>0.02</v>
          </cell>
          <cell r="AE21">
            <v>3.5000000000000003E-2</v>
          </cell>
          <cell r="AF21">
            <v>2</v>
          </cell>
          <cell r="AG21">
            <v>0.6</v>
          </cell>
          <cell r="AH21" t="str">
            <v>A</v>
          </cell>
          <cell r="AI21" t="str">
            <v>A-</v>
          </cell>
          <cell r="AJ21" t="str">
            <v>Baa2</v>
          </cell>
          <cell r="AK21">
            <v>29718.44</v>
          </cell>
          <cell r="AL21" t="str">
            <v>Y</v>
          </cell>
          <cell r="AM21" t="str">
            <v>BBB+</v>
          </cell>
          <cell r="AN21" t="str">
            <v>Baa2</v>
          </cell>
          <cell r="AO21">
            <v>45668.480000000003</v>
          </cell>
          <cell r="AP21" t="str">
            <v>Y</v>
          </cell>
        </row>
        <row r="22">
          <cell r="B22" t="str">
            <v>EIX</v>
          </cell>
          <cell r="C22" t="str">
            <v>Edison International</v>
          </cell>
          <cell r="E22">
            <v>1.32</v>
          </cell>
          <cell r="F22">
            <v>55</v>
          </cell>
          <cell r="G22">
            <v>35</v>
          </cell>
          <cell r="H22">
            <v>2.6</v>
          </cell>
          <cell r="I22">
            <v>2.65</v>
          </cell>
          <cell r="J22">
            <v>3.25</v>
          </cell>
          <cell r="K22">
            <v>1.31</v>
          </cell>
          <cell r="L22">
            <v>1.33</v>
          </cell>
          <cell r="M22">
            <v>1.55</v>
          </cell>
          <cell r="N22">
            <v>31.65</v>
          </cell>
          <cell r="O22">
            <v>32.950000000000003</v>
          </cell>
          <cell r="P22">
            <v>37.5</v>
          </cell>
          <cell r="Q22">
            <v>325.81</v>
          </cell>
          <cell r="R22">
            <v>325.81</v>
          </cell>
          <cell r="S22">
            <v>0.55300000000000005</v>
          </cell>
          <cell r="T22">
            <v>0.55500000000000005</v>
          </cell>
          <cell r="U22">
            <v>0.40600000000000003</v>
          </cell>
          <cell r="V22">
            <v>0.38500000000000001</v>
          </cell>
          <cell r="W22">
            <v>24773</v>
          </cell>
          <cell r="X22">
            <v>31600</v>
          </cell>
          <cell r="Y22">
            <v>0.105</v>
          </cell>
          <cell r="Z22">
            <v>8.5000000000000006E-2</v>
          </cell>
          <cell r="AA22">
            <v>0.08</v>
          </cell>
          <cell r="AB22">
            <v>0.09</v>
          </cell>
          <cell r="AC22">
            <v>0</v>
          </cell>
          <cell r="AD22">
            <v>3.5000000000000003E-2</v>
          </cell>
          <cell r="AE22">
            <v>0.03</v>
          </cell>
          <cell r="AF22">
            <v>3</v>
          </cell>
          <cell r="AG22">
            <v>0.75</v>
          </cell>
          <cell r="AH22" t="str">
            <v>B+</v>
          </cell>
          <cell r="AI22" t="str">
            <v>BBB-</v>
          </cell>
          <cell r="AJ22" t="str">
            <v>Baa2</v>
          </cell>
          <cell r="AK22">
            <v>15075.27</v>
          </cell>
          <cell r="AL22" t="str">
            <v>N</v>
          </cell>
          <cell r="AM22" t="str">
            <v>BBB-</v>
          </cell>
          <cell r="AN22" t="str">
            <v>Baa2</v>
          </cell>
          <cell r="AO22">
            <v>15098.08</v>
          </cell>
          <cell r="AP22" t="str">
            <v>N</v>
          </cell>
        </row>
        <row r="23">
          <cell r="B23" t="str">
            <v>EE</v>
          </cell>
          <cell r="C23" t="str">
            <v>El Paso Electric</v>
          </cell>
          <cell r="E23">
            <v>1.04</v>
          </cell>
          <cell r="F23">
            <v>45</v>
          </cell>
          <cell r="G23">
            <v>30</v>
          </cell>
          <cell r="H23">
            <v>2.25</v>
          </cell>
          <cell r="I23">
            <v>2.25</v>
          </cell>
          <cell r="J23">
            <v>2.5</v>
          </cell>
          <cell r="K23">
            <v>0.97</v>
          </cell>
          <cell r="L23">
            <v>1.06</v>
          </cell>
          <cell r="M23">
            <v>1.3</v>
          </cell>
          <cell r="N23">
            <v>20.3</v>
          </cell>
          <cell r="O23">
            <v>21.5</v>
          </cell>
          <cell r="P23">
            <v>24.5</v>
          </cell>
          <cell r="Q23">
            <v>39.96</v>
          </cell>
          <cell r="R23">
            <v>39</v>
          </cell>
          <cell r="S23">
            <v>0.51800000000000002</v>
          </cell>
          <cell r="T23">
            <v>0.55000000000000004</v>
          </cell>
          <cell r="U23">
            <v>0.48199999999999998</v>
          </cell>
          <cell r="V23">
            <v>0.45</v>
          </cell>
          <cell r="W23">
            <v>1576.7</v>
          </cell>
          <cell r="X23">
            <v>2100</v>
          </cell>
          <cell r="Y23">
            <v>0.13600000000000001</v>
          </cell>
          <cell r="Z23">
            <v>0.11</v>
          </cell>
          <cell r="AA23">
            <v>0.105</v>
          </cell>
          <cell r="AB23">
            <v>0.105</v>
          </cell>
          <cell r="AC23">
            <v>3.5000000000000003E-2</v>
          </cell>
          <cell r="AD23" t="str">
            <v>NMF</v>
          </cell>
          <cell r="AE23">
            <v>0.05</v>
          </cell>
          <cell r="AF23">
            <v>2</v>
          </cell>
          <cell r="AG23">
            <v>0.7</v>
          </cell>
          <cell r="AH23" t="str">
            <v>B++</v>
          </cell>
          <cell r="AI23" t="str">
            <v>BBB</v>
          </cell>
          <cell r="AJ23" t="str">
            <v>Baa2</v>
          </cell>
          <cell r="AK23">
            <v>1360.96</v>
          </cell>
          <cell r="AL23" t="str">
            <v>N</v>
          </cell>
          <cell r="AM23" t="str">
            <v>BBB</v>
          </cell>
          <cell r="AN23" t="str">
            <v>Baa2</v>
          </cell>
          <cell r="AO23">
            <v>1304.97</v>
          </cell>
          <cell r="AP23" t="str">
            <v>N</v>
          </cell>
        </row>
        <row r="24">
          <cell r="B24" t="str">
            <v>EDE</v>
          </cell>
          <cell r="C24" t="str">
            <v>Empire District Elec</v>
          </cell>
          <cell r="E24">
            <v>1</v>
          </cell>
          <cell r="F24">
            <v>25</v>
          </cell>
          <cell r="G24">
            <v>19</v>
          </cell>
          <cell r="H24">
            <v>1.25</v>
          </cell>
          <cell r="I24">
            <v>1.4</v>
          </cell>
          <cell r="J24">
            <v>1.7</v>
          </cell>
          <cell r="K24">
            <v>1</v>
          </cell>
          <cell r="L24">
            <v>1</v>
          </cell>
          <cell r="M24">
            <v>1.2</v>
          </cell>
          <cell r="N24">
            <v>16.75</v>
          </cell>
          <cell r="O24">
            <v>17.100000000000001</v>
          </cell>
          <cell r="P24">
            <v>18.5</v>
          </cell>
          <cell r="Q24">
            <v>41.98</v>
          </cell>
          <cell r="R24">
            <v>43.5</v>
          </cell>
          <cell r="S24">
            <v>0.499</v>
          </cell>
          <cell r="T24">
            <v>0.51</v>
          </cell>
          <cell r="U24">
            <v>0.501</v>
          </cell>
          <cell r="V24">
            <v>0.49</v>
          </cell>
          <cell r="W24">
            <v>1386.2</v>
          </cell>
          <cell r="X24">
            <v>1650</v>
          </cell>
          <cell r="Y24">
            <v>7.9000000000000001E-2</v>
          </cell>
          <cell r="Z24">
            <v>7.4999999999999997E-2</v>
          </cell>
          <cell r="AA24">
            <v>0.08</v>
          </cell>
          <cell r="AB24">
            <v>0.09</v>
          </cell>
          <cell r="AC24">
            <v>5.5E-2</v>
          </cell>
          <cell r="AD24">
            <v>0.02</v>
          </cell>
          <cell r="AE24">
            <v>2.5000000000000001E-2</v>
          </cell>
          <cell r="AF24">
            <v>2</v>
          </cell>
          <cell r="AG24">
            <v>0.65</v>
          </cell>
          <cell r="AH24" t="str">
            <v>B++</v>
          </cell>
          <cell r="AI24" t="str">
            <v>BBB-</v>
          </cell>
          <cell r="AJ24" t="str">
            <v>Baa2</v>
          </cell>
          <cell r="AK24">
            <v>895.77</v>
          </cell>
          <cell r="AL24" t="str">
            <v>Y</v>
          </cell>
          <cell r="AM24" t="str">
            <v>BBB-</v>
          </cell>
          <cell r="AN24" t="str">
            <v>Baa2</v>
          </cell>
          <cell r="AO24">
            <v>884</v>
          </cell>
          <cell r="AP24" t="str">
            <v>Y</v>
          </cell>
        </row>
        <row r="25">
          <cell r="B25" t="str">
            <v>ETR</v>
          </cell>
          <cell r="C25" t="str">
            <v>Entergy Corp.</v>
          </cell>
          <cell r="E25">
            <v>3.32</v>
          </cell>
          <cell r="F25">
            <v>85</v>
          </cell>
          <cell r="G25">
            <v>60</v>
          </cell>
          <cell r="H25">
            <v>5.3</v>
          </cell>
          <cell r="I25">
            <v>4.55</v>
          </cell>
          <cell r="J25">
            <v>5.25</v>
          </cell>
          <cell r="K25">
            <v>3.32</v>
          </cell>
          <cell r="L25">
            <v>3.32</v>
          </cell>
          <cell r="M25">
            <v>3.4</v>
          </cell>
          <cell r="N25">
            <v>51.4</v>
          </cell>
          <cell r="O25">
            <v>52.6</v>
          </cell>
          <cell r="P25">
            <v>57.25</v>
          </cell>
          <cell r="Q25">
            <v>176.36</v>
          </cell>
          <cell r="R25">
            <v>172</v>
          </cell>
          <cell r="S25">
            <v>0.52200000000000002</v>
          </cell>
          <cell r="T25">
            <v>0.56999999999999995</v>
          </cell>
          <cell r="U25">
            <v>0.46400000000000002</v>
          </cell>
          <cell r="V25">
            <v>0.41499999999999998</v>
          </cell>
          <cell r="W25">
            <v>19324</v>
          </cell>
          <cell r="X25">
            <v>23700</v>
          </cell>
          <cell r="Y25">
            <v>0.15</v>
          </cell>
          <cell r="Z25">
            <v>0.1</v>
          </cell>
          <cell r="AA25">
            <v>8.5000000000000006E-2</v>
          </cell>
          <cell r="AB25">
            <v>9.5000000000000001E-2</v>
          </cell>
          <cell r="AC25">
            <v>-4.4999999999999998E-2</v>
          </cell>
          <cell r="AD25">
            <v>0.01</v>
          </cell>
          <cell r="AE25">
            <v>0.03</v>
          </cell>
          <cell r="AF25">
            <v>2</v>
          </cell>
          <cell r="AG25">
            <v>0.7</v>
          </cell>
          <cell r="AH25" t="str">
            <v>A</v>
          </cell>
          <cell r="AI25" t="str">
            <v>BBB</v>
          </cell>
          <cell r="AJ25" t="str">
            <v>Baa3</v>
          </cell>
          <cell r="AK25">
            <v>12304.91</v>
          </cell>
          <cell r="AL25" t="str">
            <v>Y</v>
          </cell>
          <cell r="AM25" t="str">
            <v>BBB</v>
          </cell>
          <cell r="AN25" t="str">
            <v>Baa3</v>
          </cell>
          <cell r="AO25">
            <v>11449.18</v>
          </cell>
          <cell r="AP25" t="str">
            <v>Y</v>
          </cell>
        </row>
        <row r="26">
          <cell r="B26" t="str">
            <v>EXC</v>
          </cell>
          <cell r="C26" t="str">
            <v>Exelon Corp.</v>
          </cell>
          <cell r="E26">
            <v>2.1</v>
          </cell>
          <cell r="F26">
            <v>55</v>
          </cell>
          <cell r="G26">
            <v>35</v>
          </cell>
          <cell r="H26">
            <v>2</v>
          </cell>
          <cell r="I26">
            <v>2.85</v>
          </cell>
          <cell r="J26">
            <v>3.5</v>
          </cell>
          <cell r="K26">
            <v>2.1</v>
          </cell>
          <cell r="L26">
            <v>2.1</v>
          </cell>
          <cell r="M26">
            <v>2.1</v>
          </cell>
          <cell r="N26">
            <v>25.05</v>
          </cell>
          <cell r="O26">
            <v>25.85</v>
          </cell>
          <cell r="P26">
            <v>28.5</v>
          </cell>
          <cell r="Q26">
            <v>663</v>
          </cell>
          <cell r="R26">
            <v>820</v>
          </cell>
          <cell r="S26">
            <v>0.45700000000000002</v>
          </cell>
          <cell r="T26">
            <v>0.47</v>
          </cell>
          <cell r="U26">
            <v>0.54</v>
          </cell>
          <cell r="V26">
            <v>0.52</v>
          </cell>
          <cell r="W26">
            <v>26661</v>
          </cell>
          <cell r="X26">
            <v>44900</v>
          </cell>
          <cell r="Y26">
            <v>0.17299999999999999</v>
          </cell>
          <cell r="Z26">
            <v>7.4999999999999997E-2</v>
          </cell>
          <cell r="AA26">
            <v>0.11</v>
          </cell>
          <cell r="AB26">
            <v>0.125</v>
          </cell>
          <cell r="AC26">
            <v>-0.02</v>
          </cell>
          <cell r="AD26">
            <v>0</v>
          </cell>
          <cell r="AE26">
            <v>5.5E-2</v>
          </cell>
          <cell r="AF26">
            <v>2</v>
          </cell>
          <cell r="AG26">
            <v>0.8</v>
          </cell>
          <cell r="AH26" t="str">
            <v>B++</v>
          </cell>
          <cell r="AI26" t="str">
            <v>BBB</v>
          </cell>
          <cell r="AJ26" t="str">
            <v>Baa2</v>
          </cell>
          <cell r="AK26">
            <v>32008</v>
          </cell>
          <cell r="AL26" t="str">
            <v>Y</v>
          </cell>
          <cell r="AM26" t="str">
            <v>BBB</v>
          </cell>
          <cell r="AN26" t="str">
            <v>Baa2</v>
          </cell>
          <cell r="AO26">
            <v>25679.75</v>
          </cell>
          <cell r="AP26" t="str">
            <v>Y</v>
          </cell>
        </row>
        <row r="27">
          <cell r="B27" t="str">
            <v>FE</v>
          </cell>
          <cell r="C27" t="str">
            <v>FirstEnergy Corp.</v>
          </cell>
          <cell r="E27">
            <v>2.2000000000000002</v>
          </cell>
          <cell r="F27">
            <v>60</v>
          </cell>
          <cell r="G27">
            <v>45</v>
          </cell>
          <cell r="H27">
            <v>3.15</v>
          </cell>
          <cell r="I27">
            <v>3.1</v>
          </cell>
          <cell r="J27">
            <v>3.75</v>
          </cell>
          <cell r="K27">
            <v>2.2000000000000002</v>
          </cell>
          <cell r="L27">
            <v>2.2000000000000002</v>
          </cell>
          <cell r="M27">
            <v>2.4</v>
          </cell>
          <cell r="N27">
            <v>32.700000000000003</v>
          </cell>
          <cell r="O27">
            <v>33.65</v>
          </cell>
          <cell r="P27">
            <v>37.25</v>
          </cell>
          <cell r="Q27">
            <v>418.22</v>
          </cell>
          <cell r="R27">
            <v>418.22</v>
          </cell>
          <cell r="S27">
            <v>0.54200000000000004</v>
          </cell>
          <cell r="T27">
            <v>0.55000000000000004</v>
          </cell>
          <cell r="U27">
            <v>0.45800000000000002</v>
          </cell>
          <cell r="V27">
            <v>0.45</v>
          </cell>
          <cell r="W27">
            <v>28996</v>
          </cell>
          <cell r="X27">
            <v>34600</v>
          </cell>
          <cell r="Y27">
            <v>5.7000000000000002E-2</v>
          </cell>
          <cell r="Z27">
            <v>9.5000000000000001E-2</v>
          </cell>
          <cell r="AA27">
            <v>9.5000000000000001E-2</v>
          </cell>
          <cell r="AB27">
            <v>0.1</v>
          </cell>
          <cell r="AC27">
            <v>0.05</v>
          </cell>
          <cell r="AD27">
            <v>1.4999999999999999E-2</v>
          </cell>
          <cell r="AE27">
            <v>0.04</v>
          </cell>
          <cell r="AF27">
            <v>2</v>
          </cell>
          <cell r="AG27">
            <v>0.75</v>
          </cell>
          <cell r="AH27" t="str">
            <v>B++</v>
          </cell>
          <cell r="AI27" t="str">
            <v>BBB-</v>
          </cell>
          <cell r="AJ27" t="str">
            <v>Baa3</v>
          </cell>
          <cell r="AK27">
            <v>20526.04</v>
          </cell>
          <cell r="AL27" t="str">
            <v>N</v>
          </cell>
          <cell r="AM27" t="str">
            <v>BBB-</v>
          </cell>
          <cell r="AN27" t="str">
            <v>Baa3</v>
          </cell>
          <cell r="AO27">
            <v>17581.8</v>
          </cell>
          <cell r="AP27" t="str">
            <v>N</v>
          </cell>
        </row>
        <row r="28">
          <cell r="B28" t="str">
            <v>GXP</v>
          </cell>
          <cell r="C28" t="str">
            <v>Great Plains Energy</v>
          </cell>
          <cell r="E28">
            <v>0.88</v>
          </cell>
          <cell r="F28">
            <v>25</v>
          </cell>
          <cell r="G28">
            <v>17</v>
          </cell>
          <cell r="H28">
            <v>1.3</v>
          </cell>
          <cell r="I28">
            <v>1.4</v>
          </cell>
          <cell r="J28">
            <v>1.75</v>
          </cell>
          <cell r="K28">
            <v>0.86</v>
          </cell>
          <cell r="L28">
            <v>0.88</v>
          </cell>
          <cell r="M28">
            <v>1.1000000000000001</v>
          </cell>
          <cell r="N28">
            <v>21.65</v>
          </cell>
          <cell r="O28">
            <v>22.15</v>
          </cell>
          <cell r="P28">
            <v>24</v>
          </cell>
          <cell r="Q28">
            <v>136.13999999999999</v>
          </cell>
          <cell r="R28">
            <v>153.5</v>
          </cell>
          <cell r="S28">
            <v>0.47799999999999998</v>
          </cell>
          <cell r="T28">
            <v>0.44500000000000001</v>
          </cell>
          <cell r="U28">
            <v>0.51600000000000001</v>
          </cell>
          <cell r="V28">
            <v>0.55000000000000004</v>
          </cell>
          <cell r="W28">
            <v>5741.2</v>
          </cell>
          <cell r="X28">
            <v>6725</v>
          </cell>
          <cell r="Y28">
            <v>5.8000000000000003E-2</v>
          </cell>
          <cell r="Z28">
            <v>0.06</v>
          </cell>
          <cell r="AA28">
            <v>6.5000000000000002E-2</v>
          </cell>
          <cell r="AB28">
            <v>7.4999999999999997E-2</v>
          </cell>
          <cell r="AC28">
            <v>5.5E-2</v>
          </cell>
          <cell r="AD28">
            <v>0.05</v>
          </cell>
          <cell r="AE28">
            <v>0.02</v>
          </cell>
          <cell r="AF28">
            <v>3</v>
          </cell>
          <cell r="AG28">
            <v>0.75</v>
          </cell>
          <cell r="AH28" t="str">
            <v>B+</v>
          </cell>
          <cell r="AI28" t="str">
            <v>BBB</v>
          </cell>
          <cell r="AJ28" t="str">
            <v>Baa3</v>
          </cell>
          <cell r="AK28">
            <v>2989.93</v>
          </cell>
          <cell r="AL28" t="str">
            <v>N</v>
          </cell>
          <cell r="AM28" t="str">
            <v>BBB</v>
          </cell>
          <cell r="AN28" t="str">
            <v>Baa3</v>
          </cell>
          <cell r="AO28">
            <v>3177.08</v>
          </cell>
          <cell r="AP28" t="str">
            <v>N</v>
          </cell>
        </row>
        <row r="29">
          <cell r="B29" t="str">
            <v>HE</v>
          </cell>
          <cell r="C29" t="str">
            <v>Hawaiian Elec.</v>
          </cell>
          <cell r="E29">
            <v>1.24</v>
          </cell>
          <cell r="F29">
            <v>30</v>
          </cell>
          <cell r="G29">
            <v>25</v>
          </cell>
          <cell r="H29">
            <v>1.6</v>
          </cell>
          <cell r="I29">
            <v>1.7</v>
          </cell>
          <cell r="J29">
            <v>2</v>
          </cell>
          <cell r="K29">
            <v>1.24</v>
          </cell>
          <cell r="L29">
            <v>1.24</v>
          </cell>
          <cell r="M29">
            <v>1.4</v>
          </cell>
          <cell r="N29">
            <v>16.45</v>
          </cell>
          <cell r="O29">
            <v>17.399999999999999</v>
          </cell>
          <cell r="P29">
            <v>20.25</v>
          </cell>
          <cell r="Q29">
            <v>96.04</v>
          </cell>
          <cell r="R29">
            <v>122</v>
          </cell>
          <cell r="S29">
            <v>0.44900000000000001</v>
          </cell>
          <cell r="T29">
            <v>0.45</v>
          </cell>
          <cell r="U29">
            <v>0.53900000000000003</v>
          </cell>
          <cell r="V29">
            <v>0.54</v>
          </cell>
          <cell r="W29">
            <v>2841.3</v>
          </cell>
          <cell r="X29">
            <v>4575</v>
          </cell>
          <cell r="Y29">
            <v>0.09</v>
          </cell>
          <cell r="Z29">
            <v>0.1</v>
          </cell>
          <cell r="AA29">
            <v>9.5000000000000001E-2</v>
          </cell>
          <cell r="AB29">
            <v>0.1</v>
          </cell>
          <cell r="AC29">
            <v>0.09</v>
          </cell>
          <cell r="AD29">
            <v>0.02</v>
          </cell>
          <cell r="AE29">
            <v>4.4999999999999998E-2</v>
          </cell>
          <cell r="AF29">
            <v>3</v>
          </cell>
          <cell r="AG29">
            <v>0.7</v>
          </cell>
          <cell r="AH29" t="str">
            <v>B++</v>
          </cell>
          <cell r="AI29" t="str">
            <v>BBB-</v>
          </cell>
          <cell r="AJ29" t="str">
            <v>Baa2</v>
          </cell>
          <cell r="AK29">
            <v>2768.8</v>
          </cell>
          <cell r="AL29" t="str">
            <v>N</v>
          </cell>
          <cell r="AM29" t="str">
            <v>BBB-</v>
          </cell>
          <cell r="AN29" t="str">
            <v>Baa2</v>
          </cell>
          <cell r="AO29">
            <v>2521.36</v>
          </cell>
          <cell r="AP29" t="str">
            <v>N</v>
          </cell>
        </row>
        <row r="30">
          <cell r="B30" t="str">
            <v>IDA</v>
          </cell>
          <cell r="C30" t="str">
            <v>IDACORP, Inc.</v>
          </cell>
          <cell r="E30">
            <v>1.52</v>
          </cell>
          <cell r="F30">
            <v>55</v>
          </cell>
          <cell r="G30">
            <v>35</v>
          </cell>
          <cell r="H30">
            <v>3.3</v>
          </cell>
          <cell r="I30">
            <v>3.25</v>
          </cell>
          <cell r="J30">
            <v>3.4</v>
          </cell>
          <cell r="K30">
            <v>1.37</v>
          </cell>
          <cell r="L30">
            <v>1.52</v>
          </cell>
          <cell r="M30">
            <v>1.9</v>
          </cell>
          <cell r="N30">
            <v>35.1</v>
          </cell>
          <cell r="O30">
            <v>36.799999999999997</v>
          </cell>
          <cell r="P30">
            <v>39.35</v>
          </cell>
          <cell r="Q30">
            <v>49.95</v>
          </cell>
          <cell r="R30">
            <v>53</v>
          </cell>
          <cell r="S30">
            <v>0.45600000000000002</v>
          </cell>
          <cell r="T30">
            <v>0.47499999999999998</v>
          </cell>
          <cell r="U30">
            <v>0.54400000000000004</v>
          </cell>
          <cell r="V30">
            <v>0.52500000000000002</v>
          </cell>
          <cell r="W30">
            <v>3045.2</v>
          </cell>
          <cell r="X30">
            <v>4000</v>
          </cell>
          <cell r="Y30">
            <v>0.10100000000000001</v>
          </cell>
          <cell r="Z30">
            <v>9.5000000000000001E-2</v>
          </cell>
          <cell r="AA30">
            <v>8.5000000000000006E-2</v>
          </cell>
          <cell r="AB30">
            <v>8.5000000000000006E-2</v>
          </cell>
          <cell r="AC30">
            <v>0.02</v>
          </cell>
          <cell r="AD30">
            <v>0.08</v>
          </cell>
          <cell r="AE30">
            <v>0.04</v>
          </cell>
          <cell r="AF30">
            <v>3</v>
          </cell>
          <cell r="AG30">
            <v>0.7</v>
          </cell>
          <cell r="AH30" t="str">
            <v>B+</v>
          </cell>
          <cell r="AI30" t="str">
            <v>BBB</v>
          </cell>
          <cell r="AJ30" t="str">
            <v>Baa2</v>
          </cell>
          <cell r="AK30">
            <v>2150.2800000000002</v>
          </cell>
          <cell r="AL30" t="str">
            <v>N</v>
          </cell>
          <cell r="AM30" t="str">
            <v>BBB</v>
          </cell>
          <cell r="AN30" t="str">
            <v>Baa2</v>
          </cell>
          <cell r="AO30">
            <v>2188.2600000000002</v>
          </cell>
          <cell r="AP30" t="str">
            <v>N</v>
          </cell>
        </row>
        <row r="31">
          <cell r="B31" t="str">
            <v>TEG</v>
          </cell>
          <cell r="C31" t="str">
            <v>Integrys Energy Group</v>
          </cell>
          <cell r="E31">
            <v>2.72</v>
          </cell>
          <cell r="F31">
            <v>60</v>
          </cell>
          <cell r="G31">
            <v>45</v>
          </cell>
          <cell r="H31">
            <v>3.7</v>
          </cell>
          <cell r="I31">
            <v>3.55</v>
          </cell>
          <cell r="J31">
            <v>4</v>
          </cell>
          <cell r="K31">
            <v>2.72</v>
          </cell>
          <cell r="L31">
            <v>2.72</v>
          </cell>
          <cell r="M31">
            <v>2.8</v>
          </cell>
          <cell r="N31">
            <v>38.950000000000003</v>
          </cell>
          <cell r="O31">
            <v>38.85</v>
          </cell>
          <cell r="P31">
            <v>43.5</v>
          </cell>
          <cell r="Q31">
            <v>77.91</v>
          </cell>
          <cell r="R31">
            <v>77.900000000000006</v>
          </cell>
          <cell r="S31">
            <v>0.38300000000000001</v>
          </cell>
          <cell r="T31">
            <v>0.44</v>
          </cell>
          <cell r="U31">
            <v>0.60599999999999998</v>
          </cell>
          <cell r="V31">
            <v>0.55500000000000005</v>
          </cell>
          <cell r="W31">
            <v>4884.5</v>
          </cell>
          <cell r="X31">
            <v>6125</v>
          </cell>
          <cell r="Y31">
            <v>7.6999999999999999E-2</v>
          </cell>
          <cell r="Z31">
            <v>9.5000000000000001E-2</v>
          </cell>
          <cell r="AA31">
            <v>0.09</v>
          </cell>
          <cell r="AB31">
            <v>9.5000000000000001E-2</v>
          </cell>
          <cell r="AC31">
            <v>0.06</v>
          </cell>
          <cell r="AD31">
            <v>5.0000000000000001E-3</v>
          </cell>
          <cell r="AE31">
            <v>2.5000000000000001E-2</v>
          </cell>
          <cell r="AF31">
            <v>2</v>
          </cell>
          <cell r="AG31">
            <v>0.9</v>
          </cell>
          <cell r="AH31" t="str">
            <v>B++</v>
          </cell>
          <cell r="AI31" t="str">
            <v>A-</v>
          </cell>
          <cell r="AJ31" t="str">
            <v>Baa1</v>
          </cell>
          <cell r="AK31">
            <v>4505.1000000000004</v>
          </cell>
          <cell r="AL31" t="str">
            <v>Y</v>
          </cell>
          <cell r="AM31" t="str">
            <v>A-</v>
          </cell>
          <cell r="AN31" t="str">
            <v>Baa1</v>
          </cell>
          <cell r="AO31">
            <v>4191.3999999999996</v>
          </cell>
          <cell r="AP31" t="str">
            <v>Y</v>
          </cell>
        </row>
        <row r="32">
          <cell r="B32" t="str">
            <v>ITC</v>
          </cell>
          <cell r="C32" t="str">
            <v>ITC Holdings Corp.</v>
          </cell>
          <cell r="E32">
            <v>1.58</v>
          </cell>
          <cell r="F32">
            <v>135</v>
          </cell>
          <cell r="G32">
            <v>100</v>
          </cell>
          <cell r="H32">
            <v>3.65</v>
          </cell>
          <cell r="I32">
            <v>4.55</v>
          </cell>
          <cell r="J32">
            <v>6.5</v>
          </cell>
          <cell r="K32">
            <v>1.46</v>
          </cell>
          <cell r="L32">
            <v>1.58</v>
          </cell>
          <cell r="M32">
            <v>2.1</v>
          </cell>
          <cell r="N32">
            <v>26.65</v>
          </cell>
          <cell r="O32">
            <v>29.55</v>
          </cell>
          <cell r="P32">
            <v>41.25</v>
          </cell>
          <cell r="Q32">
            <v>51.32</v>
          </cell>
          <cell r="R32">
            <v>55.25</v>
          </cell>
          <cell r="S32">
            <v>0.67800000000000005</v>
          </cell>
          <cell r="T32">
            <v>0.65</v>
          </cell>
          <cell r="U32">
            <v>0.32200000000000001</v>
          </cell>
          <cell r="V32">
            <v>0.35</v>
          </cell>
          <cell r="W32">
            <v>3903.9</v>
          </cell>
          <cell r="X32">
            <v>6475</v>
          </cell>
          <cell r="Y32">
            <v>0.13600000000000001</v>
          </cell>
          <cell r="Z32">
            <v>0.14000000000000001</v>
          </cell>
          <cell r="AA32">
            <v>0.155</v>
          </cell>
          <cell r="AB32">
            <v>0.16</v>
          </cell>
          <cell r="AC32">
            <v>0.14499999999999999</v>
          </cell>
          <cell r="AD32">
            <v>0.08</v>
          </cell>
          <cell r="AE32">
            <v>0.11</v>
          </cell>
          <cell r="AF32">
            <v>2</v>
          </cell>
          <cell r="AG32">
            <v>0.75</v>
          </cell>
          <cell r="AH32" t="str">
            <v>B++</v>
          </cell>
          <cell r="AI32" t="str">
            <v>BBB+</v>
          </cell>
          <cell r="AJ32" t="str">
            <v>Baa2</v>
          </cell>
          <cell r="AK32">
            <v>3651.36</v>
          </cell>
          <cell r="AL32" t="str">
            <v>N</v>
          </cell>
          <cell r="AM32" t="str">
            <v>BBB+</v>
          </cell>
          <cell r="AN32" t="str">
            <v>Baa2</v>
          </cell>
          <cell r="AO32">
            <v>4025.81</v>
          </cell>
          <cell r="AP32" t="str">
            <v>N</v>
          </cell>
        </row>
        <row r="33">
          <cell r="B33" t="str">
            <v>MGEE</v>
          </cell>
          <cell r="C33" t="str">
            <v>MGE Energy</v>
          </cell>
          <cell r="E33">
            <v>1.6</v>
          </cell>
          <cell r="F33">
            <v>55</v>
          </cell>
          <cell r="G33">
            <v>45</v>
          </cell>
          <cell r="H33">
            <v>2.85</v>
          </cell>
          <cell r="I33">
            <v>2.95</v>
          </cell>
          <cell r="J33">
            <v>3.35</v>
          </cell>
          <cell r="K33">
            <v>1.56</v>
          </cell>
          <cell r="L33">
            <v>1.62</v>
          </cell>
          <cell r="M33">
            <v>1.84</v>
          </cell>
          <cell r="N33">
            <v>25.45</v>
          </cell>
          <cell r="O33">
            <v>26.6</v>
          </cell>
          <cell r="P33">
            <v>30.85</v>
          </cell>
          <cell r="Q33">
            <v>23.11</v>
          </cell>
          <cell r="R33">
            <v>23.5</v>
          </cell>
          <cell r="S33">
            <v>0.39600000000000002</v>
          </cell>
          <cell r="T33">
            <v>0.34</v>
          </cell>
          <cell r="U33">
            <v>0.60399999999999998</v>
          </cell>
          <cell r="V33">
            <v>0.66</v>
          </cell>
          <cell r="W33">
            <v>911.9</v>
          </cell>
          <cell r="X33">
            <v>1100</v>
          </cell>
          <cell r="Y33">
            <v>0.111</v>
          </cell>
          <cell r="Z33">
            <v>0.11</v>
          </cell>
          <cell r="AA33">
            <v>0.115</v>
          </cell>
          <cell r="AB33">
            <v>0.11</v>
          </cell>
          <cell r="AC33">
            <v>5.5E-2</v>
          </cell>
          <cell r="AD33">
            <v>3.5000000000000003E-2</v>
          </cell>
          <cell r="AE33">
            <v>0.05</v>
          </cell>
          <cell r="AF33">
            <v>1</v>
          </cell>
          <cell r="AG33">
            <v>0.6</v>
          </cell>
          <cell r="AH33" t="str">
            <v>A</v>
          </cell>
          <cell r="AI33" t="str">
            <v>AA-</v>
          </cell>
          <cell r="AJ33" t="str">
            <v>A1</v>
          </cell>
          <cell r="AK33">
            <v>1118.72</v>
          </cell>
          <cell r="AL33" t="str">
            <v>Y</v>
          </cell>
          <cell r="AM33" t="str">
            <v>AA-</v>
          </cell>
          <cell r="AN33" t="str">
            <v>A1</v>
          </cell>
          <cell r="AO33">
            <v>1200.08</v>
          </cell>
          <cell r="AP33" t="str">
            <v>Y</v>
          </cell>
        </row>
        <row r="34">
          <cell r="B34" t="str">
            <v>NEE</v>
          </cell>
          <cell r="C34" t="str">
            <v>NextEra Energy, Inc.</v>
          </cell>
          <cell r="E34">
            <v>2.5499999999999998</v>
          </cell>
          <cell r="F34">
            <v>95</v>
          </cell>
          <cell r="G34">
            <v>70</v>
          </cell>
          <cell r="H34">
            <v>4.3</v>
          </cell>
          <cell r="I34">
            <v>4.75</v>
          </cell>
          <cell r="J34">
            <v>5.75</v>
          </cell>
          <cell r="K34">
            <v>2.4</v>
          </cell>
          <cell r="L34">
            <v>2.6</v>
          </cell>
          <cell r="M34">
            <v>3.3</v>
          </cell>
          <cell r="N34">
            <v>38.15</v>
          </cell>
          <cell r="O34">
            <v>40.85</v>
          </cell>
          <cell r="P34">
            <v>49</v>
          </cell>
          <cell r="Q34">
            <v>416</v>
          </cell>
          <cell r="R34">
            <v>438</v>
          </cell>
          <cell r="S34">
            <v>0.58199999999999996</v>
          </cell>
          <cell r="T34">
            <v>0.52500000000000002</v>
          </cell>
          <cell r="U34">
            <v>0.41799999999999998</v>
          </cell>
          <cell r="V34">
            <v>0.47499999999999998</v>
          </cell>
          <cell r="W34">
            <v>35753</v>
          </cell>
          <cell r="X34">
            <v>45300</v>
          </cell>
          <cell r="Y34">
            <v>0.13500000000000001</v>
          </cell>
          <cell r="Z34">
            <v>0.11</v>
          </cell>
          <cell r="AA34">
            <v>0.115</v>
          </cell>
          <cell r="AB34">
            <v>0.12</v>
          </cell>
          <cell r="AC34">
            <v>0.04</v>
          </cell>
          <cell r="AD34">
            <v>8.5000000000000006E-2</v>
          </cell>
          <cell r="AE34">
            <v>6.5000000000000002E-2</v>
          </cell>
          <cell r="AF34">
            <v>2</v>
          </cell>
          <cell r="AG34">
            <v>0.7</v>
          </cell>
          <cell r="AH34" t="str">
            <v>A</v>
          </cell>
          <cell r="AI34" t="str">
            <v>A-</v>
          </cell>
          <cell r="AJ34" t="str">
            <v>Baa1</v>
          </cell>
          <cell r="AK34">
            <v>28536.27</v>
          </cell>
          <cell r="AL34" t="str">
            <v>N</v>
          </cell>
          <cell r="AM34" t="str">
            <v>A-</v>
          </cell>
          <cell r="AN34" t="str">
            <v>Baa1</v>
          </cell>
          <cell r="AO34">
            <v>29848.720000000001</v>
          </cell>
          <cell r="AP34" t="str">
            <v>N</v>
          </cell>
        </row>
        <row r="35">
          <cell r="B35" t="str">
            <v>NU</v>
          </cell>
          <cell r="C35" t="str">
            <v>Northeast Utilities</v>
          </cell>
          <cell r="E35">
            <v>1.42</v>
          </cell>
          <cell r="F35">
            <v>50</v>
          </cell>
          <cell r="G35">
            <v>35</v>
          </cell>
          <cell r="H35">
            <v>1.9</v>
          </cell>
          <cell r="I35">
            <v>2.5</v>
          </cell>
          <cell r="J35">
            <v>3.25</v>
          </cell>
          <cell r="K35">
            <v>1.32</v>
          </cell>
          <cell r="L35">
            <v>1.44</v>
          </cell>
          <cell r="M35">
            <v>1.7</v>
          </cell>
          <cell r="N35">
            <v>28.9</v>
          </cell>
          <cell r="O35">
            <v>30</v>
          </cell>
          <cell r="P35">
            <v>34.25</v>
          </cell>
          <cell r="Q35">
            <v>177.16</v>
          </cell>
          <cell r="R35">
            <v>314</v>
          </cell>
          <cell r="S35">
            <v>0.53400000000000003</v>
          </cell>
          <cell r="T35">
            <v>0.46</v>
          </cell>
          <cell r="U35">
            <v>0.45300000000000001</v>
          </cell>
          <cell r="V35">
            <v>0.53</v>
          </cell>
          <cell r="W35">
            <v>8856</v>
          </cell>
          <cell r="X35">
            <v>20200</v>
          </cell>
          <cell r="Y35">
            <v>9.8000000000000004E-2</v>
          </cell>
          <cell r="Z35">
            <v>6.5000000000000002E-2</v>
          </cell>
          <cell r="AA35">
            <v>8.5000000000000006E-2</v>
          </cell>
          <cell r="AB35">
            <v>9.5000000000000001E-2</v>
          </cell>
          <cell r="AC35">
            <v>0.08</v>
          </cell>
          <cell r="AD35">
            <v>8.5000000000000006E-2</v>
          </cell>
          <cell r="AE35">
            <v>0.08</v>
          </cell>
          <cell r="AF35">
            <v>2</v>
          </cell>
          <cell r="AG35">
            <v>0.7</v>
          </cell>
          <cell r="AH35" t="str">
            <v>B++</v>
          </cell>
          <cell r="AI35" t="str">
            <v>A-</v>
          </cell>
          <cell r="AJ35" t="str">
            <v>Baa2</v>
          </cell>
          <cell r="AK35">
            <v>6937.76</v>
          </cell>
          <cell r="AL35" t="str">
            <v>Y</v>
          </cell>
          <cell r="AM35" t="str">
            <v>A-</v>
          </cell>
          <cell r="AN35" t="str">
            <v>Baa2</v>
          </cell>
          <cell r="AO35">
            <v>12430.56</v>
          </cell>
          <cell r="AP35" t="str">
            <v>Y</v>
          </cell>
        </row>
        <row r="36">
          <cell r="B36" t="str">
            <v>NWE</v>
          </cell>
          <cell r="C36" t="str">
            <v>NorthWestern Corp.</v>
          </cell>
          <cell r="E36">
            <v>1.51</v>
          </cell>
          <cell r="F36">
            <v>45</v>
          </cell>
          <cell r="G36">
            <v>30</v>
          </cell>
          <cell r="H36">
            <v>2.25</v>
          </cell>
          <cell r="I36">
            <v>2.2999999999999998</v>
          </cell>
          <cell r="J36">
            <v>2.75</v>
          </cell>
          <cell r="K36">
            <v>1.48</v>
          </cell>
          <cell r="L36">
            <v>1.52</v>
          </cell>
          <cell r="M36">
            <v>1.8</v>
          </cell>
          <cell r="N36">
            <v>24.45</v>
          </cell>
          <cell r="O36">
            <v>25.4</v>
          </cell>
          <cell r="P36">
            <v>28.5</v>
          </cell>
          <cell r="Q36">
            <v>36.28</v>
          </cell>
          <cell r="R36">
            <v>38.5</v>
          </cell>
          <cell r="S36">
            <v>0.52200000000000002</v>
          </cell>
          <cell r="T36">
            <v>0.495</v>
          </cell>
          <cell r="U36">
            <v>0.47799999999999998</v>
          </cell>
          <cell r="V36">
            <v>0.505</v>
          </cell>
          <cell r="W36">
            <v>1797.1</v>
          </cell>
          <cell r="X36">
            <v>2200</v>
          </cell>
          <cell r="Y36">
            <v>0.108</v>
          </cell>
          <cell r="Z36">
            <v>0.09</v>
          </cell>
          <cell r="AA36">
            <v>0.09</v>
          </cell>
          <cell r="AB36">
            <v>0.1</v>
          </cell>
          <cell r="AC36">
            <v>3.5000000000000003E-2</v>
          </cell>
          <cell r="AD36">
            <v>4.4999999999999998E-2</v>
          </cell>
          <cell r="AE36">
            <v>0.04</v>
          </cell>
          <cell r="AF36">
            <v>3</v>
          </cell>
          <cell r="AG36">
            <v>0.7</v>
          </cell>
          <cell r="AH36" t="str">
            <v>B+</v>
          </cell>
          <cell r="AI36" t="str">
            <v>BBB</v>
          </cell>
          <cell r="AJ36" t="str">
            <v>Baa1</v>
          </cell>
          <cell r="AK36">
            <v>1362.62</v>
          </cell>
          <cell r="AL36" t="str">
            <v>Y</v>
          </cell>
          <cell r="AM36" t="str">
            <v>BBB</v>
          </cell>
          <cell r="AN36" t="str">
            <v>Baa1</v>
          </cell>
          <cell r="AO36">
            <v>1325.19</v>
          </cell>
          <cell r="AP36" t="str">
            <v>Y</v>
          </cell>
        </row>
        <row r="37">
          <cell r="B37" t="str">
            <v>NVE</v>
          </cell>
          <cell r="C37" t="str">
            <v>NV Energy, Inc.</v>
          </cell>
          <cell r="E37">
            <v>0.72</v>
          </cell>
          <cell r="F37">
            <v>25</v>
          </cell>
          <cell r="G37">
            <v>18</v>
          </cell>
          <cell r="H37">
            <v>1.25</v>
          </cell>
          <cell r="I37">
            <v>1.25</v>
          </cell>
          <cell r="J37">
            <v>1.55</v>
          </cell>
          <cell r="K37">
            <v>0.64</v>
          </cell>
          <cell r="L37">
            <v>0.74</v>
          </cell>
          <cell r="M37">
            <v>1</v>
          </cell>
          <cell r="N37">
            <v>15.05</v>
          </cell>
          <cell r="O37">
            <v>15.55</v>
          </cell>
          <cell r="P37">
            <v>17.25</v>
          </cell>
          <cell r="Q37">
            <v>236</v>
          </cell>
          <cell r="R37">
            <v>236</v>
          </cell>
          <cell r="S37">
            <v>0.59499999999999997</v>
          </cell>
          <cell r="T37">
            <v>0.51500000000000001</v>
          </cell>
          <cell r="U37">
            <v>0.40500000000000003</v>
          </cell>
          <cell r="V37">
            <v>0.48499999999999999</v>
          </cell>
          <cell r="W37">
            <v>8415</v>
          </cell>
          <cell r="X37">
            <v>8325</v>
          </cell>
          <cell r="Y37">
            <v>4.8000000000000001E-2</v>
          </cell>
          <cell r="Z37">
            <v>8.5000000000000006E-2</v>
          </cell>
          <cell r="AA37">
            <v>0.08</v>
          </cell>
          <cell r="AB37">
            <v>0.09</v>
          </cell>
          <cell r="AC37">
            <v>0.11</v>
          </cell>
          <cell r="AD37">
            <v>0.14000000000000001</v>
          </cell>
          <cell r="AE37">
            <v>3.5000000000000003E-2</v>
          </cell>
          <cell r="AF37">
            <v>3</v>
          </cell>
          <cell r="AG37">
            <v>0.85</v>
          </cell>
          <cell r="AH37" t="str">
            <v>B</v>
          </cell>
          <cell r="AI37" t="str">
            <v>BB+</v>
          </cell>
          <cell r="AJ37" t="str">
            <v>Ba1</v>
          </cell>
          <cell r="AK37">
            <v>4177.18</v>
          </cell>
          <cell r="AL37" t="str">
            <v>Y</v>
          </cell>
          <cell r="AM37" t="str">
            <v>BB+</v>
          </cell>
          <cell r="AN37" t="str">
            <v>Ba1</v>
          </cell>
          <cell r="AO37">
            <v>4396.68</v>
          </cell>
          <cell r="AP37" t="str">
            <v>Y</v>
          </cell>
        </row>
        <row r="38">
          <cell r="B38" t="str">
            <v>OGE</v>
          </cell>
          <cell r="C38" t="str">
            <v>OGE Energy Corp.</v>
          </cell>
          <cell r="E38">
            <v>1.67</v>
          </cell>
          <cell r="F38">
            <v>70</v>
          </cell>
          <cell r="G38">
            <v>50</v>
          </cell>
          <cell r="H38">
            <v>3.55</v>
          </cell>
          <cell r="I38">
            <v>3.65</v>
          </cell>
          <cell r="J38">
            <v>4.25</v>
          </cell>
          <cell r="K38">
            <v>1.6</v>
          </cell>
          <cell r="L38">
            <v>1.7</v>
          </cell>
          <cell r="M38">
            <v>2</v>
          </cell>
          <cell r="N38">
            <v>28</v>
          </cell>
          <cell r="O38">
            <v>29.95</v>
          </cell>
          <cell r="P38">
            <v>36.5</v>
          </cell>
          <cell r="Q38">
            <v>98.1</v>
          </cell>
          <cell r="R38">
            <v>101</v>
          </cell>
          <cell r="S38">
            <v>0.51600000000000001</v>
          </cell>
          <cell r="T38">
            <v>0.505</v>
          </cell>
          <cell r="U38">
            <v>0.48399999999999999</v>
          </cell>
          <cell r="V38">
            <v>0.495</v>
          </cell>
          <cell r="W38">
            <v>5300.4</v>
          </cell>
          <cell r="X38">
            <v>7425</v>
          </cell>
          <cell r="Y38">
            <v>0.13400000000000001</v>
          </cell>
          <cell r="Z38">
            <v>0.125</v>
          </cell>
          <cell r="AA38">
            <v>0.12</v>
          </cell>
          <cell r="AB38">
            <v>0.115</v>
          </cell>
          <cell r="AC38">
            <v>0.06</v>
          </cell>
          <cell r="AD38">
            <v>5.5E-2</v>
          </cell>
          <cell r="AE38">
            <v>7.4999999999999997E-2</v>
          </cell>
          <cell r="AF38">
            <v>2</v>
          </cell>
          <cell r="AG38">
            <v>0.75</v>
          </cell>
          <cell r="AH38" t="str">
            <v>A</v>
          </cell>
          <cell r="AI38" t="str">
            <v>BBB+</v>
          </cell>
          <cell r="AJ38" t="str">
            <v>Baa1</v>
          </cell>
          <cell r="AK38">
            <v>5059.6899999999996</v>
          </cell>
          <cell r="AL38" t="str">
            <v>N</v>
          </cell>
          <cell r="AM38" t="str">
            <v>BBB+</v>
          </cell>
          <cell r="AN38" t="str">
            <v>Baa1</v>
          </cell>
          <cell r="AO38">
            <v>5658.9</v>
          </cell>
          <cell r="AP38" t="str">
            <v>N</v>
          </cell>
        </row>
        <row r="39">
          <cell r="B39" t="str">
            <v>OTTR</v>
          </cell>
          <cell r="C39" t="str">
            <v>Otter Tail Corp.</v>
          </cell>
          <cell r="E39">
            <v>1.19</v>
          </cell>
          <cell r="F39">
            <v>35</v>
          </cell>
          <cell r="G39">
            <v>20</v>
          </cell>
          <cell r="H39">
            <v>1.2</v>
          </cell>
          <cell r="I39">
            <v>1.35</v>
          </cell>
          <cell r="J39">
            <v>1.85</v>
          </cell>
          <cell r="K39">
            <v>1.19</v>
          </cell>
          <cell r="L39">
            <v>1.19</v>
          </cell>
          <cell r="M39">
            <v>1.3</v>
          </cell>
          <cell r="N39">
            <v>14.8</v>
          </cell>
          <cell r="O39">
            <v>15.55</v>
          </cell>
          <cell r="P39">
            <v>18</v>
          </cell>
          <cell r="Q39">
            <v>36.1</v>
          </cell>
          <cell r="R39">
            <v>40</v>
          </cell>
          <cell r="S39">
            <v>0.44600000000000001</v>
          </cell>
          <cell r="T39">
            <v>0.45</v>
          </cell>
          <cell r="U39">
            <v>0.54</v>
          </cell>
          <cell r="V39">
            <v>0.54</v>
          </cell>
          <cell r="W39">
            <v>1058.8</v>
          </cell>
          <cell r="X39">
            <v>1335</v>
          </cell>
          <cell r="Y39">
            <v>2.9000000000000001E-2</v>
          </cell>
          <cell r="Z39">
            <v>8.5000000000000006E-2</v>
          </cell>
          <cell r="AA39">
            <v>8.5000000000000006E-2</v>
          </cell>
          <cell r="AB39">
            <v>0.105</v>
          </cell>
          <cell r="AC39">
            <v>0.24</v>
          </cell>
          <cell r="AD39">
            <v>1.4999999999999999E-2</v>
          </cell>
          <cell r="AE39">
            <v>0.5</v>
          </cell>
          <cell r="AF39">
            <v>3</v>
          </cell>
          <cell r="AG39">
            <v>0.9</v>
          </cell>
          <cell r="AH39" t="str">
            <v>B+</v>
          </cell>
          <cell r="AI39" t="str">
            <v>BBB-</v>
          </cell>
          <cell r="AJ39" t="str">
            <v>A3</v>
          </cell>
          <cell r="AK39">
            <v>846.35</v>
          </cell>
          <cell r="AL39" t="str">
            <v>N</v>
          </cell>
          <cell r="AM39" t="str">
            <v>BBB-</v>
          </cell>
          <cell r="AN39" t="str">
            <v>A3</v>
          </cell>
          <cell r="AO39">
            <v>921.1</v>
          </cell>
          <cell r="AP39" t="str">
            <v>N</v>
          </cell>
        </row>
        <row r="40">
          <cell r="B40" t="str">
            <v>POM</v>
          </cell>
          <cell r="C40" t="str">
            <v>Pepco Holdings</v>
          </cell>
          <cell r="E40">
            <v>1.08</v>
          </cell>
          <cell r="F40">
            <v>30</v>
          </cell>
          <cell r="G40">
            <v>19</v>
          </cell>
          <cell r="H40">
            <v>1.25</v>
          </cell>
          <cell r="I40">
            <v>1.3</v>
          </cell>
          <cell r="J40">
            <v>1.7</v>
          </cell>
          <cell r="K40">
            <v>1.08</v>
          </cell>
          <cell r="L40">
            <v>1.1200000000000001</v>
          </cell>
          <cell r="M40">
            <v>1.1599999999999999</v>
          </cell>
          <cell r="N40">
            <v>19.399999999999999</v>
          </cell>
          <cell r="O40">
            <v>19.7</v>
          </cell>
          <cell r="P40">
            <v>21.5</v>
          </cell>
          <cell r="Q40">
            <v>227.5</v>
          </cell>
          <cell r="R40">
            <v>255</v>
          </cell>
          <cell r="S40">
            <v>0.49099999999999999</v>
          </cell>
          <cell r="T40">
            <v>0.5</v>
          </cell>
          <cell r="U40">
            <v>0.50900000000000001</v>
          </cell>
          <cell r="V40">
            <v>0.5</v>
          </cell>
          <cell r="W40">
            <v>8516</v>
          </cell>
          <cell r="X40">
            <v>10980</v>
          </cell>
          <cell r="Y40">
            <v>5.8999999999999997E-2</v>
          </cell>
          <cell r="Z40">
            <v>6.5000000000000002E-2</v>
          </cell>
          <cell r="AA40">
            <v>7.0000000000000007E-2</v>
          </cell>
          <cell r="AB40">
            <v>0.08</v>
          </cell>
          <cell r="AC40">
            <v>7.0000000000000007E-2</v>
          </cell>
          <cell r="AD40">
            <v>0.01</v>
          </cell>
          <cell r="AE40">
            <v>0.02</v>
          </cell>
          <cell r="AF40">
            <v>3</v>
          </cell>
          <cell r="AG40">
            <v>0.75</v>
          </cell>
          <cell r="AH40" t="str">
            <v>B</v>
          </cell>
          <cell r="AI40" t="str">
            <v>BBB+</v>
          </cell>
          <cell r="AJ40" t="str">
            <v>Baa3</v>
          </cell>
          <cell r="AK40">
            <v>4402.83</v>
          </cell>
          <cell r="AL40" t="str">
            <v>Y</v>
          </cell>
          <cell r="AM40" t="str">
            <v>BBB+</v>
          </cell>
          <cell r="AN40" t="str">
            <v>Baa3</v>
          </cell>
          <cell r="AO40">
            <v>4657.59</v>
          </cell>
          <cell r="AP40" t="str">
            <v>Y</v>
          </cell>
        </row>
        <row r="41">
          <cell r="B41" t="str">
            <v>PCG</v>
          </cell>
          <cell r="C41" t="str">
            <v>PG&amp;E Corp.</v>
          </cell>
          <cell r="E41">
            <v>1.82</v>
          </cell>
          <cell r="F41">
            <v>55</v>
          </cell>
          <cell r="G41">
            <v>35</v>
          </cell>
          <cell r="H41">
            <v>2.25</v>
          </cell>
          <cell r="I41">
            <v>2.75</v>
          </cell>
          <cell r="J41">
            <v>3.5</v>
          </cell>
          <cell r="K41">
            <v>1.82</v>
          </cell>
          <cell r="L41">
            <v>1.82</v>
          </cell>
          <cell r="M41">
            <v>2</v>
          </cell>
          <cell r="N41">
            <v>30.2</v>
          </cell>
          <cell r="O41">
            <v>31.5</v>
          </cell>
          <cell r="P41">
            <v>36</v>
          </cell>
          <cell r="Q41">
            <v>412.26</v>
          </cell>
          <cell r="R41">
            <v>450</v>
          </cell>
          <cell r="S41">
            <v>0.48799999999999999</v>
          </cell>
          <cell r="T41">
            <v>0.47499999999999998</v>
          </cell>
          <cell r="U41">
            <v>0.502</v>
          </cell>
          <cell r="V41">
            <v>0.51500000000000001</v>
          </cell>
          <cell r="W41">
            <v>24119</v>
          </cell>
          <cell r="X41">
            <v>31500</v>
          </cell>
          <cell r="Y41">
            <v>9.1999999999999998E-2</v>
          </cell>
          <cell r="Z41">
            <v>7.4999999999999997E-2</v>
          </cell>
          <cell r="AA41">
            <v>8.5000000000000006E-2</v>
          </cell>
          <cell r="AB41">
            <v>0.1</v>
          </cell>
          <cell r="AC41">
            <v>3.5000000000000003E-2</v>
          </cell>
          <cell r="AD41">
            <v>0.02</v>
          </cell>
          <cell r="AE41">
            <v>0.04</v>
          </cell>
          <cell r="AF41">
            <v>3</v>
          </cell>
          <cell r="AG41">
            <v>0.55000000000000004</v>
          </cell>
          <cell r="AH41" t="str">
            <v>B++</v>
          </cell>
          <cell r="AI41" t="str">
            <v>BBB</v>
          </cell>
          <cell r="AJ41" t="str">
            <v>Baa1</v>
          </cell>
          <cell r="AK41">
            <v>18774.900000000001</v>
          </cell>
          <cell r="AL41" t="str">
            <v>Y</v>
          </cell>
          <cell r="AM41" t="str">
            <v>BBB</v>
          </cell>
          <cell r="AN41" t="str">
            <v>Baa1</v>
          </cell>
          <cell r="AO41">
            <v>17445.28</v>
          </cell>
          <cell r="AP41" t="str">
            <v>Y</v>
          </cell>
        </row>
        <row r="42">
          <cell r="B42" t="str">
            <v>PNW</v>
          </cell>
          <cell r="C42" t="str">
            <v>Pinnacle West Capital</v>
          </cell>
          <cell r="E42">
            <v>2.2000000000000002</v>
          </cell>
          <cell r="F42">
            <v>60</v>
          </cell>
          <cell r="G42">
            <v>45</v>
          </cell>
          <cell r="H42">
            <v>3.45</v>
          </cell>
          <cell r="I42">
            <v>3.5</v>
          </cell>
          <cell r="J42">
            <v>3.75</v>
          </cell>
          <cell r="K42">
            <v>2.12</v>
          </cell>
          <cell r="L42">
            <v>2.2000000000000002</v>
          </cell>
          <cell r="M42">
            <v>2.4500000000000002</v>
          </cell>
          <cell r="N42">
            <v>36.25</v>
          </cell>
          <cell r="O42">
            <v>37.4</v>
          </cell>
          <cell r="P42">
            <v>41.5</v>
          </cell>
          <cell r="Q42">
            <v>109.25</v>
          </cell>
          <cell r="R42">
            <v>118.5</v>
          </cell>
          <cell r="S42">
            <v>0.441</v>
          </cell>
          <cell r="T42">
            <v>0.42499999999999999</v>
          </cell>
          <cell r="U42">
            <v>0.55900000000000005</v>
          </cell>
          <cell r="V42">
            <v>0.57499999999999996</v>
          </cell>
          <cell r="W42">
            <v>6840.9</v>
          </cell>
          <cell r="X42">
            <v>8500</v>
          </cell>
          <cell r="Y42">
            <v>8.5999999999999993E-2</v>
          </cell>
          <cell r="Z42">
            <v>9.5000000000000001E-2</v>
          </cell>
          <cell r="AA42">
            <v>9.5000000000000001E-2</v>
          </cell>
          <cell r="AB42">
            <v>0.09</v>
          </cell>
          <cell r="AC42">
            <v>0.05</v>
          </cell>
          <cell r="AD42">
            <v>2.5000000000000001E-2</v>
          </cell>
          <cell r="AE42">
            <v>3.5000000000000003E-2</v>
          </cell>
          <cell r="AF42">
            <v>2</v>
          </cell>
          <cell r="AG42">
            <v>0.7</v>
          </cell>
          <cell r="AH42" t="str">
            <v>B++</v>
          </cell>
          <cell r="AI42" t="str">
            <v>BBB</v>
          </cell>
          <cell r="AJ42" t="str">
            <v>Baa2</v>
          </cell>
          <cell r="AK42">
            <v>5715.79</v>
          </cell>
          <cell r="AL42" t="str">
            <v>N</v>
          </cell>
          <cell r="AM42" t="str">
            <v>BBB+</v>
          </cell>
          <cell r="AN42" t="str">
            <v>Baa2</v>
          </cell>
          <cell r="AO42">
            <v>5743.84</v>
          </cell>
          <cell r="AP42" t="str">
            <v>N</v>
          </cell>
        </row>
        <row r="43">
          <cell r="B43" t="str">
            <v>PNM</v>
          </cell>
          <cell r="C43" t="str">
            <v>PNM Resources</v>
          </cell>
          <cell r="E43">
            <v>0.57999999999999996</v>
          </cell>
          <cell r="F43">
            <v>30</v>
          </cell>
          <cell r="G43">
            <v>20</v>
          </cell>
          <cell r="H43">
            <v>1.3</v>
          </cell>
          <cell r="I43">
            <v>1.4</v>
          </cell>
          <cell r="J43">
            <v>2.0499999999999998</v>
          </cell>
          <cell r="K43">
            <v>0.57999999999999996</v>
          </cell>
          <cell r="L43">
            <v>0.7</v>
          </cell>
          <cell r="M43">
            <v>1</v>
          </cell>
          <cell r="N43">
            <v>20.149999999999999</v>
          </cell>
          <cell r="O43">
            <v>20.9</v>
          </cell>
          <cell r="P43">
            <v>22.4</v>
          </cell>
          <cell r="Q43">
            <v>79.650000000000006</v>
          </cell>
          <cell r="R43">
            <v>85</v>
          </cell>
          <cell r="S43">
            <v>0.51500000000000001</v>
          </cell>
          <cell r="T43">
            <v>0.505</v>
          </cell>
          <cell r="U43">
            <v>0.48099999999999998</v>
          </cell>
          <cell r="V43">
            <v>0.49</v>
          </cell>
          <cell r="W43">
            <v>3245.6</v>
          </cell>
          <cell r="X43">
            <v>3900</v>
          </cell>
          <cell r="Y43">
            <v>6.0999999999999999E-2</v>
          </cell>
          <cell r="Z43">
            <v>0.06</v>
          </cell>
          <cell r="AA43">
            <v>7.0000000000000007E-2</v>
          </cell>
          <cell r="AB43">
            <v>0.09</v>
          </cell>
          <cell r="AC43">
            <v>0.16</v>
          </cell>
          <cell r="AD43">
            <v>0.12</v>
          </cell>
          <cell r="AE43">
            <v>0.03</v>
          </cell>
          <cell r="AF43">
            <v>3</v>
          </cell>
          <cell r="AG43">
            <v>0.95</v>
          </cell>
          <cell r="AH43" t="str">
            <v>B</v>
          </cell>
          <cell r="AI43" t="str">
            <v>BBB-</v>
          </cell>
          <cell r="AJ43" t="str">
            <v>Ba1</v>
          </cell>
          <cell r="AK43">
            <v>1573.94</v>
          </cell>
          <cell r="AL43" t="str">
            <v>N</v>
          </cell>
          <cell r="AM43" t="str">
            <v>BBB-</v>
          </cell>
          <cell r="AN43" t="str">
            <v>Ba1</v>
          </cell>
          <cell r="AO43">
            <v>1681.48</v>
          </cell>
          <cell r="AP43" t="str">
            <v>N</v>
          </cell>
        </row>
        <row r="44">
          <cell r="B44" t="str">
            <v>POR</v>
          </cell>
          <cell r="C44" t="str">
            <v>Portland General Elec.</v>
          </cell>
          <cell r="E44">
            <v>1.1000000000000001</v>
          </cell>
          <cell r="F44">
            <v>30</v>
          </cell>
          <cell r="G44">
            <v>25</v>
          </cell>
          <cell r="H44">
            <v>1.9</v>
          </cell>
          <cell r="I44">
            <v>1.95</v>
          </cell>
          <cell r="J44">
            <v>2.25</v>
          </cell>
          <cell r="K44">
            <v>1.08</v>
          </cell>
          <cell r="L44">
            <v>1.1100000000000001</v>
          </cell>
          <cell r="M44">
            <v>1.25</v>
          </cell>
          <cell r="N44">
            <v>22.8</v>
          </cell>
          <cell r="O44">
            <v>23.6</v>
          </cell>
          <cell r="P44">
            <v>26</v>
          </cell>
          <cell r="Q44">
            <v>75.36</v>
          </cell>
          <cell r="R44">
            <v>76.5</v>
          </cell>
          <cell r="S44">
            <v>0.496</v>
          </cell>
          <cell r="T44">
            <v>0.46</v>
          </cell>
          <cell r="U44">
            <v>0.504</v>
          </cell>
          <cell r="V44">
            <v>0.54</v>
          </cell>
          <cell r="W44">
            <v>3298</v>
          </cell>
          <cell r="X44">
            <v>3700</v>
          </cell>
          <cell r="Y44">
            <v>8.7999999999999995E-2</v>
          </cell>
          <cell r="Z44">
            <v>0.08</v>
          </cell>
          <cell r="AA44">
            <v>0.08</v>
          </cell>
          <cell r="AB44">
            <v>0.09</v>
          </cell>
          <cell r="AC44">
            <v>5.5E-2</v>
          </cell>
          <cell r="AD44">
            <v>3.5000000000000003E-2</v>
          </cell>
          <cell r="AE44">
            <v>3.5000000000000003E-2</v>
          </cell>
          <cell r="AF44">
            <v>2</v>
          </cell>
          <cell r="AG44">
            <v>0.75</v>
          </cell>
          <cell r="AH44" t="str">
            <v>B++</v>
          </cell>
          <cell r="AI44" t="str">
            <v>BBB</v>
          </cell>
          <cell r="AJ44" t="str">
            <v>Baa2</v>
          </cell>
          <cell r="AK44">
            <v>2034.08</v>
          </cell>
          <cell r="AL44" t="str">
            <v>N</v>
          </cell>
          <cell r="AM44" t="str">
            <v xml:space="preserve"> BBB</v>
          </cell>
          <cell r="AN44" t="str">
            <v>Baa2</v>
          </cell>
          <cell r="AO44">
            <v>2106.64</v>
          </cell>
          <cell r="AP44" t="str">
            <v>N</v>
          </cell>
        </row>
        <row r="45">
          <cell r="B45" t="str">
            <v>PPL</v>
          </cell>
          <cell r="C45" t="str">
            <v>PPL Corp.</v>
          </cell>
          <cell r="E45">
            <v>1.47</v>
          </cell>
          <cell r="F45">
            <v>45</v>
          </cell>
          <cell r="G45">
            <v>30</v>
          </cell>
          <cell r="H45">
            <v>2.4500000000000002</v>
          </cell>
          <cell r="I45">
            <v>2.4</v>
          </cell>
          <cell r="J45">
            <v>3</v>
          </cell>
          <cell r="K45">
            <v>1.44</v>
          </cell>
          <cell r="L45">
            <v>1.48</v>
          </cell>
          <cell r="M45">
            <v>1.7</v>
          </cell>
          <cell r="N45">
            <v>19.95</v>
          </cell>
          <cell r="O45">
            <v>21.3</v>
          </cell>
          <cell r="P45">
            <v>25.5</v>
          </cell>
          <cell r="Q45">
            <v>578.41</v>
          </cell>
          <cell r="R45">
            <v>695</v>
          </cell>
          <cell r="S45">
            <v>0.61899999999999999</v>
          </cell>
          <cell r="T45">
            <v>0.49</v>
          </cell>
          <cell r="U45">
            <v>0.372</v>
          </cell>
          <cell r="V45">
            <v>0.51</v>
          </cell>
          <cell r="W45">
            <v>29071</v>
          </cell>
          <cell r="X45">
            <v>34600</v>
          </cell>
          <cell r="Y45">
            <v>0.13300000000000001</v>
          </cell>
          <cell r="Z45">
            <v>0.125</v>
          </cell>
          <cell r="AA45">
            <v>0.11</v>
          </cell>
          <cell r="AB45">
            <v>0.115</v>
          </cell>
          <cell r="AC45">
            <v>6.5000000000000002E-2</v>
          </cell>
          <cell r="AD45">
            <v>3.5000000000000003E-2</v>
          </cell>
          <cell r="AE45">
            <v>7.0000000000000007E-2</v>
          </cell>
          <cell r="AF45">
            <v>3</v>
          </cell>
          <cell r="AG45">
            <v>0.65</v>
          </cell>
          <cell r="AH45" t="str">
            <v>B++</v>
          </cell>
          <cell r="AI45" t="str">
            <v>BBB</v>
          </cell>
          <cell r="AJ45" t="str">
            <v>Baa3</v>
          </cell>
          <cell r="AK45">
            <v>16307.69</v>
          </cell>
          <cell r="AL45" t="str">
            <v>Y</v>
          </cell>
          <cell r="AM45" t="str">
            <v>BBB</v>
          </cell>
          <cell r="AN45" t="str">
            <v>Baa3</v>
          </cell>
          <cell r="AO45">
            <v>16964.32</v>
          </cell>
          <cell r="AP45" t="str">
            <v>Y</v>
          </cell>
        </row>
        <row r="46">
          <cell r="B46" t="str">
            <v>PEG</v>
          </cell>
          <cell r="C46" t="str">
            <v>Pub Sv Enterprise Grp</v>
          </cell>
          <cell r="E46">
            <v>1.45</v>
          </cell>
          <cell r="F46">
            <v>40</v>
          </cell>
          <cell r="G46">
            <v>35</v>
          </cell>
          <cell r="H46">
            <v>2.4</v>
          </cell>
          <cell r="I46">
            <v>2.4</v>
          </cell>
          <cell r="J46">
            <v>2.75</v>
          </cell>
          <cell r="K46">
            <v>1.42</v>
          </cell>
          <cell r="L46">
            <v>1.46</v>
          </cell>
          <cell r="M46">
            <v>1.55</v>
          </cell>
          <cell r="N46">
            <v>21.25</v>
          </cell>
          <cell r="O46">
            <v>22.2</v>
          </cell>
          <cell r="P46">
            <v>25.5</v>
          </cell>
          <cell r="Q46">
            <v>505.95</v>
          </cell>
          <cell r="R46">
            <v>506</v>
          </cell>
          <cell r="S46">
            <v>0.42099999999999999</v>
          </cell>
          <cell r="T46">
            <v>0.44500000000000001</v>
          </cell>
          <cell r="U46">
            <v>0.57899999999999996</v>
          </cell>
          <cell r="V46">
            <v>0.55500000000000005</v>
          </cell>
          <cell r="W46">
            <v>17731</v>
          </cell>
          <cell r="X46">
            <v>23300</v>
          </cell>
          <cell r="Y46">
            <v>0.154</v>
          </cell>
          <cell r="Z46">
            <v>0.11</v>
          </cell>
          <cell r="AA46">
            <v>0.11</v>
          </cell>
          <cell r="AB46">
            <v>0.11</v>
          </cell>
          <cell r="AC46">
            <v>-0.02</v>
          </cell>
          <cell r="AD46">
            <v>0.02</v>
          </cell>
          <cell r="AE46">
            <v>0.05</v>
          </cell>
          <cell r="AF46">
            <v>1</v>
          </cell>
          <cell r="AG46">
            <v>0.75</v>
          </cell>
          <cell r="AH46" t="str">
            <v>A</v>
          </cell>
          <cell r="AI46" t="str">
            <v>BBB</v>
          </cell>
          <cell r="AJ46" t="str">
            <v>Baa2</v>
          </cell>
          <cell r="AK46">
            <v>16320.08</v>
          </cell>
          <cell r="AL46" t="str">
            <v>Y</v>
          </cell>
          <cell r="AM46" t="str">
            <v>BBB</v>
          </cell>
          <cell r="AN46" t="str">
            <v>Baa2</v>
          </cell>
          <cell r="AO46">
            <v>15647.24</v>
          </cell>
          <cell r="AP46" t="str">
            <v>Y</v>
          </cell>
        </row>
        <row r="47">
          <cell r="B47" t="str">
            <v>SCG</v>
          </cell>
          <cell r="C47" t="str">
            <v>SCANA Corp.</v>
          </cell>
          <cell r="E47">
            <v>2.02</v>
          </cell>
          <cell r="F47">
            <v>55</v>
          </cell>
          <cell r="G47">
            <v>40</v>
          </cell>
          <cell r="H47">
            <v>3.2</v>
          </cell>
          <cell r="I47">
            <v>3.35</v>
          </cell>
          <cell r="J47">
            <v>3.75</v>
          </cell>
          <cell r="K47">
            <v>1.98</v>
          </cell>
          <cell r="L47">
            <v>2.02</v>
          </cell>
          <cell r="M47">
            <v>2.15</v>
          </cell>
          <cell r="N47">
            <v>31.35</v>
          </cell>
          <cell r="O47">
            <v>33.950000000000003</v>
          </cell>
          <cell r="P47">
            <v>39.75</v>
          </cell>
          <cell r="Q47">
            <v>130</v>
          </cell>
          <cell r="R47">
            <v>155</v>
          </cell>
          <cell r="S47">
            <v>0.54300000000000004</v>
          </cell>
          <cell r="T47">
            <v>0.53</v>
          </cell>
          <cell r="U47">
            <v>0.45700000000000002</v>
          </cell>
          <cell r="V47">
            <v>0.47</v>
          </cell>
          <cell r="W47">
            <v>8511</v>
          </cell>
          <cell r="X47">
            <v>13100</v>
          </cell>
          <cell r="Y47">
            <v>0.1</v>
          </cell>
          <cell r="Z47">
            <v>0.105</v>
          </cell>
          <cell r="AA47">
            <v>9.5000000000000001E-2</v>
          </cell>
          <cell r="AB47">
            <v>9.5000000000000001E-2</v>
          </cell>
          <cell r="AC47">
            <v>0.04</v>
          </cell>
          <cell r="AD47">
            <v>0.02</v>
          </cell>
          <cell r="AE47">
            <v>5.5E-2</v>
          </cell>
          <cell r="AF47">
            <v>2</v>
          </cell>
          <cell r="AG47">
            <v>0.65</v>
          </cell>
          <cell r="AH47" t="str">
            <v>B++</v>
          </cell>
          <cell r="AI47" t="str">
            <v>BBB+</v>
          </cell>
          <cell r="AJ47" t="str">
            <v>Baa3</v>
          </cell>
          <cell r="AK47">
            <v>6295.71</v>
          </cell>
          <cell r="AL47" t="str">
            <v>Y</v>
          </cell>
          <cell r="AM47" t="str">
            <v>BBB+</v>
          </cell>
          <cell r="AN47" t="str">
            <v>Baa3</v>
          </cell>
          <cell r="AO47">
            <v>6131.85</v>
          </cell>
          <cell r="AP47" t="str">
            <v>Y</v>
          </cell>
        </row>
        <row r="48">
          <cell r="B48" t="str">
            <v>SRE</v>
          </cell>
          <cell r="C48" t="str">
            <v>Sempra Energy</v>
          </cell>
          <cell r="E48">
            <v>2.48</v>
          </cell>
          <cell r="F48">
            <v>85</v>
          </cell>
          <cell r="G48">
            <v>65</v>
          </cell>
          <cell r="H48">
            <v>4.2</v>
          </cell>
          <cell r="I48">
            <v>4.25</v>
          </cell>
          <cell r="J48">
            <v>5.75</v>
          </cell>
          <cell r="K48">
            <v>2.4</v>
          </cell>
          <cell r="L48">
            <v>2.5</v>
          </cell>
          <cell r="M48">
            <v>2.8</v>
          </cell>
          <cell r="N48">
            <v>41.95</v>
          </cell>
          <cell r="O48">
            <v>43.65</v>
          </cell>
          <cell r="P48">
            <v>51</v>
          </cell>
          <cell r="Q48">
            <v>239.93</v>
          </cell>
          <cell r="R48">
            <v>246</v>
          </cell>
          <cell r="S48">
            <v>0.504</v>
          </cell>
          <cell r="T48">
            <v>0.51500000000000001</v>
          </cell>
          <cell r="U48">
            <v>0.49199999999999999</v>
          </cell>
          <cell r="V48">
            <v>0.48</v>
          </cell>
          <cell r="W48">
            <v>20015</v>
          </cell>
          <cell r="X48">
            <v>26200</v>
          </cell>
          <cell r="Y48">
            <v>0.11</v>
          </cell>
          <cell r="Z48">
            <v>0.1</v>
          </cell>
          <cell r="AA48">
            <v>0.1</v>
          </cell>
          <cell r="AB48">
            <v>0.115</v>
          </cell>
          <cell r="AC48">
            <v>4.4999999999999998E-2</v>
          </cell>
          <cell r="AD48">
            <v>0.09</v>
          </cell>
          <cell r="AE48">
            <v>0.05</v>
          </cell>
          <cell r="AF48">
            <v>2</v>
          </cell>
          <cell r="AG48">
            <v>0.8</v>
          </cell>
          <cell r="AH48" t="str">
            <v>A</v>
          </cell>
          <cell r="AI48" t="str">
            <v>BBB+</v>
          </cell>
          <cell r="AJ48" t="str">
            <v>Baa1</v>
          </cell>
          <cell r="AK48">
            <v>16457.12</v>
          </cell>
          <cell r="AL48" t="str">
            <v>Y</v>
          </cell>
          <cell r="AM48" t="str">
            <v>BBB+</v>
          </cell>
          <cell r="AN48" t="str">
            <v>Baa1</v>
          </cell>
          <cell r="AO48">
            <v>17391.939999999999</v>
          </cell>
          <cell r="AP48" t="str">
            <v>Y</v>
          </cell>
        </row>
        <row r="49">
          <cell r="B49" t="str">
            <v>SO</v>
          </cell>
          <cell r="C49" t="str">
            <v>Southern Company</v>
          </cell>
          <cell r="E49">
            <v>2.02</v>
          </cell>
          <cell r="F49">
            <v>50</v>
          </cell>
          <cell r="G49">
            <v>40</v>
          </cell>
          <cell r="H49">
            <v>2.65</v>
          </cell>
          <cell r="I49">
            <v>2.8</v>
          </cell>
          <cell r="J49">
            <v>3.25</v>
          </cell>
          <cell r="K49">
            <v>1.94</v>
          </cell>
          <cell r="L49">
            <v>2.02</v>
          </cell>
          <cell r="M49">
            <v>2.25</v>
          </cell>
          <cell r="N49">
            <v>20.95</v>
          </cell>
          <cell r="O49">
            <v>21.7</v>
          </cell>
          <cell r="P49">
            <v>25.75</v>
          </cell>
          <cell r="Q49">
            <v>865.13</v>
          </cell>
          <cell r="R49">
            <v>915</v>
          </cell>
          <cell r="S49">
            <v>0.5</v>
          </cell>
          <cell r="T49">
            <v>0.53</v>
          </cell>
          <cell r="U49">
            <v>0.47099999999999997</v>
          </cell>
          <cell r="V49">
            <v>0.45</v>
          </cell>
          <cell r="W49">
            <v>37307</v>
          </cell>
          <cell r="X49">
            <v>52200</v>
          </cell>
          <cell r="Y49">
            <v>0.125</v>
          </cell>
          <cell r="Z49">
            <v>0.125</v>
          </cell>
          <cell r="AA49">
            <v>0.13</v>
          </cell>
          <cell r="AB49">
            <v>0.125</v>
          </cell>
          <cell r="AC49">
            <v>0.05</v>
          </cell>
          <cell r="AD49">
            <v>0.04</v>
          </cell>
          <cell r="AE49">
            <v>0.05</v>
          </cell>
          <cell r="AF49">
            <v>1</v>
          </cell>
          <cell r="AG49">
            <v>0.55000000000000004</v>
          </cell>
          <cell r="AH49" t="str">
            <v>A</v>
          </cell>
          <cell r="AI49" t="str">
            <v>A</v>
          </cell>
          <cell r="AJ49" t="str">
            <v>Baa1</v>
          </cell>
          <cell r="AK49">
            <v>40993.199999999997</v>
          </cell>
          <cell r="AL49" t="str">
            <v>N</v>
          </cell>
          <cell r="AM49" t="str">
            <v>A</v>
          </cell>
          <cell r="AN49" t="str">
            <v>Baa1</v>
          </cell>
          <cell r="AO49">
            <v>38259.57</v>
          </cell>
          <cell r="AP49" t="str">
            <v>N</v>
          </cell>
        </row>
        <row r="50">
          <cell r="B50" t="str">
            <v>TE</v>
          </cell>
          <cell r="C50" t="str">
            <v>TECO Energy</v>
          </cell>
          <cell r="E50">
            <v>0.88</v>
          </cell>
          <cell r="F50">
            <v>25</v>
          </cell>
          <cell r="G50">
            <v>17</v>
          </cell>
          <cell r="H50">
            <v>1.1499999999999999</v>
          </cell>
          <cell r="I50">
            <v>1.1499999999999999</v>
          </cell>
          <cell r="J50">
            <v>1.55</v>
          </cell>
          <cell r="K50">
            <v>0.88</v>
          </cell>
          <cell r="L50">
            <v>0.9</v>
          </cell>
          <cell r="M50">
            <v>0.95</v>
          </cell>
          <cell r="N50">
            <v>10.6</v>
          </cell>
          <cell r="O50">
            <v>10.75</v>
          </cell>
          <cell r="P50">
            <v>12.25</v>
          </cell>
          <cell r="Q50">
            <v>215.8</v>
          </cell>
          <cell r="R50">
            <v>215</v>
          </cell>
          <cell r="S50">
            <v>0.54200000000000004</v>
          </cell>
          <cell r="T50">
            <v>0.57499999999999996</v>
          </cell>
          <cell r="U50">
            <v>0.45800000000000002</v>
          </cell>
          <cell r="V50">
            <v>0.42499999999999999</v>
          </cell>
          <cell r="W50">
            <v>4953.8999999999996</v>
          </cell>
          <cell r="X50">
            <v>6175</v>
          </cell>
          <cell r="Y50">
            <v>0.12</v>
          </cell>
          <cell r="Z50">
            <v>0.11</v>
          </cell>
          <cell r="AA50">
            <v>0.105</v>
          </cell>
          <cell r="AB50">
            <v>0.125</v>
          </cell>
          <cell r="AC50">
            <v>5.5E-2</v>
          </cell>
          <cell r="AD50">
            <v>2.5000000000000001E-2</v>
          </cell>
          <cell r="AE50">
            <v>0.03</v>
          </cell>
          <cell r="AF50">
            <v>2</v>
          </cell>
          <cell r="AG50">
            <v>0.85</v>
          </cell>
          <cell r="AH50" t="str">
            <v>B++</v>
          </cell>
          <cell r="AI50" t="str">
            <v>BBB+</v>
          </cell>
          <cell r="AJ50" t="str">
            <v>Baa2</v>
          </cell>
          <cell r="AK50">
            <v>3901.66</v>
          </cell>
          <cell r="AL50" t="str">
            <v>Y</v>
          </cell>
          <cell r="AM50" t="str">
            <v>BBB+</v>
          </cell>
          <cell r="AN50" t="str">
            <v>Baa2</v>
          </cell>
          <cell r="AO50">
            <v>3686.53</v>
          </cell>
          <cell r="AP50" t="str">
            <v>Y</v>
          </cell>
        </row>
        <row r="51">
          <cell r="B51" t="str">
            <v>UIL</v>
          </cell>
          <cell r="C51" t="str">
            <v>UIL Holdings</v>
          </cell>
          <cell r="E51">
            <v>1.73</v>
          </cell>
          <cell r="F51">
            <v>45</v>
          </cell>
          <cell r="G51">
            <v>35</v>
          </cell>
          <cell r="H51">
            <v>2.0499999999999998</v>
          </cell>
          <cell r="I51">
            <v>2.2999999999999998</v>
          </cell>
          <cell r="J51">
            <v>2.4500000000000002</v>
          </cell>
          <cell r="K51">
            <v>1.73</v>
          </cell>
          <cell r="L51">
            <v>1.73</v>
          </cell>
          <cell r="M51">
            <v>1.73</v>
          </cell>
          <cell r="N51">
            <v>21.95</v>
          </cell>
          <cell r="O51">
            <v>22.55</v>
          </cell>
          <cell r="P51">
            <v>25.5</v>
          </cell>
          <cell r="Q51">
            <v>50.65</v>
          </cell>
          <cell r="R51">
            <v>51</v>
          </cell>
          <cell r="S51">
            <v>0.58599999999999997</v>
          </cell>
          <cell r="T51">
            <v>0.54</v>
          </cell>
          <cell r="U51">
            <v>0.41399999999999998</v>
          </cell>
          <cell r="V51">
            <v>0.46</v>
          </cell>
          <cell r="W51">
            <v>2642.7</v>
          </cell>
          <cell r="X51">
            <v>2800</v>
          </cell>
          <cell r="Y51">
            <v>9.0999999999999998E-2</v>
          </cell>
          <cell r="Z51">
            <v>9.5000000000000001E-2</v>
          </cell>
          <cell r="AA51">
            <v>0.1</v>
          </cell>
          <cell r="AB51">
            <v>9.5000000000000001E-2</v>
          </cell>
          <cell r="AC51">
            <v>0.04</v>
          </cell>
          <cell r="AD51">
            <v>0</v>
          </cell>
          <cell r="AE51">
            <v>3.5000000000000003E-2</v>
          </cell>
          <cell r="AF51">
            <v>2</v>
          </cell>
          <cell r="AG51">
            <v>0.7</v>
          </cell>
          <cell r="AH51" t="str">
            <v>B++</v>
          </cell>
          <cell r="AI51" t="str">
            <v>BBB</v>
          </cell>
          <cell r="AJ51" t="str">
            <v>Baa3</v>
          </cell>
          <cell r="AK51">
            <v>1863.72</v>
          </cell>
          <cell r="AL51" t="str">
            <v>Y</v>
          </cell>
          <cell r="AM51" t="str">
            <v>BBB</v>
          </cell>
          <cell r="AN51" t="str">
            <v>Baa3</v>
          </cell>
          <cell r="AO51">
            <v>1881.09</v>
          </cell>
          <cell r="AP51" t="str">
            <v>Y</v>
          </cell>
        </row>
        <row r="52">
          <cell r="B52" t="str">
            <v>UNS</v>
          </cell>
          <cell r="C52" t="str">
            <v>UNS Energy</v>
          </cell>
          <cell r="E52">
            <v>1.72</v>
          </cell>
          <cell r="F52">
            <v>65</v>
          </cell>
          <cell r="G52">
            <v>40</v>
          </cell>
          <cell r="H52">
            <v>2.25</v>
          </cell>
          <cell r="I52">
            <v>2.75</v>
          </cell>
          <cell r="J52">
            <v>3.75</v>
          </cell>
          <cell r="K52">
            <v>1.72</v>
          </cell>
          <cell r="L52">
            <v>1.76</v>
          </cell>
          <cell r="M52">
            <v>2.25</v>
          </cell>
          <cell r="N52">
            <v>21.95</v>
          </cell>
          <cell r="O52">
            <v>22.9</v>
          </cell>
          <cell r="P52">
            <v>27.2</v>
          </cell>
          <cell r="Q52">
            <v>36.92</v>
          </cell>
          <cell r="R52">
            <v>41</v>
          </cell>
          <cell r="S52">
            <v>0.67800000000000005</v>
          </cell>
          <cell r="T52">
            <v>0.72</v>
          </cell>
          <cell r="U52">
            <v>0.32200000000000001</v>
          </cell>
          <cell r="V52">
            <v>0.28000000000000003</v>
          </cell>
          <cell r="W52">
            <v>2758.6</v>
          </cell>
          <cell r="X52">
            <v>3950</v>
          </cell>
          <cell r="Y52">
            <v>0.124</v>
          </cell>
          <cell r="Z52">
            <v>0.105</v>
          </cell>
          <cell r="AA52">
            <v>0.12</v>
          </cell>
          <cell r="AB52">
            <v>0.14000000000000001</v>
          </cell>
          <cell r="AC52">
            <v>5.5E-2</v>
          </cell>
          <cell r="AD52">
            <v>7.4999999999999997E-2</v>
          </cell>
          <cell r="AE52">
            <v>0.03</v>
          </cell>
          <cell r="AF52">
            <v>3</v>
          </cell>
          <cell r="AG52">
            <v>0.7</v>
          </cell>
          <cell r="AH52" t="str">
            <v>B+</v>
          </cell>
          <cell r="AI52" t="str">
            <v>BB+</v>
          </cell>
          <cell r="AJ52" t="str">
            <v>Ba1</v>
          </cell>
          <cell r="AK52">
            <v>1549.44</v>
          </cell>
          <cell r="AL52" t="str">
            <v>Y</v>
          </cell>
          <cell r="AM52" t="str">
            <v>BB+</v>
          </cell>
          <cell r="AN52" t="str">
            <v>Ba1</v>
          </cell>
          <cell r="AO52">
            <v>1807.02</v>
          </cell>
          <cell r="AP52" t="str">
            <v>Y</v>
          </cell>
        </row>
        <row r="53">
          <cell r="B53" t="str">
            <v>VVC</v>
          </cell>
          <cell r="C53" t="str">
            <v>Vectren Corp.</v>
          </cell>
          <cell r="E53">
            <v>1.42</v>
          </cell>
          <cell r="F53">
            <v>40</v>
          </cell>
          <cell r="G53">
            <v>30</v>
          </cell>
          <cell r="H53">
            <v>1.85</v>
          </cell>
          <cell r="I53">
            <v>1.95</v>
          </cell>
          <cell r="J53">
            <v>2.35</v>
          </cell>
          <cell r="K53">
            <v>1.41</v>
          </cell>
          <cell r="L53">
            <v>1.43</v>
          </cell>
          <cell r="M53">
            <v>1.6</v>
          </cell>
          <cell r="N53">
            <v>18.55</v>
          </cell>
          <cell r="O53">
            <v>19.5</v>
          </cell>
          <cell r="P53">
            <v>21.5</v>
          </cell>
          <cell r="Q53">
            <v>81.900000000000006</v>
          </cell>
          <cell r="R53">
            <v>86</v>
          </cell>
          <cell r="S53">
            <v>0.51600000000000001</v>
          </cell>
          <cell r="T53">
            <v>0.495</v>
          </cell>
          <cell r="U53">
            <v>0.48399999999999999</v>
          </cell>
          <cell r="V53">
            <v>0.505</v>
          </cell>
          <cell r="W53">
            <v>3025</v>
          </cell>
          <cell r="X53">
            <v>3650</v>
          </cell>
          <cell r="Y53">
            <v>9.7000000000000003E-2</v>
          </cell>
          <cell r="Z53">
            <v>0.1</v>
          </cell>
          <cell r="AA53">
            <v>0.1</v>
          </cell>
          <cell r="AB53">
            <v>0.11</v>
          </cell>
          <cell r="AC53">
            <v>5.5E-2</v>
          </cell>
          <cell r="AD53">
            <v>2.5000000000000001E-2</v>
          </cell>
          <cell r="AE53">
            <v>3.5000000000000003E-2</v>
          </cell>
          <cell r="AF53">
            <v>2</v>
          </cell>
          <cell r="AG53">
            <v>0.7</v>
          </cell>
          <cell r="AH53" t="str">
            <v>A</v>
          </cell>
          <cell r="AI53" t="str">
            <v>A-</v>
          </cell>
          <cell r="AJ53" t="str">
            <v>A3</v>
          </cell>
          <cell r="AK53">
            <v>2418.1799999999998</v>
          </cell>
          <cell r="AL53" t="str">
            <v>Y</v>
          </cell>
          <cell r="AM53" t="str">
            <v>A-</v>
          </cell>
          <cell r="AN53" t="str">
            <v>A3</v>
          </cell>
          <cell r="AO53">
            <v>2490.09</v>
          </cell>
          <cell r="AP53" t="str">
            <v>Y</v>
          </cell>
        </row>
        <row r="54">
          <cell r="B54" t="str">
            <v>WR</v>
          </cell>
          <cell r="C54" t="str">
            <v>Westar Energy</v>
          </cell>
          <cell r="E54">
            <v>1.35</v>
          </cell>
          <cell r="F54">
            <v>35</v>
          </cell>
          <cell r="G54">
            <v>25</v>
          </cell>
          <cell r="H54">
            <v>2</v>
          </cell>
          <cell r="I54">
            <v>2.1</v>
          </cell>
          <cell r="J54">
            <v>2.5</v>
          </cell>
          <cell r="K54">
            <v>1.32</v>
          </cell>
          <cell r="L54">
            <v>1.36</v>
          </cell>
          <cell r="M54">
            <v>1.48</v>
          </cell>
          <cell r="N54">
            <v>23.6</v>
          </cell>
          <cell r="O54">
            <v>25.4</v>
          </cell>
          <cell r="P54">
            <v>28.35</v>
          </cell>
          <cell r="Q54">
            <v>125.7</v>
          </cell>
          <cell r="R54">
            <v>134</v>
          </cell>
          <cell r="S54">
            <v>0.495</v>
          </cell>
          <cell r="T54">
            <v>0.5</v>
          </cell>
          <cell r="U54">
            <v>0.5</v>
          </cell>
          <cell r="V54">
            <v>0.5</v>
          </cell>
          <cell r="W54">
            <v>5531</v>
          </cell>
          <cell r="X54">
            <v>7600</v>
          </cell>
          <cell r="Y54">
            <v>7.6999999999999999E-2</v>
          </cell>
          <cell r="Z54">
            <v>8.5000000000000006E-2</v>
          </cell>
          <cell r="AA54">
            <v>8.5000000000000006E-2</v>
          </cell>
          <cell r="AB54">
            <v>0.09</v>
          </cell>
          <cell r="AC54">
            <v>7.4999999999999997E-2</v>
          </cell>
          <cell r="AD54">
            <v>0.03</v>
          </cell>
          <cell r="AE54">
            <v>0.05</v>
          </cell>
          <cell r="AF54">
            <v>2</v>
          </cell>
          <cell r="AG54">
            <v>0.7</v>
          </cell>
          <cell r="AH54" t="str">
            <v>B++</v>
          </cell>
          <cell r="AI54" t="str">
            <v>BBB</v>
          </cell>
          <cell r="AJ54" t="str">
            <v>Baa2</v>
          </cell>
          <cell r="AK54">
            <v>3846.33</v>
          </cell>
          <cell r="AL54" t="str">
            <v>N</v>
          </cell>
          <cell r="AM54" t="str">
            <v>BBB</v>
          </cell>
          <cell r="AN54" t="str">
            <v>Baa2</v>
          </cell>
          <cell r="AO54">
            <v>3698.82</v>
          </cell>
          <cell r="AP54" t="str">
            <v>N</v>
          </cell>
        </row>
        <row r="55">
          <cell r="B55" t="str">
            <v>WEC</v>
          </cell>
          <cell r="C55" t="str">
            <v>Wisconsin Energy</v>
          </cell>
          <cell r="E55">
            <v>1.36</v>
          </cell>
          <cell r="F55">
            <v>45</v>
          </cell>
          <cell r="G55">
            <v>35</v>
          </cell>
          <cell r="H55">
            <v>2.3199999999999998</v>
          </cell>
          <cell r="I55">
            <v>2.4</v>
          </cell>
          <cell r="J55">
            <v>2.75</v>
          </cell>
          <cell r="K55">
            <v>1.2</v>
          </cell>
          <cell r="L55">
            <v>1.36</v>
          </cell>
          <cell r="M55">
            <v>1.8</v>
          </cell>
          <cell r="N55">
            <v>17.899999999999999</v>
          </cell>
          <cell r="O55">
            <v>18.649999999999999</v>
          </cell>
          <cell r="P55">
            <v>20.5</v>
          </cell>
          <cell r="Q55">
            <v>230.49</v>
          </cell>
          <cell r="R55">
            <v>230</v>
          </cell>
          <cell r="S55">
            <v>0.53600000000000003</v>
          </cell>
          <cell r="T55">
            <v>0.52500000000000002</v>
          </cell>
          <cell r="U55">
            <v>0.46</v>
          </cell>
          <cell r="V55">
            <v>0.47</v>
          </cell>
          <cell r="W55">
            <v>8608</v>
          </cell>
          <cell r="X55">
            <v>10025</v>
          </cell>
          <cell r="Y55">
            <v>0.129</v>
          </cell>
          <cell r="Z55">
            <v>0.13</v>
          </cell>
          <cell r="AA55">
            <v>0.13</v>
          </cell>
          <cell r="AB55">
            <v>0.13500000000000001</v>
          </cell>
          <cell r="AC55">
            <v>6.5000000000000002E-2</v>
          </cell>
          <cell r="AD55">
            <v>0.13500000000000001</v>
          </cell>
          <cell r="AE55">
            <v>0.04</v>
          </cell>
          <cell r="AF55">
            <v>1</v>
          </cell>
          <cell r="AG55">
            <v>0.6</v>
          </cell>
          <cell r="AH55" t="str">
            <v>A</v>
          </cell>
          <cell r="AI55" t="str">
            <v>A-</v>
          </cell>
          <cell r="AJ55" t="str">
            <v>A3</v>
          </cell>
          <cell r="AK55">
            <v>9326.51</v>
          </cell>
          <cell r="AL55" t="str">
            <v>Y</v>
          </cell>
          <cell r="AM55" t="str">
            <v>A-</v>
          </cell>
          <cell r="AN55" t="str">
            <v>A3</v>
          </cell>
          <cell r="AO55">
            <v>8643.73</v>
          </cell>
          <cell r="AP55" t="str">
            <v>Y</v>
          </cell>
        </row>
        <row r="56">
          <cell r="B56" t="str">
            <v>XEL</v>
          </cell>
          <cell r="C56" t="str">
            <v>Xcel Energy, Inc.</v>
          </cell>
          <cell r="E56">
            <v>1.1000000000000001</v>
          </cell>
          <cell r="F56">
            <v>35</v>
          </cell>
          <cell r="G56">
            <v>25</v>
          </cell>
          <cell r="H56">
            <v>1.85</v>
          </cell>
          <cell r="I56">
            <v>1.9</v>
          </cell>
          <cell r="J56">
            <v>2.25</v>
          </cell>
          <cell r="K56">
            <v>1.07</v>
          </cell>
          <cell r="L56">
            <v>1.1100000000000001</v>
          </cell>
          <cell r="M56">
            <v>1.35</v>
          </cell>
          <cell r="N56">
            <v>18.25</v>
          </cell>
          <cell r="O56">
            <v>19.399999999999999</v>
          </cell>
          <cell r="P56">
            <v>22</v>
          </cell>
          <cell r="Q56">
            <v>486.49</v>
          </cell>
          <cell r="R56">
            <v>515</v>
          </cell>
          <cell r="S56">
            <v>0.51100000000000001</v>
          </cell>
          <cell r="T56">
            <v>0.52</v>
          </cell>
          <cell r="U56">
            <v>0.48899999999999999</v>
          </cell>
          <cell r="V56">
            <v>0.48</v>
          </cell>
          <cell r="W56">
            <v>17331</v>
          </cell>
          <cell r="X56">
            <v>23700</v>
          </cell>
          <cell r="Y56">
            <v>9.9000000000000005E-2</v>
          </cell>
          <cell r="Z56">
            <v>0.1</v>
          </cell>
          <cell r="AA56">
            <v>9.5000000000000001E-2</v>
          </cell>
          <cell r="AB56">
            <v>0.1</v>
          </cell>
          <cell r="AC56">
            <v>0.06</v>
          </cell>
          <cell r="AD56">
            <v>0.05</v>
          </cell>
          <cell r="AE56">
            <v>4.4999999999999998E-2</v>
          </cell>
          <cell r="AF56">
            <v>2</v>
          </cell>
          <cell r="AG56">
            <v>0.65</v>
          </cell>
          <cell r="AH56" t="str">
            <v>B++</v>
          </cell>
          <cell r="AI56" t="str">
            <v>A-</v>
          </cell>
          <cell r="AJ56" t="str">
            <v>Baa1</v>
          </cell>
          <cell r="AK56">
            <v>14004.25</v>
          </cell>
          <cell r="AL56" t="str">
            <v>Y</v>
          </cell>
          <cell r="AM56" t="str">
            <v>A-</v>
          </cell>
          <cell r="AN56" t="str">
            <v>Baa1</v>
          </cell>
          <cell r="AO56">
            <v>13311.81</v>
          </cell>
          <cell r="AP56" t="str">
            <v>Y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9"/>
  <sheetViews>
    <sheetView workbookViewId="0">
      <selection activeCell="B6" sqref="B6:F15"/>
    </sheetView>
  </sheetViews>
  <sheetFormatPr defaultRowHeight="15.6"/>
  <cols>
    <col min="2" max="2" width="48" customWidth="1"/>
    <col min="3" max="3" width="9.109375" style="20"/>
    <col min="4" max="7" width="9.109375" style="29"/>
    <col min="8" max="8" width="9.109375" style="23"/>
  </cols>
  <sheetData>
    <row r="6" spans="2:6">
      <c r="B6" s="26" t="s">
        <v>20</v>
      </c>
      <c r="C6" s="20">
        <f>'AWR)'!I3</f>
        <v>0.9</v>
      </c>
      <c r="D6" s="30">
        <f>'AWR)'!J3</f>
        <v>2.2643787997172569E-2</v>
      </c>
      <c r="E6" s="30">
        <f>'AWR)'!K3</f>
        <v>2.1523451002789303E-2</v>
      </c>
      <c r="F6" s="30">
        <f>'AWR)'!L3</f>
        <v>2.2126703338208202E-2</v>
      </c>
    </row>
    <row r="7" spans="2:6">
      <c r="B7" s="27" t="s">
        <v>21</v>
      </c>
      <c r="C7" s="20">
        <f>AWK!I3</f>
        <v>1.36</v>
      </c>
      <c r="D7" s="30">
        <f>AWK!J3</f>
        <v>1.9745916324298448E-2</v>
      </c>
      <c r="E7" s="30">
        <f>AWK!K3</f>
        <v>2.1160218687285029E-2</v>
      </c>
      <c r="F7" s="30">
        <f>AWK!L3</f>
        <v>2.2895318050844281E-2</v>
      </c>
    </row>
    <row r="8" spans="2:6">
      <c r="B8" s="21" t="s">
        <v>22</v>
      </c>
      <c r="C8" s="20">
        <f>WTR!I3</f>
        <v>0.71</v>
      </c>
      <c r="D8" s="30">
        <f>WTR!J3</f>
        <v>2.2446097751174999E-2</v>
      </c>
      <c r="E8" s="30">
        <f>WTR!K3</f>
        <v>2.313104471777221E-2</v>
      </c>
      <c r="F8" s="30">
        <f>WTR!L3</f>
        <v>2.4701434161517766E-2</v>
      </c>
    </row>
    <row r="9" spans="2:6">
      <c r="B9" s="21" t="s">
        <v>23</v>
      </c>
      <c r="C9" s="20">
        <f>ARTNA!I3</f>
        <v>0.89</v>
      </c>
      <c r="D9" s="30">
        <f>ARTNA!J3</f>
        <v>2.8136657744430634E-2</v>
      </c>
      <c r="E9" s="30">
        <f>ARTNA!K3</f>
        <v>2.8995253237770802E-2</v>
      </c>
      <c r="F9" s="30">
        <f>ARTNA!L3</f>
        <v>3.0963769582747623E-2</v>
      </c>
    </row>
    <row r="10" spans="2:6">
      <c r="B10" s="21" t="s">
        <v>24</v>
      </c>
      <c r="C10" s="20">
        <f>CWT!I3</f>
        <v>0.69</v>
      </c>
      <c r="D10" s="30">
        <f>CWT!J3</f>
        <v>2.6017118640660201E-2</v>
      </c>
      <c r="E10" s="30">
        <f>CWT!K3</f>
        <v>2.7875454099619904E-2</v>
      </c>
      <c r="F10" s="30">
        <f>CWT!L3</f>
        <v>2.9779240491232078E-2</v>
      </c>
    </row>
    <row r="11" spans="2:6">
      <c r="B11" s="21" t="s">
        <v>25</v>
      </c>
      <c r="C11" s="20">
        <f>CTWS!I3</f>
        <v>1.07</v>
      </c>
      <c r="D11" s="30">
        <f>CTWS!J3</f>
        <v>2.4440755856399311E-2</v>
      </c>
      <c r="E11" s="30">
        <f>CTWS!K3</f>
        <v>2.606664956725132E-2</v>
      </c>
      <c r="F11" s="30">
        <f>CTWS!L3</f>
        <v>2.8085875006273662E-2</v>
      </c>
    </row>
    <row r="12" spans="2:6">
      <c r="B12" s="21" t="s">
        <v>29</v>
      </c>
      <c r="C12" s="20">
        <f>CWCO!I3</f>
        <v>0.3</v>
      </c>
      <c r="D12" s="30">
        <f>CWCO!J3</f>
        <v>2.5536972518191241E-2</v>
      </c>
      <c r="E12" s="30">
        <f>CWCO!K3</f>
        <v>2.6317517888214289E-2</v>
      </c>
      <c r="F12" s="30">
        <f>CWCO!L3</f>
        <v>2.6463170193580313E-2</v>
      </c>
    </row>
    <row r="13" spans="2:6">
      <c r="B13" s="21" t="s">
        <v>26</v>
      </c>
      <c r="C13" s="20">
        <f>MSEX!I3</f>
        <v>0.8</v>
      </c>
      <c r="D13" s="30">
        <f>MSEX!J3</f>
        <v>2.5604643057209227E-2</v>
      </c>
      <c r="E13" s="30">
        <f>MSEX!K3</f>
        <v>2.8206409117632721E-2</v>
      </c>
      <c r="F13" s="30">
        <f>MSEX!L3</f>
        <v>3.067135732765288E-2</v>
      </c>
    </row>
    <row r="14" spans="2:6">
      <c r="B14" s="21" t="s">
        <v>27</v>
      </c>
      <c r="C14" s="20">
        <f>SJW!I3</f>
        <v>0.81</v>
      </c>
      <c r="D14" s="30">
        <f>SJW!J3</f>
        <v>2.2271715289478109E-2</v>
      </c>
      <c r="E14" s="30">
        <f>SJW!K3</f>
        <v>2.4475734583154631E-2</v>
      </c>
      <c r="F14" s="30">
        <f>SJW!L3</f>
        <v>2.5755545771557177E-2</v>
      </c>
    </row>
    <row r="15" spans="2:6">
      <c r="B15" s="28" t="s">
        <v>28</v>
      </c>
      <c r="C15" s="20">
        <f>YORW!I3</f>
        <v>0.62</v>
      </c>
      <c r="D15" s="30">
        <f>YORW!J3</f>
        <v>2.0706008174224393E-2</v>
      </c>
      <c r="E15" s="30">
        <f>YORW!K3</f>
        <v>2.2839107535464826E-2</v>
      </c>
      <c r="F15" s="30">
        <f>YORW!L3</f>
        <v>2.5329954604885539E-2</v>
      </c>
    </row>
    <row r="16" spans="2:6">
      <c r="D16" s="30">
        <f>AVERAGE(D6:D15)</f>
        <v>2.3754967335323909E-2</v>
      </c>
      <c r="E16" s="30">
        <f t="shared" ref="E16:F16" si="0">AVERAGE(E6:E15)</f>
        <v>2.5059084043695508E-2</v>
      </c>
      <c r="F16" s="30">
        <f t="shared" si="0"/>
        <v>2.667723685284995E-2</v>
      </c>
    </row>
    <row r="17" spans="2:6">
      <c r="D17" s="30">
        <f>MEDIAN(D6:D15)</f>
        <v>2.354227192678594E-2</v>
      </c>
      <c r="E17" s="30">
        <f t="shared" ref="E17:F17" si="1">MEDIAN(E6:E15)</f>
        <v>2.5271192075202974E-2</v>
      </c>
      <c r="F17" s="30">
        <f t="shared" si="1"/>
        <v>2.6109357982568745E-2</v>
      </c>
    </row>
    <row r="18" spans="2:6">
      <c r="B18" s="21" t="s">
        <v>25</v>
      </c>
      <c r="D18" s="30"/>
      <c r="E18" s="30"/>
      <c r="F18" s="30"/>
    </row>
    <row r="19" spans="2:6">
      <c r="D19" s="30"/>
      <c r="E19" s="30"/>
      <c r="F19" s="3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"/>
  <sheetViews>
    <sheetView workbookViewId="0">
      <selection activeCell="I3" sqref="I3:L3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</row>
    <row r="2" spans="1:12">
      <c r="A2" s="1">
        <v>42475</v>
      </c>
      <c r="B2">
        <v>36.32</v>
      </c>
      <c r="C2">
        <v>37.389999000000003</v>
      </c>
      <c r="D2">
        <v>36.270000000000003</v>
      </c>
      <c r="E2">
        <v>37.18</v>
      </c>
      <c r="F2">
        <v>127100</v>
      </c>
      <c r="G2">
        <v>37.18</v>
      </c>
      <c r="H2">
        <v>1</v>
      </c>
      <c r="J2" s="4">
        <f>AVERAGE(G2:G31)</f>
        <v>36.368999399999993</v>
      </c>
      <c r="K2" s="4">
        <f>AVERAGE(G2:G91)</f>
        <v>33.09400162222223</v>
      </c>
      <c r="L2" s="4">
        <f>AVERAGE(G2:G181)</f>
        <v>31.449537400000029</v>
      </c>
    </row>
    <row r="3" spans="1:12">
      <c r="A3" s="1">
        <v>42474</v>
      </c>
      <c r="B3">
        <v>36.029998999999997</v>
      </c>
      <c r="C3">
        <v>36.759998000000003</v>
      </c>
      <c r="D3">
        <v>35.810001</v>
      </c>
      <c r="E3">
        <v>36.479999999999997</v>
      </c>
      <c r="F3">
        <v>97400</v>
      </c>
      <c r="G3">
        <v>36.479999999999997</v>
      </c>
      <c r="H3">
        <f>H2+1</f>
        <v>2</v>
      </c>
      <c r="I3">
        <v>0.81</v>
      </c>
      <c r="J3" s="5">
        <f>$I3/J2</f>
        <v>2.2271715289478109E-2</v>
      </c>
      <c r="K3" s="5">
        <f>$I3/K2</f>
        <v>2.4475734583154631E-2</v>
      </c>
      <c r="L3" s="5">
        <f>$I3/L2</f>
        <v>2.5755545771557177E-2</v>
      </c>
    </row>
    <row r="4" spans="1:12">
      <c r="A4" s="1">
        <v>42473</v>
      </c>
      <c r="B4">
        <v>36.200001</v>
      </c>
      <c r="C4">
        <v>36.290000999999997</v>
      </c>
      <c r="D4">
        <v>35.810001</v>
      </c>
      <c r="E4">
        <v>36.009998000000003</v>
      </c>
      <c r="F4">
        <v>82200</v>
      </c>
      <c r="G4">
        <v>36.009998000000003</v>
      </c>
      <c r="H4">
        <f t="shared" ref="H4:H67" si="0">H3+1</f>
        <v>3</v>
      </c>
      <c r="J4" s="4"/>
      <c r="K4" s="4"/>
      <c r="L4" s="4"/>
    </row>
    <row r="5" spans="1:12">
      <c r="A5" s="1">
        <v>42472</v>
      </c>
      <c r="B5">
        <v>36.049999</v>
      </c>
      <c r="C5">
        <v>36.619999</v>
      </c>
      <c r="D5">
        <v>36.020000000000003</v>
      </c>
      <c r="E5">
        <v>36.080002</v>
      </c>
      <c r="F5">
        <v>104600</v>
      </c>
      <c r="G5">
        <v>36.080002</v>
      </c>
      <c r="H5">
        <f t="shared" si="0"/>
        <v>4</v>
      </c>
      <c r="J5" s="4"/>
      <c r="K5" s="4"/>
      <c r="L5" s="4"/>
    </row>
    <row r="6" spans="1:12">
      <c r="A6" s="1">
        <v>42471</v>
      </c>
      <c r="B6">
        <v>36.590000000000003</v>
      </c>
      <c r="C6">
        <v>36.630001</v>
      </c>
      <c r="D6">
        <v>36.040000999999997</v>
      </c>
      <c r="E6">
        <v>36.099997999999999</v>
      </c>
      <c r="F6">
        <v>78600</v>
      </c>
      <c r="G6">
        <v>36.099997999999999</v>
      </c>
      <c r="H6">
        <f t="shared" si="0"/>
        <v>5</v>
      </c>
      <c r="J6" s="4"/>
      <c r="K6" s="4"/>
      <c r="L6" s="4"/>
    </row>
    <row r="7" spans="1:12">
      <c r="A7" s="1">
        <v>42468</v>
      </c>
      <c r="B7">
        <v>36.659999999999997</v>
      </c>
      <c r="C7">
        <v>36.799999</v>
      </c>
      <c r="D7">
        <v>36.200001</v>
      </c>
      <c r="E7">
        <v>36.419998</v>
      </c>
      <c r="F7">
        <v>58500</v>
      </c>
      <c r="G7">
        <v>36.419998</v>
      </c>
      <c r="H7">
        <f t="shared" si="0"/>
        <v>6</v>
      </c>
      <c r="J7" s="4"/>
      <c r="K7" s="4"/>
      <c r="L7" s="4"/>
    </row>
    <row r="8" spans="1:12">
      <c r="A8" s="1">
        <v>42467</v>
      </c>
      <c r="B8">
        <v>36.130001</v>
      </c>
      <c r="C8">
        <v>36.650002000000001</v>
      </c>
      <c r="D8">
        <v>36.130001</v>
      </c>
      <c r="E8">
        <v>36.639999000000003</v>
      </c>
      <c r="F8">
        <v>99200</v>
      </c>
      <c r="G8">
        <v>36.639999000000003</v>
      </c>
      <c r="H8">
        <f t="shared" si="0"/>
        <v>7</v>
      </c>
      <c r="J8" s="4"/>
      <c r="K8" s="4"/>
      <c r="L8" s="4"/>
    </row>
    <row r="9" spans="1:12">
      <c r="A9" s="1">
        <v>42466</v>
      </c>
      <c r="B9">
        <v>36.340000000000003</v>
      </c>
      <c r="C9">
        <v>36.549999</v>
      </c>
      <c r="D9">
        <v>36.029998999999997</v>
      </c>
      <c r="E9">
        <v>36.439999</v>
      </c>
      <c r="F9">
        <v>108700</v>
      </c>
      <c r="G9">
        <v>36.439999</v>
      </c>
      <c r="H9">
        <f t="shared" si="0"/>
        <v>8</v>
      </c>
      <c r="J9" s="4"/>
      <c r="K9" s="4"/>
      <c r="L9" s="4"/>
    </row>
    <row r="10" spans="1:12">
      <c r="A10" s="1">
        <v>42465</v>
      </c>
      <c r="B10">
        <v>36.659999999999997</v>
      </c>
      <c r="C10">
        <v>37.009998000000003</v>
      </c>
      <c r="D10">
        <v>35.970001000000003</v>
      </c>
      <c r="E10">
        <v>36.409999999999997</v>
      </c>
      <c r="F10">
        <v>121500</v>
      </c>
      <c r="G10">
        <v>36.409999999999997</v>
      </c>
      <c r="H10">
        <f t="shared" si="0"/>
        <v>9</v>
      </c>
      <c r="J10" s="4"/>
      <c r="K10" s="4"/>
      <c r="L10" s="4"/>
    </row>
    <row r="11" spans="1:12">
      <c r="A11" s="1">
        <v>42464</v>
      </c>
      <c r="B11">
        <v>36.549999</v>
      </c>
      <c r="C11">
        <v>36.770000000000003</v>
      </c>
      <c r="D11">
        <v>36.080002</v>
      </c>
      <c r="E11">
        <v>36.770000000000003</v>
      </c>
      <c r="F11">
        <v>86200</v>
      </c>
      <c r="G11">
        <v>36.770000000000003</v>
      </c>
      <c r="H11">
        <f t="shared" si="0"/>
        <v>10</v>
      </c>
      <c r="J11" s="4"/>
      <c r="K11" s="4"/>
      <c r="L11" s="4"/>
    </row>
    <row r="12" spans="1:12">
      <c r="A12" s="1">
        <v>42461</v>
      </c>
      <c r="B12">
        <v>36.32</v>
      </c>
      <c r="C12">
        <v>36.889999000000003</v>
      </c>
      <c r="D12">
        <v>36.009998000000003</v>
      </c>
      <c r="E12">
        <v>36.610000999999997</v>
      </c>
      <c r="F12">
        <v>79200</v>
      </c>
      <c r="G12">
        <v>36.610000999999997</v>
      </c>
      <c r="H12">
        <f t="shared" si="0"/>
        <v>11</v>
      </c>
      <c r="J12" s="4"/>
      <c r="K12" s="4"/>
      <c r="L12" s="4"/>
    </row>
    <row r="13" spans="1:12">
      <c r="A13" s="1">
        <v>42460</v>
      </c>
      <c r="B13">
        <v>36.950001</v>
      </c>
      <c r="C13">
        <v>37.020000000000003</v>
      </c>
      <c r="D13">
        <v>36.310001</v>
      </c>
      <c r="E13">
        <v>36.349997999999999</v>
      </c>
      <c r="F13">
        <v>84400</v>
      </c>
      <c r="G13">
        <v>36.349997999999999</v>
      </c>
      <c r="H13">
        <f t="shared" si="0"/>
        <v>12</v>
      </c>
      <c r="J13" s="4"/>
      <c r="K13" s="4"/>
      <c r="L13" s="4"/>
    </row>
    <row r="14" spans="1:12">
      <c r="A14" s="1">
        <v>42459</v>
      </c>
      <c r="B14">
        <v>36.389999000000003</v>
      </c>
      <c r="C14">
        <v>37.209999000000003</v>
      </c>
      <c r="D14">
        <v>36.240001999999997</v>
      </c>
      <c r="E14">
        <v>36.939999</v>
      </c>
      <c r="F14">
        <v>128300</v>
      </c>
      <c r="G14">
        <v>36.939999</v>
      </c>
      <c r="H14">
        <f t="shared" si="0"/>
        <v>13</v>
      </c>
      <c r="J14" s="4"/>
      <c r="K14" s="4"/>
      <c r="L14" s="4"/>
    </row>
    <row r="15" spans="1:12">
      <c r="A15" s="1">
        <v>42458</v>
      </c>
      <c r="B15">
        <v>35.630001</v>
      </c>
      <c r="C15">
        <v>36.369999</v>
      </c>
      <c r="D15">
        <v>35.520000000000003</v>
      </c>
      <c r="E15">
        <v>36.25</v>
      </c>
      <c r="F15">
        <v>129800</v>
      </c>
      <c r="G15">
        <v>36.25</v>
      </c>
      <c r="H15">
        <f t="shared" si="0"/>
        <v>14</v>
      </c>
      <c r="J15" s="4"/>
      <c r="K15" s="4"/>
      <c r="L15" s="4"/>
    </row>
    <row r="16" spans="1:12">
      <c r="A16" s="1">
        <v>42457</v>
      </c>
      <c r="B16">
        <v>35.900002000000001</v>
      </c>
      <c r="C16">
        <v>36.029998999999997</v>
      </c>
      <c r="D16">
        <v>35.099997999999999</v>
      </c>
      <c r="E16">
        <v>35.709999000000003</v>
      </c>
      <c r="F16">
        <v>74800</v>
      </c>
      <c r="G16">
        <v>35.709999000000003</v>
      </c>
      <c r="H16">
        <f t="shared" si="0"/>
        <v>15</v>
      </c>
      <c r="J16" s="4"/>
      <c r="K16" s="4"/>
      <c r="L16" s="4"/>
    </row>
    <row r="17" spans="1:12">
      <c r="A17" s="1">
        <v>42453</v>
      </c>
      <c r="B17">
        <v>35.599997999999999</v>
      </c>
      <c r="C17">
        <v>35.919998</v>
      </c>
      <c r="D17">
        <v>35.110000999999997</v>
      </c>
      <c r="E17">
        <v>35.770000000000003</v>
      </c>
      <c r="F17">
        <v>130900</v>
      </c>
      <c r="G17">
        <v>35.770000000000003</v>
      </c>
      <c r="H17">
        <f t="shared" si="0"/>
        <v>16</v>
      </c>
      <c r="J17" s="4"/>
      <c r="K17" s="4"/>
      <c r="L17" s="4"/>
    </row>
    <row r="18" spans="1:12">
      <c r="A18" s="1">
        <v>42452</v>
      </c>
      <c r="B18">
        <v>35.389999000000003</v>
      </c>
      <c r="C18">
        <v>35.700001</v>
      </c>
      <c r="D18">
        <v>34.939999</v>
      </c>
      <c r="E18">
        <v>35.459999000000003</v>
      </c>
      <c r="F18">
        <v>98300</v>
      </c>
      <c r="G18">
        <v>35.459999000000003</v>
      </c>
      <c r="H18">
        <f t="shared" si="0"/>
        <v>17</v>
      </c>
      <c r="J18" s="4"/>
      <c r="K18" s="4"/>
      <c r="L18" s="4"/>
    </row>
    <row r="19" spans="1:12">
      <c r="A19" s="1">
        <v>42451</v>
      </c>
      <c r="B19">
        <v>35.340000000000003</v>
      </c>
      <c r="C19">
        <v>35.880001</v>
      </c>
      <c r="D19">
        <v>35.159999999999997</v>
      </c>
      <c r="E19">
        <v>35.409999999999997</v>
      </c>
      <c r="F19">
        <v>97400</v>
      </c>
      <c r="G19">
        <v>35.409999999999997</v>
      </c>
      <c r="H19">
        <f t="shared" si="0"/>
        <v>18</v>
      </c>
      <c r="J19" s="4"/>
      <c r="K19" s="4"/>
      <c r="L19" s="4"/>
    </row>
    <row r="20" spans="1:12">
      <c r="A20" s="1">
        <v>42450</v>
      </c>
      <c r="B20">
        <v>35.540000999999997</v>
      </c>
      <c r="C20">
        <v>35.830002</v>
      </c>
      <c r="D20">
        <v>35.139999000000003</v>
      </c>
      <c r="E20">
        <v>35.360000999999997</v>
      </c>
      <c r="F20">
        <v>119700</v>
      </c>
      <c r="G20">
        <v>35.360000999999997</v>
      </c>
      <c r="H20">
        <f t="shared" si="0"/>
        <v>19</v>
      </c>
      <c r="J20" s="4"/>
      <c r="K20" s="4"/>
      <c r="L20" s="4"/>
    </row>
    <row r="21" spans="1:12">
      <c r="A21" s="1">
        <v>42447</v>
      </c>
      <c r="B21">
        <v>36.450001</v>
      </c>
      <c r="C21">
        <v>36.5</v>
      </c>
      <c r="D21">
        <v>35.520000000000003</v>
      </c>
      <c r="E21">
        <v>35.599997999999999</v>
      </c>
      <c r="F21">
        <v>294400</v>
      </c>
      <c r="G21">
        <v>35.599997999999999</v>
      </c>
      <c r="H21">
        <f t="shared" si="0"/>
        <v>20</v>
      </c>
      <c r="J21" s="4"/>
      <c r="K21" s="4"/>
      <c r="L21" s="4"/>
    </row>
    <row r="22" spans="1:12">
      <c r="A22" s="1">
        <v>42446</v>
      </c>
      <c r="B22">
        <v>35.919998</v>
      </c>
      <c r="C22">
        <v>36.790000999999997</v>
      </c>
      <c r="D22">
        <v>35.849997999999999</v>
      </c>
      <c r="E22">
        <v>36.279998999999997</v>
      </c>
      <c r="F22">
        <v>210400</v>
      </c>
      <c r="G22">
        <v>36.279998999999997</v>
      </c>
      <c r="H22">
        <f t="shared" si="0"/>
        <v>21</v>
      </c>
      <c r="J22" s="4"/>
      <c r="K22" s="4"/>
      <c r="L22" s="4"/>
    </row>
    <row r="23" spans="1:12">
      <c r="A23" s="1">
        <v>42445</v>
      </c>
      <c r="B23">
        <v>36.009998000000003</v>
      </c>
      <c r="C23">
        <v>36.259998000000003</v>
      </c>
      <c r="D23">
        <v>35.669998</v>
      </c>
      <c r="E23">
        <v>35.939999</v>
      </c>
      <c r="F23">
        <v>109400</v>
      </c>
      <c r="G23">
        <v>35.939999</v>
      </c>
      <c r="H23">
        <f t="shared" si="0"/>
        <v>22</v>
      </c>
      <c r="J23" s="4"/>
      <c r="K23" s="4"/>
      <c r="L23" s="4"/>
    </row>
    <row r="24" spans="1:12">
      <c r="A24" s="1">
        <v>42444</v>
      </c>
      <c r="B24">
        <v>35.849997999999999</v>
      </c>
      <c r="C24">
        <v>36.810001</v>
      </c>
      <c r="D24">
        <v>35.849997999999999</v>
      </c>
      <c r="E24">
        <v>36.189999</v>
      </c>
      <c r="F24">
        <v>75500</v>
      </c>
      <c r="G24">
        <v>36.189999</v>
      </c>
      <c r="H24">
        <f t="shared" si="0"/>
        <v>23</v>
      </c>
      <c r="J24" s="4"/>
      <c r="K24" s="4"/>
      <c r="L24" s="4"/>
    </row>
    <row r="25" spans="1:12">
      <c r="A25" s="1">
        <v>42443</v>
      </c>
      <c r="B25">
        <v>36.439999</v>
      </c>
      <c r="C25">
        <v>36.549999</v>
      </c>
      <c r="D25">
        <v>35.75</v>
      </c>
      <c r="E25">
        <v>35.869999</v>
      </c>
      <c r="F25">
        <v>119200</v>
      </c>
      <c r="G25">
        <v>35.869999</v>
      </c>
      <c r="H25">
        <f t="shared" si="0"/>
        <v>24</v>
      </c>
      <c r="J25" s="4"/>
      <c r="K25" s="4"/>
      <c r="L25" s="4"/>
    </row>
    <row r="26" spans="1:12">
      <c r="A26" s="1">
        <v>42440</v>
      </c>
      <c r="B26">
        <v>37.729999999999997</v>
      </c>
      <c r="C26">
        <v>37.729999999999997</v>
      </c>
      <c r="D26">
        <v>34.849997999999999</v>
      </c>
      <c r="E26">
        <v>36.529998999999997</v>
      </c>
      <c r="F26">
        <v>340800</v>
      </c>
      <c r="G26">
        <v>36.529998999999997</v>
      </c>
      <c r="H26">
        <f t="shared" si="0"/>
        <v>25</v>
      </c>
      <c r="J26" s="4"/>
      <c r="K26" s="4"/>
      <c r="L26" s="4"/>
    </row>
    <row r="27" spans="1:12">
      <c r="A27" s="1">
        <v>42439</v>
      </c>
      <c r="B27">
        <v>37.529998999999997</v>
      </c>
      <c r="C27">
        <v>37.860000999999997</v>
      </c>
      <c r="D27">
        <v>37.419998</v>
      </c>
      <c r="E27">
        <v>37.479999999999997</v>
      </c>
      <c r="F27">
        <v>83000</v>
      </c>
      <c r="G27">
        <v>37.479999999999997</v>
      </c>
      <c r="H27">
        <f t="shared" si="0"/>
        <v>26</v>
      </c>
      <c r="J27" s="4"/>
      <c r="K27" s="4"/>
      <c r="L27" s="4"/>
    </row>
    <row r="28" spans="1:12">
      <c r="A28" s="1">
        <v>42438</v>
      </c>
      <c r="B28">
        <v>37.150002000000001</v>
      </c>
      <c r="C28">
        <v>37.619999</v>
      </c>
      <c r="D28">
        <v>37.020000000000003</v>
      </c>
      <c r="E28">
        <v>37.5</v>
      </c>
      <c r="F28">
        <v>199000</v>
      </c>
      <c r="G28">
        <v>37.5</v>
      </c>
      <c r="H28">
        <f t="shared" si="0"/>
        <v>27</v>
      </c>
      <c r="J28" s="4"/>
      <c r="K28" s="4"/>
      <c r="L28" s="4"/>
    </row>
    <row r="29" spans="1:12">
      <c r="A29" s="1">
        <v>42437</v>
      </c>
      <c r="B29">
        <v>36.93</v>
      </c>
      <c r="C29">
        <v>37.330002</v>
      </c>
      <c r="D29">
        <v>36.869999</v>
      </c>
      <c r="E29">
        <v>37.119999</v>
      </c>
      <c r="F29">
        <v>181800</v>
      </c>
      <c r="G29">
        <v>37.119999</v>
      </c>
      <c r="H29">
        <f t="shared" si="0"/>
        <v>28</v>
      </c>
      <c r="J29" s="4"/>
      <c r="K29" s="4"/>
      <c r="L29" s="4"/>
    </row>
    <row r="30" spans="1:12">
      <c r="A30" s="1">
        <v>42436</v>
      </c>
      <c r="B30">
        <v>37.169998</v>
      </c>
      <c r="C30">
        <v>37.169998</v>
      </c>
      <c r="D30">
        <v>36.689999</v>
      </c>
      <c r="E30">
        <v>36.979999999999997</v>
      </c>
      <c r="F30">
        <v>96600</v>
      </c>
      <c r="G30">
        <v>36.979999999999997</v>
      </c>
      <c r="H30">
        <f t="shared" si="0"/>
        <v>29</v>
      </c>
      <c r="J30" s="4"/>
      <c r="K30" s="4"/>
      <c r="L30" s="4"/>
    </row>
    <row r="31" spans="1:12">
      <c r="A31" s="1">
        <v>42433</v>
      </c>
      <c r="B31">
        <v>36.700001</v>
      </c>
      <c r="C31">
        <v>37.540000999999997</v>
      </c>
      <c r="D31">
        <v>36.650002000000001</v>
      </c>
      <c r="E31">
        <v>37.189999</v>
      </c>
      <c r="F31">
        <v>113800</v>
      </c>
      <c r="G31">
        <v>37.189999</v>
      </c>
      <c r="H31">
        <f t="shared" si="0"/>
        <v>30</v>
      </c>
      <c r="J31" s="4"/>
      <c r="K31" s="4"/>
      <c r="L31" s="4"/>
    </row>
    <row r="32" spans="1:12">
      <c r="A32" s="1">
        <v>42432</v>
      </c>
      <c r="B32">
        <v>37.340000000000003</v>
      </c>
      <c r="C32">
        <v>37.340000000000003</v>
      </c>
      <c r="D32">
        <v>36.82</v>
      </c>
      <c r="E32">
        <v>36.909999999999997</v>
      </c>
      <c r="F32">
        <v>113700</v>
      </c>
      <c r="G32">
        <v>36.909999999999997</v>
      </c>
      <c r="H32">
        <f t="shared" si="0"/>
        <v>31</v>
      </c>
      <c r="J32" s="4"/>
      <c r="K32" s="4"/>
      <c r="L32" s="4"/>
    </row>
    <row r="33" spans="1:12">
      <c r="A33" s="1">
        <v>42431</v>
      </c>
      <c r="B33">
        <v>36.459999000000003</v>
      </c>
      <c r="C33">
        <v>37.479999999999997</v>
      </c>
      <c r="D33">
        <v>35.919998</v>
      </c>
      <c r="E33">
        <v>37.380001</v>
      </c>
      <c r="F33">
        <v>197900</v>
      </c>
      <c r="G33">
        <v>37.380001</v>
      </c>
      <c r="H33">
        <f t="shared" si="0"/>
        <v>32</v>
      </c>
      <c r="J33" s="4"/>
      <c r="K33" s="4"/>
      <c r="L33" s="4"/>
    </row>
    <row r="34" spans="1:12">
      <c r="A34" s="1">
        <v>42430</v>
      </c>
      <c r="B34">
        <v>36.810001</v>
      </c>
      <c r="C34">
        <v>37.150002000000001</v>
      </c>
      <c r="D34">
        <v>36.209999000000003</v>
      </c>
      <c r="E34">
        <v>36.270000000000003</v>
      </c>
      <c r="F34">
        <v>150300</v>
      </c>
      <c r="G34">
        <v>36.270000000000003</v>
      </c>
      <c r="H34">
        <f t="shared" si="0"/>
        <v>33</v>
      </c>
      <c r="J34" s="4"/>
      <c r="K34" s="4"/>
      <c r="L34" s="4"/>
    </row>
    <row r="35" spans="1:12">
      <c r="A35" s="1">
        <v>42429</v>
      </c>
      <c r="B35">
        <v>35.889999000000003</v>
      </c>
      <c r="C35">
        <v>36.869999</v>
      </c>
      <c r="D35">
        <v>35.889999000000003</v>
      </c>
      <c r="E35">
        <v>36.259998000000003</v>
      </c>
      <c r="F35">
        <v>190400</v>
      </c>
      <c r="G35">
        <v>36.259998000000003</v>
      </c>
      <c r="H35">
        <f t="shared" si="0"/>
        <v>34</v>
      </c>
      <c r="J35" s="4"/>
      <c r="K35" s="4"/>
      <c r="L35" s="4"/>
    </row>
    <row r="36" spans="1:12">
      <c r="A36" s="1">
        <v>42426</v>
      </c>
      <c r="B36">
        <v>37.099997999999999</v>
      </c>
      <c r="C36">
        <v>37.150002000000001</v>
      </c>
      <c r="D36">
        <v>35.560001</v>
      </c>
      <c r="E36">
        <v>35.860000999999997</v>
      </c>
      <c r="F36">
        <v>209100</v>
      </c>
      <c r="G36">
        <v>35.860000999999997</v>
      </c>
      <c r="H36">
        <f t="shared" si="0"/>
        <v>35</v>
      </c>
      <c r="J36" s="4"/>
      <c r="K36" s="4"/>
      <c r="L36" s="4"/>
    </row>
    <row r="37" spans="1:12">
      <c r="A37" s="1">
        <v>42425</v>
      </c>
      <c r="B37">
        <v>36.360000999999997</v>
      </c>
      <c r="C37">
        <v>37.159999999999997</v>
      </c>
      <c r="D37">
        <v>36.169998</v>
      </c>
      <c r="E37">
        <v>37</v>
      </c>
      <c r="F37">
        <v>150700</v>
      </c>
      <c r="G37">
        <v>37</v>
      </c>
      <c r="H37">
        <f t="shared" si="0"/>
        <v>36</v>
      </c>
      <c r="J37" s="4"/>
      <c r="K37" s="4"/>
      <c r="L37" s="4"/>
    </row>
    <row r="38" spans="1:12">
      <c r="A38" s="1">
        <v>42424</v>
      </c>
      <c r="B38">
        <v>36.369999</v>
      </c>
      <c r="C38">
        <v>36.779998999999997</v>
      </c>
      <c r="D38">
        <v>36.18</v>
      </c>
      <c r="E38">
        <v>36.549999</v>
      </c>
      <c r="F38">
        <v>107400</v>
      </c>
      <c r="G38">
        <v>36.549999</v>
      </c>
      <c r="H38">
        <f t="shared" si="0"/>
        <v>37</v>
      </c>
      <c r="J38" s="4"/>
      <c r="K38" s="4"/>
      <c r="L38" s="4"/>
    </row>
    <row r="39" spans="1:12">
      <c r="A39" s="1">
        <v>42423</v>
      </c>
      <c r="B39">
        <v>36.400002000000001</v>
      </c>
      <c r="C39">
        <v>37.229999999999997</v>
      </c>
      <c r="D39">
        <v>36.299999</v>
      </c>
      <c r="E39">
        <v>36.630001</v>
      </c>
      <c r="F39">
        <v>128600</v>
      </c>
      <c r="G39">
        <v>36.630001</v>
      </c>
      <c r="H39">
        <f t="shared" si="0"/>
        <v>38</v>
      </c>
      <c r="J39" s="4"/>
      <c r="K39" s="4"/>
      <c r="L39" s="4"/>
    </row>
    <row r="40" spans="1:12">
      <c r="A40" s="1">
        <v>42422</v>
      </c>
      <c r="B40">
        <v>36.040000999999997</v>
      </c>
      <c r="C40">
        <v>36.840000000000003</v>
      </c>
      <c r="D40">
        <v>35.880001</v>
      </c>
      <c r="E40">
        <v>36.43</v>
      </c>
      <c r="F40">
        <v>142700</v>
      </c>
      <c r="G40">
        <v>36.43</v>
      </c>
      <c r="H40">
        <f t="shared" si="0"/>
        <v>39</v>
      </c>
      <c r="J40" s="4"/>
      <c r="K40" s="4"/>
      <c r="L40" s="4"/>
    </row>
    <row r="41" spans="1:12">
      <c r="A41" s="1">
        <v>42419</v>
      </c>
      <c r="B41">
        <v>34</v>
      </c>
      <c r="C41">
        <v>35.689999</v>
      </c>
      <c r="D41">
        <v>33.869999</v>
      </c>
      <c r="E41">
        <v>34.990001999999997</v>
      </c>
      <c r="F41">
        <v>121000</v>
      </c>
      <c r="G41">
        <v>34.990001999999997</v>
      </c>
      <c r="H41">
        <f t="shared" si="0"/>
        <v>40</v>
      </c>
      <c r="J41" s="4"/>
      <c r="K41" s="4"/>
      <c r="L41" s="4"/>
    </row>
    <row r="42" spans="1:12">
      <c r="A42" s="1">
        <v>42418</v>
      </c>
      <c r="B42">
        <v>33.259998000000003</v>
      </c>
      <c r="C42">
        <v>33.990001999999997</v>
      </c>
      <c r="D42">
        <v>32.639999000000003</v>
      </c>
      <c r="E42">
        <v>33.529998999999997</v>
      </c>
      <c r="F42">
        <v>51200</v>
      </c>
      <c r="G42">
        <v>33.529998999999997</v>
      </c>
      <c r="H42">
        <f t="shared" si="0"/>
        <v>41</v>
      </c>
      <c r="J42" s="4"/>
      <c r="K42" s="4"/>
      <c r="L42" s="4"/>
    </row>
    <row r="43" spans="1:12">
      <c r="A43" s="1">
        <v>42417</v>
      </c>
      <c r="B43">
        <v>33.5</v>
      </c>
      <c r="C43">
        <v>33.5</v>
      </c>
      <c r="D43">
        <v>33.090000000000003</v>
      </c>
      <c r="E43">
        <v>33.18</v>
      </c>
      <c r="F43">
        <v>62200</v>
      </c>
      <c r="G43">
        <v>33.18</v>
      </c>
      <c r="H43">
        <f t="shared" si="0"/>
        <v>42</v>
      </c>
      <c r="J43" s="4"/>
      <c r="K43" s="4"/>
      <c r="L43" s="4"/>
    </row>
    <row r="44" spans="1:12">
      <c r="A44" s="1">
        <v>42416</v>
      </c>
      <c r="B44">
        <v>32.779998999999997</v>
      </c>
      <c r="C44">
        <v>33.590000000000003</v>
      </c>
      <c r="D44">
        <v>32.5</v>
      </c>
      <c r="E44">
        <v>33.560001</v>
      </c>
      <c r="F44">
        <v>61000</v>
      </c>
      <c r="G44">
        <v>33.560001</v>
      </c>
      <c r="H44">
        <f t="shared" si="0"/>
        <v>43</v>
      </c>
      <c r="J44" s="19"/>
      <c r="K44" s="19"/>
      <c r="L44" s="19"/>
    </row>
    <row r="45" spans="1:12">
      <c r="A45" s="1">
        <v>42412</v>
      </c>
      <c r="B45">
        <v>33.130001</v>
      </c>
      <c r="C45">
        <v>33.630001</v>
      </c>
      <c r="D45">
        <v>32.5</v>
      </c>
      <c r="E45">
        <v>32.599997999999999</v>
      </c>
      <c r="F45">
        <v>59600</v>
      </c>
      <c r="G45">
        <v>32.599997999999999</v>
      </c>
      <c r="H45">
        <f t="shared" si="0"/>
        <v>44</v>
      </c>
      <c r="J45" s="4"/>
      <c r="K45" s="4"/>
      <c r="L45" s="4"/>
    </row>
    <row r="46" spans="1:12">
      <c r="A46" s="1">
        <v>42411</v>
      </c>
      <c r="B46">
        <v>32.650002000000001</v>
      </c>
      <c r="C46">
        <v>33.209999000000003</v>
      </c>
      <c r="D46">
        <v>32</v>
      </c>
      <c r="E46">
        <v>33.009998000000003</v>
      </c>
      <c r="F46">
        <v>57600</v>
      </c>
      <c r="G46">
        <v>33.009998000000003</v>
      </c>
      <c r="H46">
        <f t="shared" si="0"/>
        <v>45</v>
      </c>
      <c r="J46" s="4"/>
      <c r="K46" s="4"/>
      <c r="L46" s="4"/>
    </row>
    <row r="47" spans="1:12">
      <c r="A47" s="1">
        <v>42410</v>
      </c>
      <c r="B47">
        <v>33.32</v>
      </c>
      <c r="C47">
        <v>33.400002000000001</v>
      </c>
      <c r="D47">
        <v>32.950001</v>
      </c>
      <c r="E47">
        <v>32.979999999999997</v>
      </c>
      <c r="F47">
        <v>33200</v>
      </c>
      <c r="G47">
        <v>32.979999999999997</v>
      </c>
      <c r="H47">
        <f t="shared" si="0"/>
        <v>46</v>
      </c>
      <c r="J47" s="4"/>
      <c r="K47" s="4"/>
      <c r="L47" s="4"/>
    </row>
    <row r="48" spans="1:12">
      <c r="A48" s="1">
        <v>42409</v>
      </c>
      <c r="B48">
        <v>33.290000999999997</v>
      </c>
      <c r="C48">
        <v>33.740001999999997</v>
      </c>
      <c r="D48">
        <v>32.889999000000003</v>
      </c>
      <c r="E48">
        <v>33.169998</v>
      </c>
      <c r="F48">
        <v>57300</v>
      </c>
      <c r="G48">
        <v>33.169998</v>
      </c>
      <c r="H48">
        <f t="shared" si="0"/>
        <v>47</v>
      </c>
      <c r="J48" s="4"/>
      <c r="K48" s="4"/>
      <c r="L48" s="4"/>
    </row>
    <row r="49" spans="1:12">
      <c r="A49" s="1">
        <v>42408</v>
      </c>
      <c r="B49">
        <v>31.83</v>
      </c>
      <c r="C49">
        <v>33.68</v>
      </c>
      <c r="D49">
        <v>31.639999</v>
      </c>
      <c r="E49">
        <v>33.560001</v>
      </c>
      <c r="F49">
        <v>194000</v>
      </c>
      <c r="G49">
        <v>33.560001</v>
      </c>
      <c r="H49">
        <f t="shared" si="0"/>
        <v>48</v>
      </c>
      <c r="J49" s="4"/>
      <c r="K49" s="4"/>
      <c r="L49" s="4"/>
    </row>
    <row r="50" spans="1:12">
      <c r="A50" s="1">
        <v>42405</v>
      </c>
      <c r="B50">
        <v>32.360000999999997</v>
      </c>
      <c r="C50">
        <v>32.599997999999999</v>
      </c>
      <c r="D50">
        <v>31.389999</v>
      </c>
      <c r="E50">
        <v>32.07</v>
      </c>
      <c r="F50">
        <v>162600</v>
      </c>
      <c r="G50">
        <v>32.07</v>
      </c>
      <c r="H50">
        <f t="shared" si="0"/>
        <v>49</v>
      </c>
      <c r="J50" s="4"/>
      <c r="K50" s="4"/>
      <c r="L50" s="4"/>
    </row>
    <row r="51" spans="1:12">
      <c r="A51" s="1">
        <v>42404</v>
      </c>
      <c r="B51">
        <v>32.209999000000003</v>
      </c>
      <c r="C51">
        <v>32.720001000000003</v>
      </c>
      <c r="D51">
        <v>32.209999000000003</v>
      </c>
      <c r="E51">
        <v>32.389999000000003</v>
      </c>
      <c r="F51">
        <v>75900</v>
      </c>
      <c r="G51">
        <v>32.389999000000003</v>
      </c>
      <c r="H51">
        <f t="shared" si="0"/>
        <v>50</v>
      </c>
      <c r="J51" s="4"/>
      <c r="K51" s="4"/>
      <c r="L51" s="4"/>
    </row>
    <row r="52" spans="1:12">
      <c r="A52" s="1">
        <v>42403</v>
      </c>
      <c r="B52">
        <v>32.68</v>
      </c>
      <c r="C52">
        <v>32.990001999999997</v>
      </c>
      <c r="D52">
        <v>32.189999</v>
      </c>
      <c r="E52">
        <v>32.409999999999997</v>
      </c>
      <c r="F52">
        <v>82800</v>
      </c>
      <c r="G52">
        <v>32.207000000000001</v>
      </c>
      <c r="H52">
        <f t="shared" si="0"/>
        <v>51</v>
      </c>
      <c r="J52" s="4"/>
      <c r="K52" s="4"/>
      <c r="L52" s="4"/>
    </row>
    <row r="53" spans="1:12">
      <c r="A53" s="1">
        <v>42402</v>
      </c>
      <c r="B53">
        <v>31.98</v>
      </c>
      <c r="C53">
        <v>32.520000000000003</v>
      </c>
      <c r="D53">
        <v>31.690000999999999</v>
      </c>
      <c r="E53">
        <v>32.520000000000003</v>
      </c>
      <c r="F53">
        <v>33500</v>
      </c>
      <c r="G53">
        <v>32.316312000000003</v>
      </c>
      <c r="H53">
        <f t="shared" si="0"/>
        <v>52</v>
      </c>
      <c r="J53" s="4"/>
      <c r="K53" s="4"/>
      <c r="L53" s="4"/>
    </row>
    <row r="54" spans="1:12">
      <c r="A54" s="1">
        <v>42401</v>
      </c>
      <c r="B54">
        <v>32.439999</v>
      </c>
      <c r="C54">
        <v>32.919998</v>
      </c>
      <c r="D54">
        <v>32.240001999999997</v>
      </c>
      <c r="E54">
        <v>32.259998000000003</v>
      </c>
      <c r="F54">
        <v>38200</v>
      </c>
      <c r="G54">
        <v>32.057938</v>
      </c>
      <c r="H54">
        <f t="shared" si="0"/>
        <v>53</v>
      </c>
      <c r="J54" s="4"/>
      <c r="K54" s="4"/>
      <c r="L54" s="4"/>
    </row>
    <row r="55" spans="1:12">
      <c r="A55" s="1">
        <v>42398</v>
      </c>
      <c r="B55">
        <v>31.690000999999999</v>
      </c>
      <c r="C55">
        <v>32.630001</v>
      </c>
      <c r="D55">
        <v>31.690000999999999</v>
      </c>
      <c r="E55">
        <v>32.599997999999999</v>
      </c>
      <c r="F55">
        <v>81200</v>
      </c>
      <c r="G55">
        <v>32.395809</v>
      </c>
      <c r="H55">
        <f t="shared" si="0"/>
        <v>54</v>
      </c>
      <c r="J55" s="4"/>
      <c r="K55" s="4"/>
      <c r="L55" s="4"/>
    </row>
    <row r="56" spans="1:12">
      <c r="A56" s="1">
        <v>42397</v>
      </c>
      <c r="B56">
        <v>30.790001</v>
      </c>
      <c r="C56">
        <v>31.879999000000002</v>
      </c>
      <c r="D56">
        <v>30.76</v>
      </c>
      <c r="E56">
        <v>31.469999000000001</v>
      </c>
      <c r="F56">
        <v>72200</v>
      </c>
      <c r="G56">
        <v>31.272887000000001</v>
      </c>
      <c r="H56">
        <f t="shared" si="0"/>
        <v>55</v>
      </c>
      <c r="J56" s="4"/>
      <c r="K56" s="4"/>
      <c r="L56" s="4"/>
    </row>
    <row r="57" spans="1:12">
      <c r="A57" s="1">
        <v>42396</v>
      </c>
      <c r="B57">
        <v>30.09</v>
      </c>
      <c r="C57">
        <v>30.9</v>
      </c>
      <c r="D57">
        <v>30</v>
      </c>
      <c r="E57">
        <v>30.48</v>
      </c>
      <c r="F57">
        <v>55300</v>
      </c>
      <c r="G57">
        <v>30.289088</v>
      </c>
      <c r="H57">
        <f t="shared" si="0"/>
        <v>56</v>
      </c>
      <c r="J57" s="4"/>
      <c r="K57" s="4"/>
      <c r="L57" s="4"/>
    </row>
    <row r="58" spans="1:12">
      <c r="A58" s="1">
        <v>42395</v>
      </c>
      <c r="B58">
        <v>30.07</v>
      </c>
      <c r="C58">
        <v>30.540001</v>
      </c>
      <c r="D58">
        <v>29.889999</v>
      </c>
      <c r="E58">
        <v>30.27</v>
      </c>
      <c r="F58">
        <v>35000</v>
      </c>
      <c r="G58">
        <v>30.080404000000001</v>
      </c>
      <c r="H58">
        <f t="shared" si="0"/>
        <v>57</v>
      </c>
      <c r="J58" s="4"/>
      <c r="K58" s="4"/>
      <c r="L58" s="4"/>
    </row>
    <row r="59" spans="1:12">
      <c r="A59" s="1">
        <v>42394</v>
      </c>
      <c r="B59">
        <v>30.700001</v>
      </c>
      <c r="C59">
        <v>31.07</v>
      </c>
      <c r="D59">
        <v>29.870000999999998</v>
      </c>
      <c r="E59">
        <v>29.870000999999998</v>
      </c>
      <c r="F59">
        <v>63400</v>
      </c>
      <c r="G59">
        <v>29.68291</v>
      </c>
      <c r="H59">
        <f t="shared" si="0"/>
        <v>58</v>
      </c>
      <c r="J59" s="4"/>
      <c r="K59" s="4"/>
      <c r="L59" s="4"/>
    </row>
    <row r="60" spans="1:12">
      <c r="A60" s="1">
        <v>42391</v>
      </c>
      <c r="B60">
        <v>30.530000999999999</v>
      </c>
      <c r="C60">
        <v>31</v>
      </c>
      <c r="D60">
        <v>30.440000999999999</v>
      </c>
      <c r="E60">
        <v>30.870000999999998</v>
      </c>
      <c r="F60">
        <v>37400</v>
      </c>
      <c r="G60">
        <v>30.676646999999999</v>
      </c>
      <c r="H60">
        <f t="shared" si="0"/>
        <v>59</v>
      </c>
      <c r="J60" s="4"/>
      <c r="K60" s="4"/>
      <c r="L60" s="4"/>
    </row>
    <row r="61" spans="1:12">
      <c r="A61" s="1">
        <v>42390</v>
      </c>
      <c r="B61">
        <v>30.1</v>
      </c>
      <c r="C61">
        <v>30.639999</v>
      </c>
      <c r="D61">
        <v>29.91</v>
      </c>
      <c r="E61">
        <v>30.379999000000002</v>
      </c>
      <c r="F61">
        <v>43000</v>
      </c>
      <c r="G61">
        <v>30.189713999999999</v>
      </c>
      <c r="H61">
        <f t="shared" si="0"/>
        <v>60</v>
      </c>
      <c r="J61" s="4"/>
      <c r="K61" s="4"/>
      <c r="L61" s="4"/>
    </row>
    <row r="62" spans="1:12">
      <c r="A62" s="1">
        <v>42389</v>
      </c>
      <c r="B62">
        <v>29.540001</v>
      </c>
      <c r="C62">
        <v>30.43</v>
      </c>
      <c r="D62">
        <v>29.370000999999998</v>
      </c>
      <c r="E62">
        <v>30.209999</v>
      </c>
      <c r="F62">
        <v>90500</v>
      </c>
      <c r="G62">
        <v>30.020779000000001</v>
      </c>
      <c r="H62">
        <f t="shared" si="0"/>
        <v>61</v>
      </c>
      <c r="J62" s="4"/>
      <c r="K62" s="4"/>
      <c r="L62" s="4"/>
    </row>
    <row r="63" spans="1:12">
      <c r="A63" s="1">
        <v>42388</v>
      </c>
      <c r="B63">
        <v>29.629999000000002</v>
      </c>
      <c r="C63">
        <v>29.959999</v>
      </c>
      <c r="D63">
        <v>29.549999</v>
      </c>
      <c r="E63">
        <v>29.870000999999998</v>
      </c>
      <c r="F63">
        <v>34900</v>
      </c>
      <c r="G63">
        <v>29.68291</v>
      </c>
      <c r="H63">
        <f t="shared" si="0"/>
        <v>62</v>
      </c>
      <c r="J63" s="4"/>
      <c r="K63" s="4"/>
      <c r="L63" s="4"/>
    </row>
    <row r="64" spans="1:12">
      <c r="A64" s="1">
        <v>42384</v>
      </c>
      <c r="B64">
        <v>29.059999000000001</v>
      </c>
      <c r="C64">
        <v>29.629999000000002</v>
      </c>
      <c r="D64">
        <v>28.58</v>
      </c>
      <c r="E64">
        <v>29.35</v>
      </c>
      <c r="F64">
        <v>87400</v>
      </c>
      <c r="G64">
        <v>29.166167000000002</v>
      </c>
      <c r="H64">
        <f t="shared" si="0"/>
        <v>63</v>
      </c>
      <c r="J64" s="4"/>
      <c r="K64" s="4"/>
      <c r="L64" s="4"/>
    </row>
    <row r="65" spans="1:12">
      <c r="A65" s="1">
        <v>42383</v>
      </c>
      <c r="B65">
        <v>29.49</v>
      </c>
      <c r="C65">
        <v>30.280000999999999</v>
      </c>
      <c r="D65">
        <v>29.459999</v>
      </c>
      <c r="E65">
        <v>29.969999000000001</v>
      </c>
      <c r="F65">
        <v>44900</v>
      </c>
      <c r="G65">
        <v>29.782281999999999</v>
      </c>
      <c r="H65">
        <f t="shared" si="0"/>
        <v>64</v>
      </c>
      <c r="J65" s="4"/>
      <c r="K65" s="4"/>
      <c r="L65" s="4"/>
    </row>
    <row r="66" spans="1:12">
      <c r="A66" s="1">
        <v>42382</v>
      </c>
      <c r="B66">
        <v>29.809999000000001</v>
      </c>
      <c r="C66">
        <v>30.209999</v>
      </c>
      <c r="D66">
        <v>29.52</v>
      </c>
      <c r="E66">
        <v>29.620000999999998</v>
      </c>
      <c r="F66">
        <v>41400</v>
      </c>
      <c r="G66">
        <v>29.434476</v>
      </c>
      <c r="H66">
        <f t="shared" si="0"/>
        <v>65</v>
      </c>
    </row>
    <row r="67" spans="1:12">
      <c r="A67" s="1">
        <v>42381</v>
      </c>
      <c r="B67">
        <v>29.940000999999999</v>
      </c>
      <c r="C67">
        <v>29.940000999999999</v>
      </c>
      <c r="D67">
        <v>29.41</v>
      </c>
      <c r="E67">
        <v>29.809999000000001</v>
      </c>
      <c r="F67">
        <v>51300</v>
      </c>
      <c r="G67">
        <v>29.623284999999999</v>
      </c>
      <c r="H67">
        <f t="shared" si="0"/>
        <v>66</v>
      </c>
    </row>
    <row r="68" spans="1:12">
      <c r="A68" s="1">
        <v>42380</v>
      </c>
      <c r="B68">
        <v>29.52</v>
      </c>
      <c r="C68">
        <v>29.98</v>
      </c>
      <c r="D68">
        <v>29.450001</v>
      </c>
      <c r="E68">
        <v>29.74</v>
      </c>
      <c r="F68">
        <v>40200</v>
      </c>
      <c r="G68">
        <v>29.553723000000002</v>
      </c>
      <c r="H68">
        <f t="shared" ref="H68:H131" si="1">H67+1</f>
        <v>67</v>
      </c>
      <c r="J68" s="4"/>
      <c r="K68" s="4"/>
      <c r="L68" s="4"/>
    </row>
    <row r="69" spans="1:12">
      <c r="A69" s="1">
        <v>42377</v>
      </c>
      <c r="B69">
        <v>29.360001</v>
      </c>
      <c r="C69">
        <v>29.790001</v>
      </c>
      <c r="D69">
        <v>29.110001</v>
      </c>
      <c r="E69">
        <v>29.51</v>
      </c>
      <c r="F69">
        <v>67400</v>
      </c>
      <c r="G69">
        <v>29.325164999999998</v>
      </c>
      <c r="H69">
        <f t="shared" si="1"/>
        <v>68</v>
      </c>
      <c r="J69" s="4"/>
      <c r="K69" s="4"/>
      <c r="L69" s="4"/>
    </row>
    <row r="70" spans="1:12">
      <c r="A70" s="1">
        <v>42376</v>
      </c>
      <c r="B70">
        <v>29.09</v>
      </c>
      <c r="C70">
        <v>29.68</v>
      </c>
      <c r="D70">
        <v>29.09</v>
      </c>
      <c r="E70">
        <v>29.58</v>
      </c>
      <c r="F70">
        <v>61300</v>
      </c>
      <c r="G70">
        <v>29.394725999999999</v>
      </c>
      <c r="H70">
        <f t="shared" si="1"/>
        <v>69</v>
      </c>
      <c r="J70" s="4"/>
      <c r="K70" s="4"/>
      <c r="L70" s="4"/>
    </row>
    <row r="71" spans="1:12">
      <c r="A71" s="1">
        <v>42375</v>
      </c>
      <c r="B71">
        <v>29.24</v>
      </c>
      <c r="C71">
        <v>29.540001</v>
      </c>
      <c r="D71">
        <v>29.219999000000001</v>
      </c>
      <c r="E71">
        <v>29.35</v>
      </c>
      <c r="F71">
        <v>106800</v>
      </c>
      <c r="G71">
        <v>29.166167000000002</v>
      </c>
      <c r="H71">
        <f t="shared" si="1"/>
        <v>70</v>
      </c>
      <c r="J71" s="4"/>
      <c r="K71" s="4"/>
      <c r="L71" s="4"/>
    </row>
    <row r="72" spans="1:12">
      <c r="A72" s="1">
        <v>42374</v>
      </c>
      <c r="B72">
        <v>29.4</v>
      </c>
      <c r="C72">
        <v>29.58</v>
      </c>
      <c r="D72">
        <v>29.26</v>
      </c>
      <c r="E72">
        <v>29.52</v>
      </c>
      <c r="F72">
        <v>48500</v>
      </c>
      <c r="G72">
        <v>29.335101999999999</v>
      </c>
      <c r="H72">
        <f t="shared" si="1"/>
        <v>71</v>
      </c>
      <c r="J72" s="4"/>
      <c r="K72" s="4"/>
      <c r="L72" s="4"/>
    </row>
    <row r="73" spans="1:12">
      <c r="A73" s="1">
        <v>42373</v>
      </c>
      <c r="B73">
        <v>29.49</v>
      </c>
      <c r="C73">
        <v>29.629999000000002</v>
      </c>
      <c r="D73">
        <v>29.059999000000001</v>
      </c>
      <c r="E73">
        <v>29.4</v>
      </c>
      <c r="F73">
        <v>69400</v>
      </c>
      <c r="G73">
        <v>29.215852999999999</v>
      </c>
      <c r="H73">
        <f t="shared" si="1"/>
        <v>72</v>
      </c>
      <c r="J73" s="4"/>
      <c r="K73" s="4"/>
      <c r="L73" s="4"/>
    </row>
    <row r="74" spans="1:12">
      <c r="A74" s="1">
        <v>42369</v>
      </c>
      <c r="B74">
        <v>30.43</v>
      </c>
      <c r="C74">
        <v>30.43</v>
      </c>
      <c r="D74">
        <v>29.6</v>
      </c>
      <c r="E74">
        <v>29.65</v>
      </c>
      <c r="F74">
        <v>40600</v>
      </c>
      <c r="G74">
        <v>29.464286999999999</v>
      </c>
      <c r="H74">
        <f t="shared" si="1"/>
        <v>73</v>
      </c>
      <c r="J74" s="4"/>
      <c r="K74" s="4"/>
      <c r="L74" s="4"/>
    </row>
    <row r="75" spans="1:12">
      <c r="A75" s="1">
        <v>42368</v>
      </c>
      <c r="B75">
        <v>30.610001</v>
      </c>
      <c r="C75">
        <v>30.77</v>
      </c>
      <c r="D75">
        <v>30.32</v>
      </c>
      <c r="E75">
        <v>30.530000999999999</v>
      </c>
      <c r="F75">
        <v>40400</v>
      </c>
      <c r="G75">
        <v>30.338775999999999</v>
      </c>
      <c r="H75">
        <f t="shared" si="1"/>
        <v>74</v>
      </c>
      <c r="J75" s="4"/>
      <c r="K75" s="4"/>
      <c r="L75" s="4"/>
    </row>
    <row r="76" spans="1:12">
      <c r="A76" s="1">
        <v>42367</v>
      </c>
      <c r="B76">
        <v>30.610001</v>
      </c>
      <c r="C76">
        <v>30.889999</v>
      </c>
      <c r="D76">
        <v>30.41</v>
      </c>
      <c r="E76">
        <v>30.610001</v>
      </c>
      <c r="F76">
        <v>32900</v>
      </c>
      <c r="G76">
        <v>30.418275000000001</v>
      </c>
      <c r="H76">
        <f t="shared" si="1"/>
        <v>75</v>
      </c>
      <c r="J76" s="4"/>
      <c r="K76" s="4"/>
      <c r="L76" s="4"/>
    </row>
    <row r="77" spans="1:12">
      <c r="A77" s="1">
        <v>42366</v>
      </c>
      <c r="B77">
        <v>30.120000999999998</v>
      </c>
      <c r="C77">
        <v>30.799999</v>
      </c>
      <c r="D77">
        <v>30.120000999999998</v>
      </c>
      <c r="E77">
        <v>30.49</v>
      </c>
      <c r="F77">
        <v>32000</v>
      </c>
      <c r="G77">
        <v>30.299026000000001</v>
      </c>
      <c r="H77">
        <f t="shared" si="1"/>
        <v>76</v>
      </c>
      <c r="J77" s="4"/>
      <c r="K77" s="4"/>
      <c r="L77" s="4"/>
    </row>
    <row r="78" spans="1:12">
      <c r="A78" s="1">
        <v>42362</v>
      </c>
      <c r="B78">
        <v>29.92</v>
      </c>
      <c r="C78">
        <v>30.389999</v>
      </c>
      <c r="D78">
        <v>29.879999000000002</v>
      </c>
      <c r="E78">
        <v>30.17</v>
      </c>
      <c r="F78">
        <v>11800</v>
      </c>
      <c r="G78">
        <v>29.981030000000001</v>
      </c>
      <c r="H78">
        <f t="shared" si="1"/>
        <v>77</v>
      </c>
      <c r="J78" s="4"/>
      <c r="K78" s="4"/>
      <c r="L78" s="4"/>
    </row>
    <row r="79" spans="1:12">
      <c r="A79" s="1">
        <v>42361</v>
      </c>
      <c r="B79">
        <v>30.23</v>
      </c>
      <c r="C79">
        <v>30.530000999999999</v>
      </c>
      <c r="D79">
        <v>29.879999000000002</v>
      </c>
      <c r="E79">
        <v>29.969999000000001</v>
      </c>
      <c r="F79">
        <v>76000</v>
      </c>
      <c r="G79">
        <v>29.782281999999999</v>
      </c>
      <c r="H79">
        <f t="shared" si="1"/>
        <v>78</v>
      </c>
      <c r="J79" s="4"/>
      <c r="K79" s="4"/>
      <c r="L79" s="4"/>
    </row>
    <row r="80" spans="1:12">
      <c r="A80" s="1">
        <v>42360</v>
      </c>
      <c r="B80">
        <v>29.66</v>
      </c>
      <c r="C80">
        <v>30.16</v>
      </c>
      <c r="D80">
        <v>29.280000999999999</v>
      </c>
      <c r="E80">
        <v>30.110001</v>
      </c>
      <c r="F80">
        <v>56700</v>
      </c>
      <c r="G80">
        <v>29.921406999999999</v>
      </c>
      <c r="H80">
        <f t="shared" si="1"/>
        <v>79</v>
      </c>
      <c r="J80" s="4"/>
      <c r="K80" s="4"/>
      <c r="L80" s="4"/>
    </row>
    <row r="81" spans="1:12">
      <c r="A81" s="1">
        <v>42359</v>
      </c>
      <c r="B81">
        <v>29.66</v>
      </c>
      <c r="C81">
        <v>30.16</v>
      </c>
      <c r="D81">
        <v>29.309999000000001</v>
      </c>
      <c r="E81">
        <v>29.540001</v>
      </c>
      <c r="F81">
        <v>40400</v>
      </c>
      <c r="G81">
        <v>29.354977000000002</v>
      </c>
      <c r="H81">
        <f t="shared" si="1"/>
        <v>80</v>
      </c>
      <c r="J81" s="4"/>
      <c r="K81" s="4"/>
      <c r="L81" s="4"/>
    </row>
    <row r="82" spans="1:12">
      <c r="A82" s="1">
        <v>42356</v>
      </c>
      <c r="B82">
        <v>29.809999000000001</v>
      </c>
      <c r="C82">
        <v>29.83</v>
      </c>
      <c r="D82">
        <v>29.25</v>
      </c>
      <c r="E82">
        <v>29.51</v>
      </c>
      <c r="F82">
        <v>127300</v>
      </c>
      <c r="G82">
        <v>29.325164999999998</v>
      </c>
      <c r="H82">
        <f t="shared" si="1"/>
        <v>81</v>
      </c>
      <c r="J82" s="4"/>
      <c r="K82" s="4"/>
      <c r="L82" s="4"/>
    </row>
    <row r="83" spans="1:12">
      <c r="A83" s="1">
        <v>42355</v>
      </c>
      <c r="B83">
        <v>30</v>
      </c>
      <c r="C83">
        <v>30.110001</v>
      </c>
      <c r="D83">
        <v>29.67</v>
      </c>
      <c r="E83">
        <v>29.83</v>
      </c>
      <c r="F83">
        <v>55300</v>
      </c>
      <c r="G83">
        <v>29.643160000000002</v>
      </c>
      <c r="H83">
        <f t="shared" si="1"/>
        <v>82</v>
      </c>
      <c r="J83" s="4"/>
      <c r="K83" s="4"/>
      <c r="L83" s="4"/>
    </row>
    <row r="84" spans="1:12">
      <c r="A84" s="1">
        <v>42354</v>
      </c>
      <c r="B84">
        <v>29</v>
      </c>
      <c r="C84">
        <v>29.959999</v>
      </c>
      <c r="D84">
        <v>28.889999</v>
      </c>
      <c r="E84">
        <v>29.83</v>
      </c>
      <c r="F84">
        <v>77100</v>
      </c>
      <c r="G84">
        <v>29.643160000000002</v>
      </c>
      <c r="H84">
        <f t="shared" si="1"/>
        <v>83</v>
      </c>
      <c r="J84" s="4"/>
      <c r="K84" s="4"/>
      <c r="L84" s="4"/>
    </row>
    <row r="85" spans="1:12">
      <c r="A85" s="1">
        <v>42353</v>
      </c>
      <c r="B85">
        <v>28.25</v>
      </c>
      <c r="C85">
        <v>28.690000999999999</v>
      </c>
      <c r="D85">
        <v>28.23</v>
      </c>
      <c r="E85">
        <v>28.629999000000002</v>
      </c>
      <c r="F85">
        <v>43000</v>
      </c>
      <c r="G85">
        <v>28.450675</v>
      </c>
      <c r="H85">
        <f t="shared" si="1"/>
        <v>84</v>
      </c>
    </row>
    <row r="86" spans="1:12">
      <c r="A86" s="1">
        <v>42352</v>
      </c>
      <c r="B86">
        <v>27.74</v>
      </c>
      <c r="C86">
        <v>28.25</v>
      </c>
      <c r="D86">
        <v>27.6</v>
      </c>
      <c r="E86">
        <v>28.07</v>
      </c>
      <c r="F86">
        <v>75300</v>
      </c>
      <c r="G86">
        <v>27.894183000000002</v>
      </c>
      <c r="H86">
        <f t="shared" si="1"/>
        <v>85</v>
      </c>
    </row>
    <row r="87" spans="1:12">
      <c r="A87" s="1">
        <v>42349</v>
      </c>
      <c r="B87">
        <v>28.25</v>
      </c>
      <c r="C87">
        <v>28.68</v>
      </c>
      <c r="D87">
        <v>27.6</v>
      </c>
      <c r="E87">
        <v>27.639999</v>
      </c>
      <c r="F87">
        <v>76300</v>
      </c>
      <c r="G87">
        <v>27.466875999999999</v>
      </c>
      <c r="H87">
        <f t="shared" si="1"/>
        <v>86</v>
      </c>
      <c r="J87" s="4"/>
      <c r="K87" s="4"/>
      <c r="L87" s="4"/>
    </row>
    <row r="88" spans="1:12">
      <c r="A88" s="1">
        <v>42348</v>
      </c>
      <c r="B88">
        <v>29.309999000000001</v>
      </c>
      <c r="C88">
        <v>29.309999000000001</v>
      </c>
      <c r="D88">
        <v>28.58</v>
      </c>
      <c r="E88">
        <v>28.629999000000002</v>
      </c>
      <c r="F88">
        <v>44400</v>
      </c>
      <c r="G88">
        <v>28.450675</v>
      </c>
      <c r="H88">
        <f t="shared" si="1"/>
        <v>87</v>
      </c>
      <c r="J88" s="4"/>
      <c r="K88" s="4"/>
      <c r="L88" s="4"/>
    </row>
    <row r="89" spans="1:12">
      <c r="A89" s="1">
        <v>42347</v>
      </c>
      <c r="B89">
        <v>29.34</v>
      </c>
      <c r="C89">
        <v>29.68</v>
      </c>
      <c r="D89">
        <v>29.299999</v>
      </c>
      <c r="E89">
        <v>29.34</v>
      </c>
      <c r="F89">
        <v>23600</v>
      </c>
      <c r="G89">
        <v>29.156229</v>
      </c>
      <c r="H89">
        <f t="shared" si="1"/>
        <v>88</v>
      </c>
      <c r="J89" s="4"/>
      <c r="K89" s="4"/>
      <c r="L89" s="4"/>
    </row>
    <row r="90" spans="1:12">
      <c r="A90" s="1">
        <v>42346</v>
      </c>
      <c r="B90">
        <v>29.43</v>
      </c>
      <c r="C90">
        <v>29.59</v>
      </c>
      <c r="D90">
        <v>29.309999000000001</v>
      </c>
      <c r="E90">
        <v>29.49</v>
      </c>
      <c r="F90">
        <v>20400</v>
      </c>
      <c r="G90">
        <v>29.305288999999998</v>
      </c>
      <c r="H90">
        <f t="shared" si="1"/>
        <v>89</v>
      </c>
      <c r="J90" s="4"/>
      <c r="K90" s="4"/>
      <c r="L90" s="4"/>
    </row>
    <row r="91" spans="1:12">
      <c r="A91" s="1">
        <v>42345</v>
      </c>
      <c r="B91">
        <v>29.75</v>
      </c>
      <c r="C91">
        <v>29.959999</v>
      </c>
      <c r="D91">
        <v>29.389999</v>
      </c>
      <c r="E91">
        <v>29.48</v>
      </c>
      <c r="F91">
        <v>22800</v>
      </c>
      <c r="G91">
        <v>29.295352000000001</v>
      </c>
      <c r="H91">
        <f t="shared" si="1"/>
        <v>90</v>
      </c>
    </row>
    <row r="92" spans="1:12">
      <c r="A92" s="1">
        <v>42342</v>
      </c>
      <c r="B92">
        <v>29.719999000000001</v>
      </c>
      <c r="C92">
        <v>30.139999</v>
      </c>
      <c r="D92">
        <v>29.719999000000001</v>
      </c>
      <c r="E92">
        <v>29.879999000000002</v>
      </c>
      <c r="F92">
        <v>25200</v>
      </c>
      <c r="G92">
        <v>29.692845999999999</v>
      </c>
      <c r="H92">
        <f t="shared" si="1"/>
        <v>91</v>
      </c>
      <c r="J92" s="2"/>
    </row>
    <row r="93" spans="1:12">
      <c r="A93" s="1">
        <v>42341</v>
      </c>
      <c r="B93">
        <v>29.780000999999999</v>
      </c>
      <c r="C93">
        <v>30.209999</v>
      </c>
      <c r="D93">
        <v>29.59</v>
      </c>
      <c r="E93">
        <v>29.67</v>
      </c>
      <c r="F93">
        <v>37400</v>
      </c>
      <c r="G93">
        <v>29.484162000000001</v>
      </c>
      <c r="H93">
        <f t="shared" si="1"/>
        <v>92</v>
      </c>
      <c r="J93" s="4"/>
      <c r="K93" s="4"/>
      <c r="L93" s="4"/>
    </row>
    <row r="94" spans="1:12">
      <c r="A94" s="1">
        <v>42340</v>
      </c>
      <c r="B94">
        <v>30.190000999999999</v>
      </c>
      <c r="C94">
        <v>30.25</v>
      </c>
      <c r="D94">
        <v>29.709999</v>
      </c>
      <c r="E94">
        <v>29.82</v>
      </c>
      <c r="F94">
        <v>21100</v>
      </c>
      <c r="G94">
        <v>29.633222</v>
      </c>
      <c r="H94">
        <f t="shared" si="1"/>
        <v>93</v>
      </c>
      <c r="J94" s="4"/>
      <c r="K94" s="4"/>
      <c r="L94" s="4"/>
    </row>
    <row r="95" spans="1:12">
      <c r="A95" s="1">
        <v>42339</v>
      </c>
      <c r="B95">
        <v>30.530000999999999</v>
      </c>
      <c r="C95">
        <v>30.629999000000002</v>
      </c>
      <c r="D95">
        <v>29.959999</v>
      </c>
      <c r="E95">
        <v>30.190000999999999</v>
      </c>
      <c r="F95">
        <v>26000</v>
      </c>
      <c r="G95">
        <v>30.000906000000001</v>
      </c>
      <c r="H95">
        <f t="shared" si="1"/>
        <v>94</v>
      </c>
      <c r="J95" s="4"/>
      <c r="K95" s="4"/>
      <c r="L95" s="4"/>
    </row>
    <row r="96" spans="1:12">
      <c r="A96" s="1">
        <v>42338</v>
      </c>
      <c r="B96">
        <v>30.219999000000001</v>
      </c>
      <c r="C96">
        <v>30.65</v>
      </c>
      <c r="D96">
        <v>30.110001</v>
      </c>
      <c r="E96">
        <v>30.370000999999998</v>
      </c>
      <c r="F96">
        <v>38500</v>
      </c>
      <c r="G96">
        <v>30.179779</v>
      </c>
      <c r="H96">
        <f t="shared" si="1"/>
        <v>95</v>
      </c>
      <c r="J96" s="4"/>
      <c r="K96" s="4"/>
      <c r="L96" s="4"/>
    </row>
    <row r="97" spans="1:12">
      <c r="A97" s="1">
        <v>42335</v>
      </c>
      <c r="B97">
        <v>29.459999</v>
      </c>
      <c r="C97">
        <v>30.200001</v>
      </c>
      <c r="D97">
        <v>29.459999</v>
      </c>
      <c r="E97">
        <v>30.049999</v>
      </c>
      <c r="F97">
        <v>11600</v>
      </c>
      <c r="G97">
        <v>29.861781000000001</v>
      </c>
      <c r="H97">
        <f t="shared" si="1"/>
        <v>96</v>
      </c>
      <c r="J97" s="4"/>
      <c r="K97" s="4"/>
      <c r="L97" s="4"/>
    </row>
    <row r="98" spans="1:12">
      <c r="A98" s="1">
        <v>42333</v>
      </c>
      <c r="B98">
        <v>29.870000999999998</v>
      </c>
      <c r="C98">
        <v>29.91</v>
      </c>
      <c r="D98">
        <v>29.370000999999998</v>
      </c>
      <c r="E98">
        <v>29.5</v>
      </c>
      <c r="F98">
        <v>29400</v>
      </c>
      <c r="G98">
        <v>29.315227</v>
      </c>
      <c r="H98">
        <f t="shared" si="1"/>
        <v>97</v>
      </c>
      <c r="J98" s="4"/>
      <c r="K98" s="4"/>
      <c r="L98" s="4"/>
    </row>
    <row r="99" spans="1:12">
      <c r="A99" s="1">
        <v>42332</v>
      </c>
      <c r="B99">
        <v>29.99</v>
      </c>
      <c r="C99">
        <v>30.120000999999998</v>
      </c>
      <c r="D99">
        <v>29.639999</v>
      </c>
      <c r="E99">
        <v>29.790001</v>
      </c>
      <c r="F99">
        <v>38300</v>
      </c>
      <c r="G99">
        <v>29.603411000000001</v>
      </c>
      <c r="H99">
        <f t="shared" si="1"/>
        <v>98</v>
      </c>
      <c r="J99" s="4"/>
      <c r="K99" s="4"/>
      <c r="L99" s="4"/>
    </row>
    <row r="100" spans="1:12">
      <c r="A100" s="1">
        <v>42331</v>
      </c>
      <c r="B100">
        <v>30.389999</v>
      </c>
      <c r="C100">
        <v>30.6</v>
      </c>
      <c r="D100">
        <v>30.059999000000001</v>
      </c>
      <c r="E100">
        <v>30.07</v>
      </c>
      <c r="F100">
        <v>20800</v>
      </c>
      <c r="G100">
        <v>29.881656</v>
      </c>
      <c r="H100">
        <f t="shared" si="1"/>
        <v>99</v>
      </c>
      <c r="J100" s="4"/>
      <c r="K100" s="4"/>
      <c r="L100" s="4"/>
    </row>
    <row r="101" spans="1:12">
      <c r="A101" s="1">
        <v>42328</v>
      </c>
      <c r="B101">
        <v>29.969999000000001</v>
      </c>
      <c r="C101">
        <v>30.52</v>
      </c>
      <c r="D101">
        <v>29.969999000000001</v>
      </c>
      <c r="E101">
        <v>30.290001</v>
      </c>
      <c r="F101">
        <v>44200</v>
      </c>
      <c r="G101">
        <v>30.100280000000001</v>
      </c>
      <c r="H101">
        <f t="shared" si="1"/>
        <v>100</v>
      </c>
      <c r="J101" s="4"/>
      <c r="K101" s="4"/>
      <c r="L101" s="4"/>
    </row>
    <row r="102" spans="1:12">
      <c r="A102" s="1">
        <v>42327</v>
      </c>
      <c r="B102">
        <v>29.57</v>
      </c>
      <c r="C102">
        <v>30.110001</v>
      </c>
      <c r="D102">
        <v>29.43</v>
      </c>
      <c r="E102">
        <v>29.950001</v>
      </c>
      <c r="F102">
        <v>39600</v>
      </c>
      <c r="G102">
        <v>29.762409000000002</v>
      </c>
      <c r="H102">
        <f t="shared" si="1"/>
        <v>101</v>
      </c>
      <c r="J102" s="4"/>
      <c r="K102" s="4"/>
      <c r="L102" s="4"/>
    </row>
    <row r="103" spans="1:12">
      <c r="A103" s="1">
        <v>42326</v>
      </c>
      <c r="B103">
        <v>28.85</v>
      </c>
      <c r="C103">
        <v>29.49</v>
      </c>
      <c r="D103">
        <v>28.67</v>
      </c>
      <c r="E103">
        <v>29.42</v>
      </c>
      <c r="F103">
        <v>58200</v>
      </c>
      <c r="G103">
        <v>29.235728000000002</v>
      </c>
      <c r="H103">
        <f t="shared" si="1"/>
        <v>102</v>
      </c>
      <c r="J103" s="4"/>
      <c r="K103" s="4"/>
      <c r="L103" s="4"/>
    </row>
    <row r="104" spans="1:12">
      <c r="A104" s="1">
        <v>42325</v>
      </c>
      <c r="B104">
        <v>28.48</v>
      </c>
      <c r="C104">
        <v>29.280000999999999</v>
      </c>
      <c r="D104">
        <v>28.379999000000002</v>
      </c>
      <c r="E104">
        <v>28.959999</v>
      </c>
      <c r="F104">
        <v>50000</v>
      </c>
      <c r="G104">
        <v>28.778607999999998</v>
      </c>
      <c r="H104">
        <f t="shared" si="1"/>
        <v>103</v>
      </c>
      <c r="J104" s="4"/>
      <c r="K104" s="4"/>
      <c r="L104" s="4"/>
    </row>
    <row r="105" spans="1:12">
      <c r="A105" s="1">
        <v>42324</v>
      </c>
      <c r="B105">
        <v>28.440000999999999</v>
      </c>
      <c r="C105">
        <v>28.639999</v>
      </c>
      <c r="D105">
        <v>28.030000999999999</v>
      </c>
      <c r="E105">
        <v>28.48</v>
      </c>
      <c r="F105">
        <v>80600</v>
      </c>
      <c r="G105">
        <v>28.301615000000002</v>
      </c>
      <c r="H105">
        <f t="shared" si="1"/>
        <v>104</v>
      </c>
      <c r="J105" s="4"/>
      <c r="K105" s="4"/>
      <c r="L105" s="4"/>
    </row>
    <row r="106" spans="1:12">
      <c r="A106" s="1">
        <v>42321</v>
      </c>
      <c r="B106">
        <v>28.690000999999999</v>
      </c>
      <c r="C106">
        <v>29.07</v>
      </c>
      <c r="D106">
        <v>28.370000999999998</v>
      </c>
      <c r="E106">
        <v>28.459999</v>
      </c>
      <c r="F106">
        <v>79400</v>
      </c>
      <c r="G106">
        <v>28.281739999999999</v>
      </c>
      <c r="H106">
        <f t="shared" si="1"/>
        <v>105</v>
      </c>
      <c r="J106" s="4"/>
      <c r="K106" s="4"/>
      <c r="L106" s="4"/>
    </row>
    <row r="107" spans="1:12">
      <c r="A107" s="1">
        <v>42320</v>
      </c>
      <c r="B107">
        <v>29.049999</v>
      </c>
      <c r="C107">
        <v>29.190000999999999</v>
      </c>
      <c r="D107">
        <v>28.629999000000002</v>
      </c>
      <c r="E107">
        <v>28.76</v>
      </c>
      <c r="F107">
        <v>59800</v>
      </c>
      <c r="G107">
        <v>28.579861999999999</v>
      </c>
      <c r="H107">
        <f t="shared" si="1"/>
        <v>106</v>
      </c>
      <c r="J107" s="4"/>
      <c r="K107" s="4"/>
      <c r="L107" s="4"/>
    </row>
    <row r="108" spans="1:12">
      <c r="A108" s="1">
        <v>42319</v>
      </c>
      <c r="B108">
        <v>29.049999</v>
      </c>
      <c r="C108">
        <v>29.549999</v>
      </c>
      <c r="D108">
        <v>29.049999</v>
      </c>
      <c r="E108">
        <v>29.200001</v>
      </c>
      <c r="F108">
        <v>49100</v>
      </c>
      <c r="G108">
        <v>29.017106999999999</v>
      </c>
      <c r="H108">
        <f t="shared" si="1"/>
        <v>107</v>
      </c>
      <c r="J108" s="4"/>
      <c r="K108" s="4"/>
      <c r="L108" s="4"/>
    </row>
    <row r="109" spans="1:12">
      <c r="A109" s="1">
        <v>42318</v>
      </c>
      <c r="B109">
        <v>28.940000999999999</v>
      </c>
      <c r="C109">
        <v>29.290001</v>
      </c>
      <c r="D109">
        <v>28.940000999999999</v>
      </c>
      <c r="E109">
        <v>29.049999</v>
      </c>
      <c r="F109">
        <v>49600</v>
      </c>
      <c r="G109">
        <v>28.868044999999999</v>
      </c>
      <c r="H109">
        <f t="shared" si="1"/>
        <v>108</v>
      </c>
      <c r="J109" s="4"/>
      <c r="K109" s="4"/>
      <c r="L109" s="4"/>
    </row>
    <row r="110" spans="1:12">
      <c r="A110" s="1">
        <v>42317</v>
      </c>
      <c r="B110">
        <v>28.969999000000001</v>
      </c>
      <c r="C110">
        <v>29.16</v>
      </c>
      <c r="D110">
        <v>28.57</v>
      </c>
      <c r="E110">
        <v>28.92</v>
      </c>
      <c r="F110">
        <v>56500</v>
      </c>
      <c r="G110">
        <v>28.738859999999999</v>
      </c>
      <c r="H110">
        <f t="shared" si="1"/>
        <v>109</v>
      </c>
      <c r="J110" s="4"/>
      <c r="K110" s="4"/>
      <c r="L110" s="4"/>
    </row>
    <row r="111" spans="1:12">
      <c r="A111" s="1">
        <v>42314</v>
      </c>
      <c r="B111">
        <v>30.08</v>
      </c>
      <c r="C111">
        <v>30.08</v>
      </c>
      <c r="D111">
        <v>28.82</v>
      </c>
      <c r="E111">
        <v>29.09</v>
      </c>
      <c r="F111">
        <v>52300</v>
      </c>
      <c r="G111">
        <v>28.907795</v>
      </c>
      <c r="H111">
        <f t="shared" si="1"/>
        <v>110</v>
      </c>
      <c r="J111" s="4"/>
      <c r="K111" s="4"/>
      <c r="L111" s="4"/>
    </row>
    <row r="112" spans="1:12">
      <c r="A112" s="1">
        <v>42313</v>
      </c>
      <c r="B112">
        <v>30.120000999999998</v>
      </c>
      <c r="C112">
        <v>30.34</v>
      </c>
      <c r="D112">
        <v>30.030000999999999</v>
      </c>
      <c r="E112">
        <v>30.23</v>
      </c>
      <c r="F112">
        <v>23900</v>
      </c>
      <c r="G112">
        <v>30.040654</v>
      </c>
      <c r="H112">
        <f t="shared" si="1"/>
        <v>111</v>
      </c>
      <c r="J112" s="4"/>
      <c r="K112" s="4"/>
      <c r="L112" s="4"/>
    </row>
    <row r="113" spans="1:12">
      <c r="A113" s="1">
        <v>42312</v>
      </c>
      <c r="B113">
        <v>30.33</v>
      </c>
      <c r="C113">
        <v>30.639999</v>
      </c>
      <c r="D113">
        <v>30.1</v>
      </c>
      <c r="E113">
        <v>30.200001</v>
      </c>
      <c r="F113">
        <v>39700</v>
      </c>
      <c r="G113">
        <v>29.817064999999999</v>
      </c>
      <c r="H113">
        <f t="shared" si="1"/>
        <v>112</v>
      </c>
      <c r="J113" s="4"/>
      <c r="K113" s="4"/>
      <c r="L113" s="4"/>
    </row>
    <row r="114" spans="1:12">
      <c r="A114" s="1">
        <v>42311</v>
      </c>
      <c r="B114">
        <v>30.24</v>
      </c>
      <c r="C114">
        <v>30.42</v>
      </c>
      <c r="D114">
        <v>30.01</v>
      </c>
      <c r="E114">
        <v>30.35</v>
      </c>
      <c r="F114">
        <v>53900</v>
      </c>
      <c r="G114">
        <v>29.965163</v>
      </c>
      <c r="H114">
        <f t="shared" si="1"/>
        <v>113</v>
      </c>
      <c r="J114" s="4"/>
      <c r="K114" s="4"/>
      <c r="L114" s="4"/>
    </row>
    <row r="115" spans="1:12">
      <c r="A115" s="1">
        <v>42310</v>
      </c>
      <c r="B115">
        <v>31.690000999999999</v>
      </c>
      <c r="C115">
        <v>31.76</v>
      </c>
      <c r="D115">
        <v>30.360001</v>
      </c>
      <c r="E115">
        <v>30.48</v>
      </c>
      <c r="F115">
        <v>65600</v>
      </c>
      <c r="G115">
        <v>30.093513000000002</v>
      </c>
      <c r="H115">
        <f t="shared" si="1"/>
        <v>114</v>
      </c>
      <c r="J115" s="4"/>
      <c r="K115" s="4"/>
      <c r="L115" s="4"/>
    </row>
    <row r="116" spans="1:12">
      <c r="A116" s="1">
        <v>42307</v>
      </c>
      <c r="B116">
        <v>31.85</v>
      </c>
      <c r="C116">
        <v>32.049999</v>
      </c>
      <c r="D116">
        <v>31.59</v>
      </c>
      <c r="E116">
        <v>31.73</v>
      </c>
      <c r="F116">
        <v>27900</v>
      </c>
      <c r="G116">
        <v>31.327663000000001</v>
      </c>
      <c r="H116">
        <f t="shared" si="1"/>
        <v>115</v>
      </c>
      <c r="J116" s="4"/>
      <c r="K116" s="4"/>
      <c r="L116" s="4"/>
    </row>
    <row r="117" spans="1:12">
      <c r="A117" s="1">
        <v>42306</v>
      </c>
      <c r="B117">
        <v>33.18</v>
      </c>
      <c r="C117">
        <v>33.490001999999997</v>
      </c>
      <c r="D117">
        <v>31.24</v>
      </c>
      <c r="E117">
        <v>31.98</v>
      </c>
      <c r="F117">
        <v>59000</v>
      </c>
      <c r="G117">
        <v>31.574493</v>
      </c>
      <c r="H117">
        <f t="shared" si="1"/>
        <v>116</v>
      </c>
      <c r="J117" s="4"/>
      <c r="K117" s="4"/>
      <c r="L117" s="4"/>
    </row>
    <row r="118" spans="1:12">
      <c r="A118" s="1">
        <v>42305</v>
      </c>
      <c r="B118">
        <v>32.990001999999997</v>
      </c>
      <c r="C118">
        <v>33.840000000000003</v>
      </c>
      <c r="D118">
        <v>32.990001999999997</v>
      </c>
      <c r="E118">
        <v>33.68</v>
      </c>
      <c r="F118">
        <v>58200</v>
      </c>
      <c r="G118">
        <v>33.252938</v>
      </c>
      <c r="H118">
        <f t="shared" si="1"/>
        <v>117</v>
      </c>
      <c r="J118" s="4"/>
      <c r="K118" s="4"/>
      <c r="L118" s="4"/>
    </row>
    <row r="119" spans="1:12">
      <c r="A119" s="1">
        <v>42304</v>
      </c>
      <c r="B119">
        <v>33.080002</v>
      </c>
      <c r="C119">
        <v>33.490001999999997</v>
      </c>
      <c r="D119">
        <v>32.759998000000003</v>
      </c>
      <c r="E119">
        <v>32.990001999999997</v>
      </c>
      <c r="F119">
        <v>40100</v>
      </c>
      <c r="G119">
        <v>32.571688999999999</v>
      </c>
      <c r="H119">
        <f t="shared" si="1"/>
        <v>118</v>
      </c>
      <c r="J119" s="4"/>
      <c r="K119" s="4"/>
      <c r="L119" s="4"/>
    </row>
    <row r="120" spans="1:12">
      <c r="A120" s="1">
        <v>42303</v>
      </c>
      <c r="B120">
        <v>33.610000999999997</v>
      </c>
      <c r="C120">
        <v>33.650002000000001</v>
      </c>
      <c r="D120">
        <v>33.119999</v>
      </c>
      <c r="E120">
        <v>33.25</v>
      </c>
      <c r="F120">
        <v>31600</v>
      </c>
      <c r="G120">
        <v>32.828389999999999</v>
      </c>
      <c r="H120">
        <f t="shared" si="1"/>
        <v>119</v>
      </c>
      <c r="J120" s="4"/>
      <c r="K120" s="4"/>
      <c r="L120" s="4"/>
    </row>
    <row r="121" spans="1:12">
      <c r="A121" s="1">
        <v>42300</v>
      </c>
      <c r="B121">
        <v>33.349997999999999</v>
      </c>
      <c r="C121">
        <v>33.650002000000001</v>
      </c>
      <c r="D121">
        <v>32.939999</v>
      </c>
      <c r="E121">
        <v>33.599997999999999</v>
      </c>
      <c r="F121">
        <v>41200</v>
      </c>
      <c r="G121">
        <v>33.173951000000002</v>
      </c>
      <c r="H121">
        <f t="shared" si="1"/>
        <v>120</v>
      </c>
      <c r="J121" s="4"/>
      <c r="K121" s="4"/>
      <c r="L121" s="4"/>
    </row>
    <row r="122" spans="1:12">
      <c r="A122" s="1">
        <v>42299</v>
      </c>
      <c r="B122">
        <v>32.830002</v>
      </c>
      <c r="C122">
        <v>33.490001999999997</v>
      </c>
      <c r="D122">
        <v>32.830002</v>
      </c>
      <c r="E122">
        <v>33.279998999999997</v>
      </c>
      <c r="F122">
        <v>24500</v>
      </c>
      <c r="G122">
        <v>32.858009000000003</v>
      </c>
      <c r="H122">
        <f t="shared" si="1"/>
        <v>121</v>
      </c>
      <c r="J122" s="4"/>
      <c r="K122" s="4"/>
      <c r="L122" s="4"/>
    </row>
    <row r="123" spans="1:12">
      <c r="A123" s="1">
        <v>42298</v>
      </c>
      <c r="B123">
        <v>33.220001000000003</v>
      </c>
      <c r="C123">
        <v>33.220001000000003</v>
      </c>
      <c r="D123">
        <v>32.650002000000001</v>
      </c>
      <c r="E123">
        <v>32.720001000000003</v>
      </c>
      <c r="F123">
        <v>30700</v>
      </c>
      <c r="G123">
        <v>32.305112000000001</v>
      </c>
      <c r="H123">
        <f t="shared" si="1"/>
        <v>122</v>
      </c>
      <c r="J123" s="4"/>
      <c r="K123" s="4"/>
      <c r="L123" s="4"/>
    </row>
    <row r="124" spans="1:12">
      <c r="A124" s="1">
        <v>42297</v>
      </c>
      <c r="B124">
        <v>32.889999000000003</v>
      </c>
      <c r="C124">
        <v>33.240001999999997</v>
      </c>
      <c r="D124">
        <v>32.849997999999999</v>
      </c>
      <c r="E124">
        <v>33.209999000000003</v>
      </c>
      <c r="F124">
        <v>32600</v>
      </c>
      <c r="G124">
        <v>32.788896000000001</v>
      </c>
      <c r="H124">
        <f t="shared" si="1"/>
        <v>123</v>
      </c>
      <c r="J124" s="4"/>
      <c r="K124" s="4"/>
      <c r="L124" s="4"/>
    </row>
    <row r="125" spans="1:12">
      <c r="A125" s="1">
        <v>42296</v>
      </c>
      <c r="B125">
        <v>32.509998000000003</v>
      </c>
      <c r="C125">
        <v>32.959999000000003</v>
      </c>
      <c r="D125">
        <v>32.509998000000003</v>
      </c>
      <c r="E125">
        <v>32.939999</v>
      </c>
      <c r="F125">
        <v>21000</v>
      </c>
      <c r="G125">
        <v>32.522320000000001</v>
      </c>
      <c r="H125">
        <f t="shared" si="1"/>
        <v>124</v>
      </c>
      <c r="J125" s="4"/>
      <c r="K125" s="4"/>
      <c r="L125" s="4"/>
    </row>
    <row r="126" spans="1:12">
      <c r="A126" s="1">
        <v>42293</v>
      </c>
      <c r="B126">
        <v>32.979999999999997</v>
      </c>
      <c r="C126">
        <v>32.990001999999997</v>
      </c>
      <c r="D126">
        <v>32.330002</v>
      </c>
      <c r="E126">
        <v>32.599997999999999</v>
      </c>
      <c r="F126">
        <v>27300</v>
      </c>
      <c r="G126">
        <v>32.186630999999998</v>
      </c>
      <c r="H126">
        <f t="shared" si="1"/>
        <v>125</v>
      </c>
      <c r="J126" s="4"/>
      <c r="K126" s="4"/>
      <c r="L126" s="4"/>
    </row>
    <row r="127" spans="1:12">
      <c r="A127" s="1">
        <v>42292</v>
      </c>
      <c r="B127">
        <v>31.889999</v>
      </c>
      <c r="C127">
        <v>32.799999</v>
      </c>
      <c r="D127">
        <v>31.889999</v>
      </c>
      <c r="E127">
        <v>32.799999</v>
      </c>
      <c r="F127">
        <v>28900</v>
      </c>
      <c r="G127">
        <v>32.384095000000002</v>
      </c>
      <c r="H127">
        <f t="shared" si="1"/>
        <v>126</v>
      </c>
      <c r="J127" s="4"/>
      <c r="K127" s="4"/>
      <c r="L127" s="4"/>
    </row>
    <row r="128" spans="1:12">
      <c r="A128" s="1">
        <v>42291</v>
      </c>
      <c r="B128">
        <v>32.459999000000003</v>
      </c>
      <c r="C128">
        <v>32.75</v>
      </c>
      <c r="D128">
        <v>31.809999000000001</v>
      </c>
      <c r="E128">
        <v>31.92</v>
      </c>
      <c r="F128">
        <v>23100</v>
      </c>
      <c r="G128">
        <v>31.515255</v>
      </c>
      <c r="H128">
        <f t="shared" si="1"/>
        <v>127</v>
      </c>
      <c r="J128" s="4"/>
      <c r="K128" s="4"/>
      <c r="L128" s="4"/>
    </row>
    <row r="129" spans="1:12">
      <c r="A129" s="1">
        <v>42290</v>
      </c>
      <c r="B129">
        <v>32.709999000000003</v>
      </c>
      <c r="C129">
        <v>33</v>
      </c>
      <c r="D129">
        <v>32.479999999999997</v>
      </c>
      <c r="E129">
        <v>32.509998000000003</v>
      </c>
      <c r="F129">
        <v>42400</v>
      </c>
      <c r="G129">
        <v>32.097771999999999</v>
      </c>
      <c r="H129">
        <f t="shared" si="1"/>
        <v>128</v>
      </c>
      <c r="J129" s="4"/>
      <c r="K129" s="4"/>
      <c r="L129" s="4"/>
    </row>
    <row r="130" spans="1:12">
      <c r="A130" s="1">
        <v>42289</v>
      </c>
      <c r="B130">
        <v>31.959999</v>
      </c>
      <c r="C130">
        <v>32.810001</v>
      </c>
      <c r="D130">
        <v>31.91</v>
      </c>
      <c r="E130">
        <v>32.790000999999997</v>
      </c>
      <c r="F130">
        <v>33600</v>
      </c>
      <c r="G130">
        <v>32.374223999999998</v>
      </c>
      <c r="H130">
        <f t="shared" si="1"/>
        <v>129</v>
      </c>
      <c r="J130" s="4"/>
      <c r="K130" s="4"/>
      <c r="L130" s="4"/>
    </row>
    <row r="131" spans="1:12">
      <c r="A131" s="1">
        <v>42286</v>
      </c>
      <c r="B131">
        <v>32.479999999999997</v>
      </c>
      <c r="C131">
        <v>32.5</v>
      </c>
      <c r="D131">
        <v>31.82</v>
      </c>
      <c r="E131">
        <v>32</v>
      </c>
      <c r="F131">
        <v>42700</v>
      </c>
      <c r="G131">
        <v>31.594239999999999</v>
      </c>
      <c r="H131">
        <f t="shared" si="1"/>
        <v>130</v>
      </c>
      <c r="J131" s="4"/>
      <c r="K131" s="4"/>
      <c r="L131" s="4"/>
    </row>
    <row r="132" spans="1:12">
      <c r="A132" s="1">
        <v>42285</v>
      </c>
      <c r="B132">
        <v>31.200001</v>
      </c>
      <c r="C132">
        <v>32.459999000000003</v>
      </c>
      <c r="D132">
        <v>31.15</v>
      </c>
      <c r="E132">
        <v>32.439999</v>
      </c>
      <c r="F132">
        <v>62800</v>
      </c>
      <c r="G132">
        <v>32.028660000000002</v>
      </c>
      <c r="H132">
        <f t="shared" ref="H132:H191" si="2">H131+1</f>
        <v>131</v>
      </c>
      <c r="J132" s="4"/>
      <c r="K132" s="4"/>
      <c r="L132" s="4"/>
    </row>
    <row r="133" spans="1:12">
      <c r="A133" s="1">
        <v>42284</v>
      </c>
      <c r="B133">
        <v>31.1</v>
      </c>
      <c r="C133">
        <v>31.42</v>
      </c>
      <c r="D133">
        <v>31.01</v>
      </c>
      <c r="E133">
        <v>31.15</v>
      </c>
      <c r="F133">
        <v>29900</v>
      </c>
      <c r="G133">
        <v>30.755018</v>
      </c>
      <c r="H133">
        <f t="shared" si="2"/>
        <v>132</v>
      </c>
      <c r="J133" s="4"/>
      <c r="K133" s="4"/>
      <c r="L133" s="4"/>
    </row>
    <row r="134" spans="1:12">
      <c r="A134" s="1">
        <v>42283</v>
      </c>
      <c r="B134">
        <v>31.370000999999998</v>
      </c>
      <c r="C134">
        <v>31.549999</v>
      </c>
      <c r="D134">
        <v>31.01</v>
      </c>
      <c r="E134">
        <v>31.07</v>
      </c>
      <c r="F134">
        <v>32100</v>
      </c>
      <c r="G134">
        <v>30.676031999999999</v>
      </c>
      <c r="H134">
        <f t="shared" si="2"/>
        <v>133</v>
      </c>
      <c r="J134" s="4"/>
      <c r="K134" s="4"/>
      <c r="L134" s="4"/>
    </row>
    <row r="135" spans="1:12">
      <c r="A135" s="1">
        <v>42282</v>
      </c>
      <c r="B135">
        <v>31.27</v>
      </c>
      <c r="C135">
        <v>31.700001</v>
      </c>
      <c r="D135">
        <v>31.059999000000001</v>
      </c>
      <c r="E135">
        <v>31.620000999999998</v>
      </c>
      <c r="F135">
        <v>36800</v>
      </c>
      <c r="G135">
        <v>31.219059000000001</v>
      </c>
      <c r="H135">
        <f t="shared" si="2"/>
        <v>134</v>
      </c>
      <c r="J135" s="4"/>
      <c r="K135" s="4"/>
      <c r="L135" s="4"/>
    </row>
    <row r="136" spans="1:12">
      <c r="A136" s="1">
        <v>42279</v>
      </c>
      <c r="B136">
        <v>31.200001</v>
      </c>
      <c r="C136">
        <v>31.32</v>
      </c>
      <c r="D136">
        <v>30.459999</v>
      </c>
      <c r="E136">
        <v>31.02</v>
      </c>
      <c r="F136">
        <v>31700</v>
      </c>
      <c r="G136">
        <v>30.626667000000001</v>
      </c>
      <c r="H136">
        <f t="shared" si="2"/>
        <v>135</v>
      </c>
      <c r="J136" s="4"/>
      <c r="K136" s="4"/>
      <c r="L136" s="4"/>
    </row>
    <row r="137" spans="1:12">
      <c r="A137" s="1">
        <v>42278</v>
      </c>
      <c r="B137">
        <v>30.879999000000002</v>
      </c>
      <c r="C137">
        <v>31.379999000000002</v>
      </c>
      <c r="D137">
        <v>30.67</v>
      </c>
      <c r="E137">
        <v>31.26</v>
      </c>
      <c r="F137">
        <v>48500</v>
      </c>
      <c r="G137">
        <v>30.863624000000002</v>
      </c>
      <c r="H137">
        <f t="shared" si="2"/>
        <v>136</v>
      </c>
      <c r="J137" s="4"/>
      <c r="K137" s="4"/>
      <c r="L137" s="4"/>
    </row>
    <row r="138" spans="1:12">
      <c r="A138" s="1">
        <v>42277</v>
      </c>
      <c r="B138">
        <v>30.5</v>
      </c>
      <c r="C138">
        <v>30.98</v>
      </c>
      <c r="D138">
        <v>30.17</v>
      </c>
      <c r="E138">
        <v>30.75</v>
      </c>
      <c r="F138">
        <v>42000</v>
      </c>
      <c r="G138">
        <v>30.36009</v>
      </c>
      <c r="H138">
        <f t="shared" si="2"/>
        <v>137</v>
      </c>
      <c r="J138" s="4"/>
      <c r="K138" s="4"/>
      <c r="L138" s="4"/>
    </row>
    <row r="139" spans="1:12">
      <c r="A139" s="1">
        <v>42276</v>
      </c>
      <c r="B139">
        <v>30.42</v>
      </c>
      <c r="C139">
        <v>30.68</v>
      </c>
      <c r="D139">
        <v>30.24</v>
      </c>
      <c r="E139">
        <v>30.389999</v>
      </c>
      <c r="F139">
        <v>29500</v>
      </c>
      <c r="G139">
        <v>30.004653999999999</v>
      </c>
      <c r="H139">
        <f t="shared" si="2"/>
        <v>138</v>
      </c>
      <c r="J139" s="4"/>
      <c r="K139" s="4"/>
      <c r="L139" s="4"/>
    </row>
    <row r="140" spans="1:12">
      <c r="A140" s="1">
        <v>42275</v>
      </c>
      <c r="B140">
        <v>30.1</v>
      </c>
      <c r="C140">
        <v>30.65</v>
      </c>
      <c r="D140">
        <v>30</v>
      </c>
      <c r="E140">
        <v>30.459999</v>
      </c>
      <c r="F140">
        <v>38200</v>
      </c>
      <c r="G140">
        <v>30.073765999999999</v>
      </c>
      <c r="H140">
        <f t="shared" si="2"/>
        <v>139</v>
      </c>
      <c r="J140" s="4"/>
      <c r="K140" s="4"/>
      <c r="L140" s="4"/>
    </row>
    <row r="141" spans="1:12">
      <c r="A141" s="1">
        <v>42272</v>
      </c>
      <c r="B141">
        <v>30.780000999999999</v>
      </c>
      <c r="C141">
        <v>31</v>
      </c>
      <c r="D141">
        <v>30.02</v>
      </c>
      <c r="E141">
        <v>30.219999000000001</v>
      </c>
      <c r="F141">
        <v>47300</v>
      </c>
      <c r="G141">
        <v>29.83681</v>
      </c>
      <c r="H141">
        <f t="shared" si="2"/>
        <v>140</v>
      </c>
      <c r="J141" s="4"/>
      <c r="K141" s="4"/>
      <c r="L141" s="4"/>
    </row>
    <row r="142" spans="1:12">
      <c r="A142" s="1">
        <v>42271</v>
      </c>
      <c r="B142">
        <v>30.77</v>
      </c>
      <c r="C142">
        <v>31.200001</v>
      </c>
      <c r="D142">
        <v>30.450001</v>
      </c>
      <c r="E142">
        <v>30.530000999999999</v>
      </c>
      <c r="F142">
        <v>179500</v>
      </c>
      <c r="G142">
        <v>30.142880000000002</v>
      </c>
      <c r="H142">
        <f t="shared" si="2"/>
        <v>141</v>
      </c>
      <c r="J142" s="4"/>
      <c r="K142" s="4"/>
      <c r="L142" s="4"/>
    </row>
    <row r="143" spans="1:12">
      <c r="A143" s="1">
        <v>42270</v>
      </c>
      <c r="B143">
        <v>30.5</v>
      </c>
      <c r="C143">
        <v>31.129999000000002</v>
      </c>
      <c r="D143">
        <v>30.219999000000001</v>
      </c>
      <c r="E143">
        <v>30.870000999999998</v>
      </c>
      <c r="F143">
        <v>40400</v>
      </c>
      <c r="G143">
        <v>30.478569</v>
      </c>
      <c r="H143">
        <f t="shared" si="2"/>
        <v>142</v>
      </c>
      <c r="J143" s="4"/>
      <c r="K143" s="4"/>
      <c r="L143" s="4"/>
    </row>
    <row r="144" spans="1:12">
      <c r="A144" s="1">
        <v>42269</v>
      </c>
      <c r="B144">
        <v>29.790001</v>
      </c>
      <c r="C144">
        <v>30.4</v>
      </c>
      <c r="D144">
        <v>29.58</v>
      </c>
      <c r="E144">
        <v>30.26</v>
      </c>
      <c r="F144">
        <v>62700</v>
      </c>
      <c r="G144">
        <v>29.876304000000001</v>
      </c>
      <c r="H144">
        <f t="shared" si="2"/>
        <v>143</v>
      </c>
      <c r="J144" s="4"/>
      <c r="K144" s="4"/>
      <c r="L144" s="4"/>
    </row>
    <row r="145" spans="1:12">
      <c r="A145" s="1">
        <v>42268</v>
      </c>
      <c r="B145">
        <v>30.309999000000001</v>
      </c>
      <c r="C145">
        <v>30.389999</v>
      </c>
      <c r="D145">
        <v>29.940000999999999</v>
      </c>
      <c r="E145">
        <v>30.030000999999999</v>
      </c>
      <c r="F145">
        <v>74000</v>
      </c>
      <c r="G145">
        <v>29.64922</v>
      </c>
      <c r="H145">
        <f t="shared" si="2"/>
        <v>144</v>
      </c>
      <c r="J145" s="4"/>
      <c r="K145" s="4"/>
      <c r="L145" s="4"/>
    </row>
    <row r="146" spans="1:12">
      <c r="A146" s="1">
        <v>42265</v>
      </c>
      <c r="B146">
        <v>29.49</v>
      </c>
      <c r="C146">
        <v>30.129999000000002</v>
      </c>
      <c r="D146">
        <v>29.15</v>
      </c>
      <c r="E146">
        <v>29.99</v>
      </c>
      <c r="F146">
        <v>108000</v>
      </c>
      <c r="G146">
        <v>29.609726999999999</v>
      </c>
      <c r="H146">
        <f t="shared" si="2"/>
        <v>145</v>
      </c>
    </row>
    <row r="147" spans="1:12">
      <c r="A147" s="1">
        <v>42264</v>
      </c>
      <c r="B147">
        <v>29.040001</v>
      </c>
      <c r="C147">
        <v>29.969999000000001</v>
      </c>
      <c r="D147">
        <v>28.959999</v>
      </c>
      <c r="E147">
        <v>29.82</v>
      </c>
      <c r="F147">
        <v>49200</v>
      </c>
      <c r="G147">
        <v>29.441882</v>
      </c>
      <c r="H147">
        <f t="shared" si="2"/>
        <v>146</v>
      </c>
    </row>
    <row r="148" spans="1:12">
      <c r="A148" s="1">
        <v>42263</v>
      </c>
      <c r="B148">
        <v>28.709999</v>
      </c>
      <c r="C148">
        <v>29.290001</v>
      </c>
      <c r="D148">
        <v>28.709999</v>
      </c>
      <c r="E148">
        <v>29.190000999999999</v>
      </c>
      <c r="F148">
        <v>27300</v>
      </c>
      <c r="G148">
        <v>28.819870999999999</v>
      </c>
      <c r="H148">
        <f t="shared" si="2"/>
        <v>147</v>
      </c>
    </row>
    <row r="149" spans="1:12">
      <c r="A149" s="1">
        <v>42262</v>
      </c>
      <c r="B149">
        <v>28.42</v>
      </c>
      <c r="C149">
        <v>28.83</v>
      </c>
      <c r="D149">
        <v>28.32</v>
      </c>
      <c r="E149">
        <v>28.620000999999998</v>
      </c>
      <c r="F149">
        <v>28500</v>
      </c>
      <c r="G149">
        <v>28.257099</v>
      </c>
      <c r="H149">
        <f t="shared" si="2"/>
        <v>148</v>
      </c>
    </row>
    <row r="150" spans="1:12">
      <c r="A150" s="1">
        <v>42261</v>
      </c>
      <c r="B150">
        <v>28.299999</v>
      </c>
      <c r="C150">
        <v>28.68</v>
      </c>
      <c r="D150">
        <v>28.299999</v>
      </c>
      <c r="E150">
        <v>28.48</v>
      </c>
      <c r="F150">
        <v>37000</v>
      </c>
      <c r="G150">
        <v>28.118873000000001</v>
      </c>
      <c r="H150">
        <f t="shared" si="2"/>
        <v>149</v>
      </c>
    </row>
    <row r="151" spans="1:12">
      <c r="A151" s="1">
        <v>42258</v>
      </c>
      <c r="B151">
        <v>28.02</v>
      </c>
      <c r="C151">
        <v>28.370000999999998</v>
      </c>
      <c r="D151">
        <v>27.92</v>
      </c>
      <c r="E151">
        <v>28.33</v>
      </c>
      <c r="F151">
        <v>35600</v>
      </c>
      <c r="G151">
        <v>27.970776000000001</v>
      </c>
      <c r="H151">
        <f t="shared" si="2"/>
        <v>150</v>
      </c>
    </row>
    <row r="152" spans="1:12">
      <c r="A152" s="1">
        <v>42257</v>
      </c>
      <c r="B152">
        <v>27.85</v>
      </c>
      <c r="C152">
        <v>28.200001</v>
      </c>
      <c r="D152">
        <v>27.75</v>
      </c>
      <c r="E152">
        <v>28.1</v>
      </c>
      <c r="F152">
        <v>32400</v>
      </c>
      <c r="G152">
        <v>27.743693</v>
      </c>
      <c r="H152">
        <f t="shared" si="2"/>
        <v>151</v>
      </c>
    </row>
    <row r="153" spans="1:12">
      <c r="A153" s="1">
        <v>42256</v>
      </c>
      <c r="B153">
        <v>28.309999000000001</v>
      </c>
      <c r="C153">
        <v>28.309999000000001</v>
      </c>
      <c r="D153">
        <v>27.809999000000001</v>
      </c>
      <c r="E153">
        <v>27.959999</v>
      </c>
      <c r="F153">
        <v>29100</v>
      </c>
      <c r="G153">
        <v>27.605466</v>
      </c>
      <c r="H153">
        <f t="shared" si="2"/>
        <v>152</v>
      </c>
    </row>
    <row r="154" spans="1:12">
      <c r="A154" s="1">
        <v>42255</v>
      </c>
      <c r="B154">
        <v>28.030000999999999</v>
      </c>
      <c r="C154">
        <v>28.33</v>
      </c>
      <c r="D154">
        <v>27.889999</v>
      </c>
      <c r="E154">
        <v>28.049999</v>
      </c>
      <c r="F154">
        <v>34400</v>
      </c>
      <c r="G154">
        <v>27.694324999999999</v>
      </c>
      <c r="H154">
        <f t="shared" si="2"/>
        <v>153</v>
      </c>
    </row>
    <row r="155" spans="1:12">
      <c r="A155" s="1">
        <v>42251</v>
      </c>
      <c r="B155">
        <v>27.950001</v>
      </c>
      <c r="C155">
        <v>28</v>
      </c>
      <c r="D155">
        <v>27.66</v>
      </c>
      <c r="E155">
        <v>27.73</v>
      </c>
      <c r="F155">
        <v>19500</v>
      </c>
      <c r="G155">
        <v>27.378382999999999</v>
      </c>
      <c r="H155">
        <f t="shared" si="2"/>
        <v>154</v>
      </c>
    </row>
    <row r="156" spans="1:12">
      <c r="A156" s="1">
        <v>42250</v>
      </c>
      <c r="B156">
        <v>28.17</v>
      </c>
      <c r="C156">
        <v>28.370000999999998</v>
      </c>
      <c r="D156">
        <v>28.01</v>
      </c>
      <c r="E156">
        <v>28.030000999999999</v>
      </c>
      <c r="F156">
        <v>55400</v>
      </c>
      <c r="G156">
        <v>27.674579999999999</v>
      </c>
      <c r="H156">
        <f t="shared" si="2"/>
        <v>155</v>
      </c>
    </row>
    <row r="157" spans="1:12">
      <c r="A157" s="1">
        <v>42249</v>
      </c>
      <c r="B157">
        <v>28.459999</v>
      </c>
      <c r="C157">
        <v>28.67</v>
      </c>
      <c r="D157">
        <v>28.1</v>
      </c>
      <c r="E157">
        <v>28.290001</v>
      </c>
      <c r="F157">
        <v>41700</v>
      </c>
      <c r="G157">
        <v>27.931284000000002</v>
      </c>
      <c r="H157">
        <f t="shared" si="2"/>
        <v>156</v>
      </c>
    </row>
    <row r="158" spans="1:12">
      <c r="A158" s="1">
        <v>42248</v>
      </c>
      <c r="B158">
        <v>28.35</v>
      </c>
      <c r="C158">
        <v>28.549999</v>
      </c>
      <c r="D158">
        <v>28.030000999999999</v>
      </c>
      <c r="E158">
        <v>28.08</v>
      </c>
      <c r="F158">
        <v>33800</v>
      </c>
      <c r="G158">
        <v>27.723946000000002</v>
      </c>
      <c r="H158">
        <f t="shared" si="2"/>
        <v>157</v>
      </c>
    </row>
    <row r="159" spans="1:12">
      <c r="A159" s="1">
        <v>42247</v>
      </c>
      <c r="B159">
        <v>28.84</v>
      </c>
      <c r="C159">
        <v>28.9</v>
      </c>
      <c r="D159">
        <v>28.450001</v>
      </c>
      <c r="E159">
        <v>28.74</v>
      </c>
      <c r="F159">
        <v>79800</v>
      </c>
      <c r="G159">
        <v>28.375577</v>
      </c>
      <c r="H159">
        <f t="shared" si="2"/>
        <v>158</v>
      </c>
    </row>
    <row r="160" spans="1:12">
      <c r="A160" s="1">
        <v>42244</v>
      </c>
      <c r="B160">
        <v>28.309999000000001</v>
      </c>
      <c r="C160">
        <v>28.879999000000002</v>
      </c>
      <c r="D160">
        <v>28.309999000000001</v>
      </c>
      <c r="E160">
        <v>28.84</v>
      </c>
      <c r="F160">
        <v>34000</v>
      </c>
      <c r="G160">
        <v>28.474309000000002</v>
      </c>
      <c r="H160">
        <f t="shared" si="2"/>
        <v>159</v>
      </c>
    </row>
    <row r="161" spans="1:8">
      <c r="A161" s="1">
        <v>42243</v>
      </c>
      <c r="B161">
        <v>28.66</v>
      </c>
      <c r="C161">
        <v>28.889999</v>
      </c>
      <c r="D161">
        <v>28</v>
      </c>
      <c r="E161">
        <v>28.459999</v>
      </c>
      <c r="F161">
        <v>53500</v>
      </c>
      <c r="G161">
        <v>28.099125999999998</v>
      </c>
      <c r="H161">
        <f t="shared" si="2"/>
        <v>160</v>
      </c>
    </row>
    <row r="162" spans="1:8">
      <c r="A162" s="1">
        <v>42242</v>
      </c>
      <c r="B162">
        <v>28.549999</v>
      </c>
      <c r="C162">
        <v>28.67</v>
      </c>
      <c r="D162">
        <v>28.1</v>
      </c>
      <c r="E162">
        <v>28.6</v>
      </c>
      <c r="F162">
        <v>76000</v>
      </c>
      <c r="G162">
        <v>28.237352999999999</v>
      </c>
      <c r="H162">
        <f t="shared" si="2"/>
        <v>161</v>
      </c>
    </row>
    <row r="163" spans="1:8">
      <c r="A163" s="1">
        <v>42241</v>
      </c>
      <c r="B163">
        <v>29.110001</v>
      </c>
      <c r="C163">
        <v>29.129999000000002</v>
      </c>
      <c r="D163">
        <v>28.059999000000001</v>
      </c>
      <c r="E163">
        <v>28.1</v>
      </c>
      <c r="F163">
        <v>65300</v>
      </c>
      <c r="G163">
        <v>27.743693</v>
      </c>
      <c r="H163">
        <f t="shared" si="2"/>
        <v>162</v>
      </c>
    </row>
    <row r="164" spans="1:8">
      <c r="A164" s="1">
        <v>42240</v>
      </c>
      <c r="B164">
        <v>28.379999000000002</v>
      </c>
      <c r="C164">
        <v>29.389999</v>
      </c>
      <c r="D164">
        <v>28.379999000000002</v>
      </c>
      <c r="E164">
        <v>28.610001</v>
      </c>
      <c r="F164">
        <v>79000</v>
      </c>
      <c r="G164">
        <v>28.247226000000001</v>
      </c>
      <c r="H164">
        <f t="shared" si="2"/>
        <v>163</v>
      </c>
    </row>
    <row r="165" spans="1:8">
      <c r="A165" s="1">
        <v>42237</v>
      </c>
      <c r="B165">
        <v>29.709999</v>
      </c>
      <c r="C165">
        <v>30.1</v>
      </c>
      <c r="D165">
        <v>28.65</v>
      </c>
      <c r="E165">
        <v>29.66</v>
      </c>
      <c r="F165">
        <v>66400</v>
      </c>
      <c r="G165">
        <v>29.283911</v>
      </c>
      <c r="H165">
        <f t="shared" si="2"/>
        <v>164</v>
      </c>
    </row>
    <row r="166" spans="1:8">
      <c r="A166" s="1">
        <v>42236</v>
      </c>
      <c r="B166">
        <v>30.040001</v>
      </c>
      <c r="C166">
        <v>30.559999000000001</v>
      </c>
      <c r="D166">
        <v>29.91</v>
      </c>
      <c r="E166">
        <v>29.91</v>
      </c>
      <c r="F166">
        <v>64700</v>
      </c>
      <c r="G166">
        <v>29.530740999999999</v>
      </c>
      <c r="H166">
        <f t="shared" si="2"/>
        <v>165</v>
      </c>
    </row>
    <row r="167" spans="1:8">
      <c r="A167" s="1">
        <v>42235</v>
      </c>
      <c r="B167">
        <v>30.26</v>
      </c>
      <c r="C167">
        <v>30.610001</v>
      </c>
      <c r="D167">
        <v>30.030000999999999</v>
      </c>
      <c r="E167">
        <v>30.35</v>
      </c>
      <c r="F167">
        <v>17900</v>
      </c>
      <c r="G167">
        <v>29.965163</v>
      </c>
      <c r="H167">
        <f t="shared" si="2"/>
        <v>166</v>
      </c>
    </row>
    <row r="168" spans="1:8">
      <c r="A168" s="1">
        <v>42234</v>
      </c>
      <c r="B168">
        <v>30.24</v>
      </c>
      <c r="C168">
        <v>30.68</v>
      </c>
      <c r="D168">
        <v>30.110001</v>
      </c>
      <c r="E168">
        <v>30.43</v>
      </c>
      <c r="F168">
        <v>48300</v>
      </c>
      <c r="G168">
        <v>30.044148</v>
      </c>
      <c r="H168">
        <f t="shared" si="2"/>
        <v>167</v>
      </c>
    </row>
    <row r="169" spans="1:8">
      <c r="A169" s="1">
        <v>42233</v>
      </c>
      <c r="B169">
        <v>29.9</v>
      </c>
      <c r="C169">
        <v>30.42</v>
      </c>
      <c r="D169">
        <v>29.620000999999998</v>
      </c>
      <c r="E169">
        <v>30.32</v>
      </c>
      <c r="F169">
        <v>47400</v>
      </c>
      <c r="G169">
        <v>29.935542000000002</v>
      </c>
      <c r="H169">
        <f t="shared" si="2"/>
        <v>168</v>
      </c>
    </row>
    <row r="170" spans="1:8">
      <c r="A170" s="1">
        <v>42230</v>
      </c>
      <c r="B170">
        <v>29.49</v>
      </c>
      <c r="C170">
        <v>29.940000999999999</v>
      </c>
      <c r="D170">
        <v>29.4</v>
      </c>
      <c r="E170">
        <v>29.9</v>
      </c>
      <c r="F170">
        <v>27600</v>
      </c>
      <c r="G170">
        <v>29.520868</v>
      </c>
      <c r="H170">
        <f t="shared" si="2"/>
        <v>169</v>
      </c>
    </row>
    <row r="171" spans="1:8">
      <c r="A171" s="1">
        <v>42229</v>
      </c>
      <c r="B171">
        <v>29.620000999999998</v>
      </c>
      <c r="C171">
        <v>29.860001</v>
      </c>
      <c r="D171">
        <v>29.389999</v>
      </c>
      <c r="E171">
        <v>29.540001</v>
      </c>
      <c r="F171">
        <v>26800</v>
      </c>
      <c r="G171">
        <v>29.165434000000001</v>
      </c>
      <c r="H171">
        <f t="shared" si="2"/>
        <v>170</v>
      </c>
    </row>
    <row r="172" spans="1:8">
      <c r="A172" s="1">
        <v>42228</v>
      </c>
      <c r="B172">
        <v>29.360001</v>
      </c>
      <c r="C172">
        <v>29.860001</v>
      </c>
      <c r="D172">
        <v>29.299999</v>
      </c>
      <c r="E172">
        <v>29.65</v>
      </c>
      <c r="F172">
        <v>30000</v>
      </c>
      <c r="G172">
        <v>29.274038000000001</v>
      </c>
      <c r="H172">
        <f t="shared" si="2"/>
        <v>171</v>
      </c>
    </row>
    <row r="173" spans="1:8">
      <c r="A173" s="1">
        <v>42227</v>
      </c>
      <c r="B173">
        <v>29.139999</v>
      </c>
      <c r="C173">
        <v>29.719999000000001</v>
      </c>
      <c r="D173">
        <v>29</v>
      </c>
      <c r="E173">
        <v>29.639999</v>
      </c>
      <c r="F173">
        <v>75600</v>
      </c>
      <c r="G173">
        <v>29.264164000000001</v>
      </c>
      <c r="H173">
        <f t="shared" si="2"/>
        <v>172</v>
      </c>
    </row>
    <row r="174" spans="1:8">
      <c r="A174" s="1">
        <v>42226</v>
      </c>
      <c r="B174">
        <v>29.389999</v>
      </c>
      <c r="C174">
        <v>29.940000999999999</v>
      </c>
      <c r="D174">
        <v>29.120000999999998</v>
      </c>
      <c r="E174">
        <v>29.25</v>
      </c>
      <c r="F174">
        <v>46800</v>
      </c>
      <c r="G174">
        <v>28.879110000000001</v>
      </c>
      <c r="H174">
        <f t="shared" si="2"/>
        <v>173</v>
      </c>
    </row>
    <row r="175" spans="1:8">
      <c r="A175" s="1">
        <v>42223</v>
      </c>
      <c r="B175">
        <v>28.85</v>
      </c>
      <c r="C175">
        <v>29.43</v>
      </c>
      <c r="D175">
        <v>28.85</v>
      </c>
      <c r="E175">
        <v>29.43</v>
      </c>
      <c r="F175">
        <v>50000</v>
      </c>
      <c r="G175">
        <v>29.056827999999999</v>
      </c>
      <c r="H175">
        <f t="shared" si="2"/>
        <v>174</v>
      </c>
    </row>
    <row r="176" spans="1:8">
      <c r="A176" s="1">
        <v>42222</v>
      </c>
      <c r="B176">
        <v>29.030000999999999</v>
      </c>
      <c r="C176">
        <v>29.219999000000001</v>
      </c>
      <c r="D176">
        <v>28.67</v>
      </c>
      <c r="E176">
        <v>29.059999000000001</v>
      </c>
      <c r="F176">
        <v>80700</v>
      </c>
      <c r="G176">
        <v>28.691519</v>
      </c>
      <c r="H176">
        <f t="shared" si="2"/>
        <v>175</v>
      </c>
    </row>
    <row r="177" spans="1:8">
      <c r="A177" s="1">
        <v>42221</v>
      </c>
      <c r="B177">
        <v>29.219999000000001</v>
      </c>
      <c r="C177">
        <v>29.65</v>
      </c>
      <c r="D177">
        <v>28.93</v>
      </c>
      <c r="E177">
        <v>29.24</v>
      </c>
      <c r="F177">
        <v>85000</v>
      </c>
      <c r="G177">
        <v>28.676708999999999</v>
      </c>
      <c r="H177">
        <f t="shared" si="2"/>
        <v>176</v>
      </c>
    </row>
    <row r="178" spans="1:8">
      <c r="A178" s="1">
        <v>42220</v>
      </c>
      <c r="B178">
        <v>29.209999</v>
      </c>
      <c r="C178">
        <v>29.4</v>
      </c>
      <c r="D178">
        <v>28.719999000000001</v>
      </c>
      <c r="E178">
        <v>29.059999000000001</v>
      </c>
      <c r="F178">
        <v>49400</v>
      </c>
      <c r="G178">
        <v>28.500176</v>
      </c>
      <c r="H178">
        <f t="shared" si="2"/>
        <v>177</v>
      </c>
    </row>
    <row r="179" spans="1:8">
      <c r="A179" s="1">
        <v>42219</v>
      </c>
      <c r="B179">
        <v>29.76</v>
      </c>
      <c r="C179">
        <v>29.82</v>
      </c>
      <c r="D179">
        <v>28.92</v>
      </c>
      <c r="E179">
        <v>29.190000999999999</v>
      </c>
      <c r="F179">
        <v>79200</v>
      </c>
      <c r="G179">
        <v>28.627673000000001</v>
      </c>
      <c r="H179">
        <f t="shared" si="2"/>
        <v>178</v>
      </c>
    </row>
    <row r="180" spans="1:8">
      <c r="A180" s="1">
        <v>42216</v>
      </c>
      <c r="B180">
        <v>30.18</v>
      </c>
      <c r="C180">
        <v>30.34</v>
      </c>
      <c r="D180">
        <v>29.610001</v>
      </c>
      <c r="E180">
        <v>29.85</v>
      </c>
      <c r="F180">
        <v>46900</v>
      </c>
      <c r="G180">
        <v>29.274958000000002</v>
      </c>
      <c r="H180">
        <f t="shared" si="2"/>
        <v>179</v>
      </c>
    </row>
    <row r="181" spans="1:8">
      <c r="A181" s="1">
        <v>42215</v>
      </c>
      <c r="B181">
        <v>29.709999</v>
      </c>
      <c r="C181">
        <v>30.48</v>
      </c>
      <c r="D181">
        <v>29.51</v>
      </c>
      <c r="E181">
        <v>30.110001</v>
      </c>
      <c r="F181">
        <v>81500</v>
      </c>
      <c r="G181">
        <v>29.529949999999999</v>
      </c>
      <c r="H181">
        <f t="shared" si="2"/>
        <v>180</v>
      </c>
    </row>
    <row r="182" spans="1:8">
      <c r="A182" s="1">
        <v>42214</v>
      </c>
      <c r="B182">
        <v>29.74</v>
      </c>
      <c r="C182">
        <v>30.23</v>
      </c>
      <c r="D182">
        <v>29.639999</v>
      </c>
      <c r="E182">
        <v>29.83</v>
      </c>
      <c r="F182">
        <v>54000</v>
      </c>
      <c r="G182">
        <v>29.255343</v>
      </c>
      <c r="H182">
        <f t="shared" si="2"/>
        <v>181</v>
      </c>
    </row>
    <row r="183" spans="1:8">
      <c r="A183" s="1">
        <v>42213</v>
      </c>
      <c r="B183">
        <v>30.16</v>
      </c>
      <c r="C183">
        <v>30.16</v>
      </c>
      <c r="D183">
        <v>29.530000999999999</v>
      </c>
      <c r="E183">
        <v>29.959999</v>
      </c>
      <c r="F183">
        <v>65900</v>
      </c>
      <c r="G183">
        <v>29.382838</v>
      </c>
      <c r="H183">
        <f t="shared" si="2"/>
        <v>182</v>
      </c>
    </row>
    <row r="184" spans="1:8">
      <c r="A184" s="1">
        <v>42212</v>
      </c>
      <c r="B184">
        <v>29.75</v>
      </c>
      <c r="C184">
        <v>30.440000999999999</v>
      </c>
      <c r="D184">
        <v>29.57</v>
      </c>
      <c r="E184">
        <v>30.02</v>
      </c>
      <c r="F184">
        <v>44100</v>
      </c>
      <c r="G184">
        <v>29.441683000000001</v>
      </c>
      <c r="H184">
        <f t="shared" si="2"/>
        <v>183</v>
      </c>
    </row>
    <row r="185" spans="1:8">
      <c r="A185" s="1">
        <v>42209</v>
      </c>
      <c r="B185">
        <v>29.709999</v>
      </c>
      <c r="C185">
        <v>30.120000999999998</v>
      </c>
      <c r="D185">
        <v>29.219999000000001</v>
      </c>
      <c r="E185">
        <v>29.889999</v>
      </c>
      <c r="F185">
        <v>91300</v>
      </c>
      <c r="G185">
        <v>29.314185999999999</v>
      </c>
      <c r="H185">
        <f t="shared" si="2"/>
        <v>184</v>
      </c>
    </row>
    <row r="186" spans="1:8">
      <c r="A186" s="1">
        <v>42208</v>
      </c>
      <c r="B186">
        <v>30.24</v>
      </c>
      <c r="C186">
        <v>30.24</v>
      </c>
      <c r="D186">
        <v>29.52</v>
      </c>
      <c r="E186">
        <v>29.700001</v>
      </c>
      <c r="F186">
        <v>37300</v>
      </c>
      <c r="G186">
        <v>29.127848</v>
      </c>
      <c r="H186">
        <f t="shared" si="2"/>
        <v>185</v>
      </c>
    </row>
    <row r="187" spans="1:8">
      <c r="A187" s="1">
        <v>42207</v>
      </c>
      <c r="B187">
        <v>30.450001</v>
      </c>
      <c r="C187">
        <v>30.73</v>
      </c>
      <c r="D187">
        <v>30.030000999999999</v>
      </c>
      <c r="E187">
        <v>30.33</v>
      </c>
      <c r="F187">
        <v>37800</v>
      </c>
      <c r="G187">
        <v>29.745711</v>
      </c>
      <c r="H187">
        <f t="shared" si="2"/>
        <v>186</v>
      </c>
    </row>
    <row r="188" spans="1:8">
      <c r="A188" s="1">
        <v>42206</v>
      </c>
      <c r="B188">
        <v>30.790001</v>
      </c>
      <c r="C188">
        <v>31.059999000000001</v>
      </c>
      <c r="D188">
        <v>30.41</v>
      </c>
      <c r="E188">
        <v>30.459999</v>
      </c>
      <c r="F188">
        <v>21600</v>
      </c>
      <c r="G188">
        <v>29.873204999999999</v>
      </c>
      <c r="H188">
        <f t="shared" si="2"/>
        <v>187</v>
      </c>
    </row>
    <row r="189" spans="1:8">
      <c r="A189" s="1">
        <v>42205</v>
      </c>
      <c r="B189">
        <v>31.25</v>
      </c>
      <c r="C189">
        <v>31.58</v>
      </c>
      <c r="D189">
        <v>30.82</v>
      </c>
      <c r="E189">
        <v>30.940000999999999</v>
      </c>
      <c r="F189">
        <v>25100</v>
      </c>
      <c r="G189">
        <v>30.343959999999999</v>
      </c>
      <c r="H189">
        <f t="shared" si="2"/>
        <v>188</v>
      </c>
    </row>
    <row r="190" spans="1:8">
      <c r="A190" s="1">
        <v>42202</v>
      </c>
      <c r="B190">
        <v>31.370000999999998</v>
      </c>
      <c r="C190">
        <v>31.459999</v>
      </c>
      <c r="D190">
        <v>31.07</v>
      </c>
      <c r="E190">
        <v>31.32</v>
      </c>
      <c r="F190">
        <v>70500</v>
      </c>
      <c r="G190">
        <v>30.716639000000001</v>
      </c>
      <c r="H190">
        <f t="shared" si="2"/>
        <v>189</v>
      </c>
    </row>
    <row r="191" spans="1:8">
      <c r="A191" s="1">
        <v>42201</v>
      </c>
      <c r="B191">
        <v>31.1</v>
      </c>
      <c r="C191">
        <v>31.620000999999998</v>
      </c>
      <c r="D191">
        <v>31.09</v>
      </c>
      <c r="E191">
        <v>31.27</v>
      </c>
      <c r="F191">
        <v>39500</v>
      </c>
      <c r="G191">
        <v>30.667603</v>
      </c>
      <c r="H191">
        <f t="shared" si="2"/>
        <v>190</v>
      </c>
    </row>
    <row r="192" spans="1:8">
      <c r="A192" s="1">
        <v>42200</v>
      </c>
      <c r="B192">
        <v>31.030000999999999</v>
      </c>
      <c r="C192">
        <v>31.110001</v>
      </c>
      <c r="D192">
        <v>30.83</v>
      </c>
      <c r="E192">
        <v>31</v>
      </c>
      <c r="F192">
        <v>61800</v>
      </c>
      <c r="G192">
        <v>30.402804</v>
      </c>
    </row>
    <row r="193" spans="1:7">
      <c r="A193" s="1">
        <v>42199</v>
      </c>
      <c r="B193">
        <v>31.209999</v>
      </c>
      <c r="C193">
        <v>31.34</v>
      </c>
      <c r="D193">
        <v>30.99</v>
      </c>
      <c r="E193">
        <v>31.129999000000002</v>
      </c>
      <c r="F193">
        <v>59300</v>
      </c>
      <c r="G193">
        <v>30.530297999999998</v>
      </c>
    </row>
    <row r="194" spans="1:7">
      <c r="A194" s="1">
        <v>42198</v>
      </c>
      <c r="B194">
        <v>30.92</v>
      </c>
      <c r="C194">
        <v>31.459999</v>
      </c>
      <c r="D194">
        <v>30.92</v>
      </c>
      <c r="E194">
        <v>31.360001</v>
      </c>
      <c r="F194">
        <v>51500</v>
      </c>
      <c r="G194">
        <v>30.755869000000001</v>
      </c>
    </row>
    <row r="195" spans="1:7">
      <c r="A195" s="1">
        <v>42195</v>
      </c>
      <c r="B195">
        <v>30.83</v>
      </c>
      <c r="C195">
        <v>30.98</v>
      </c>
      <c r="D195">
        <v>30.5</v>
      </c>
      <c r="E195">
        <v>30.889999</v>
      </c>
      <c r="F195">
        <v>56700</v>
      </c>
      <c r="G195">
        <v>30.294922</v>
      </c>
    </row>
    <row r="196" spans="1:7">
      <c r="A196" s="1">
        <v>42194</v>
      </c>
      <c r="B196">
        <v>31.049999</v>
      </c>
      <c r="C196">
        <v>31.139999</v>
      </c>
      <c r="D196">
        <v>30.33</v>
      </c>
      <c r="E196">
        <v>30.49</v>
      </c>
      <c r="F196">
        <v>50400</v>
      </c>
      <c r="G196">
        <v>29.902628</v>
      </c>
    </row>
    <row r="197" spans="1:7">
      <c r="A197" s="1">
        <v>42193</v>
      </c>
      <c r="B197">
        <v>30.629999000000002</v>
      </c>
      <c r="C197">
        <v>31.1</v>
      </c>
      <c r="D197">
        <v>30.629999000000002</v>
      </c>
      <c r="E197">
        <v>30.700001</v>
      </c>
      <c r="F197">
        <v>55500</v>
      </c>
      <c r="G197">
        <v>30.108584</v>
      </c>
    </row>
    <row r="198" spans="1:7">
      <c r="A198" s="1">
        <v>42192</v>
      </c>
      <c r="B198">
        <v>30.73</v>
      </c>
      <c r="C198">
        <v>31.110001</v>
      </c>
      <c r="D198">
        <v>30.719999000000001</v>
      </c>
      <c r="E198">
        <v>30.82</v>
      </c>
      <c r="F198">
        <v>102000</v>
      </c>
      <c r="G198">
        <v>30.226271000000001</v>
      </c>
    </row>
    <row r="199" spans="1:7">
      <c r="A199" s="1">
        <v>42191</v>
      </c>
      <c r="B199">
        <v>30.65</v>
      </c>
      <c r="C199">
        <v>30.92</v>
      </c>
      <c r="D199">
        <v>30.33</v>
      </c>
      <c r="E199">
        <v>30.700001</v>
      </c>
      <c r="F199">
        <v>134800</v>
      </c>
      <c r="G199">
        <v>30.108584</v>
      </c>
    </row>
    <row r="200" spans="1:7">
      <c r="A200" s="1">
        <v>42187</v>
      </c>
      <c r="B200">
        <v>30.84</v>
      </c>
      <c r="C200">
        <v>31.030000999999999</v>
      </c>
      <c r="D200">
        <v>30.690000999999999</v>
      </c>
      <c r="E200">
        <v>30.790001</v>
      </c>
      <c r="F200">
        <v>28100</v>
      </c>
      <c r="G200">
        <v>30.196850000000001</v>
      </c>
    </row>
    <row r="201" spans="1:7">
      <c r="A201" s="1">
        <v>42186</v>
      </c>
      <c r="B201">
        <v>31.09</v>
      </c>
      <c r="C201">
        <v>31.09</v>
      </c>
      <c r="D201">
        <v>30.57</v>
      </c>
      <c r="E201">
        <v>30.84</v>
      </c>
      <c r="F201">
        <v>54400</v>
      </c>
      <c r="G201">
        <v>30.245885999999999</v>
      </c>
    </row>
    <row r="202" spans="1:7">
      <c r="A202" s="1">
        <v>42185</v>
      </c>
      <c r="B202">
        <v>31.049999</v>
      </c>
      <c r="C202">
        <v>31.190000999999999</v>
      </c>
      <c r="D202">
        <v>30.620000999999998</v>
      </c>
      <c r="E202">
        <v>30.690000999999999</v>
      </c>
      <c r="F202">
        <v>103400</v>
      </c>
      <c r="G202">
        <v>30.098776000000001</v>
      </c>
    </row>
    <row r="203" spans="1:7">
      <c r="A203" s="1">
        <v>42184</v>
      </c>
      <c r="B203">
        <v>31.24</v>
      </c>
      <c r="C203">
        <v>31.4</v>
      </c>
      <c r="D203">
        <v>30.549999</v>
      </c>
      <c r="E203">
        <v>30.67</v>
      </c>
      <c r="F203">
        <v>160700</v>
      </c>
      <c r="G203">
        <v>30.079160999999999</v>
      </c>
    </row>
    <row r="204" spans="1:7">
      <c r="A204" s="1">
        <v>42181</v>
      </c>
      <c r="B204">
        <v>31.379999000000002</v>
      </c>
      <c r="C204">
        <v>31.639999</v>
      </c>
      <c r="D204">
        <v>31.17</v>
      </c>
      <c r="E204">
        <v>31.379999000000002</v>
      </c>
      <c r="F204">
        <v>136100</v>
      </c>
      <c r="G204">
        <v>30.775482</v>
      </c>
    </row>
    <row r="205" spans="1:7">
      <c r="A205" s="1">
        <v>42180</v>
      </c>
      <c r="B205">
        <v>31.84</v>
      </c>
      <c r="C205">
        <v>31.84</v>
      </c>
      <c r="D205">
        <v>31.08</v>
      </c>
      <c r="E205">
        <v>31.370000999999998</v>
      </c>
      <c r="F205">
        <v>65900</v>
      </c>
      <c r="G205">
        <v>30.765677</v>
      </c>
    </row>
    <row r="206" spans="1:7">
      <c r="A206" s="1">
        <v>42179</v>
      </c>
      <c r="B206">
        <v>31.5</v>
      </c>
      <c r="C206">
        <v>31.98</v>
      </c>
      <c r="D206">
        <v>31.42</v>
      </c>
      <c r="E206">
        <v>31.68</v>
      </c>
      <c r="F206">
        <v>65900</v>
      </c>
      <c r="G206">
        <v>31.069704000000002</v>
      </c>
    </row>
    <row r="207" spans="1:7">
      <c r="A207" s="1">
        <v>42178</v>
      </c>
      <c r="B207">
        <v>30.74</v>
      </c>
      <c r="C207">
        <v>31.450001</v>
      </c>
      <c r="D207">
        <v>30.5</v>
      </c>
      <c r="E207">
        <v>31.42</v>
      </c>
      <c r="F207">
        <v>91400</v>
      </c>
      <c r="G207">
        <v>30.814713000000001</v>
      </c>
    </row>
    <row r="208" spans="1:7">
      <c r="A208" s="1">
        <v>42177</v>
      </c>
      <c r="B208">
        <v>30.870000999999998</v>
      </c>
      <c r="C208">
        <v>30.870000999999998</v>
      </c>
      <c r="D208">
        <v>30.27</v>
      </c>
      <c r="E208">
        <v>30.59</v>
      </c>
      <c r="F208">
        <v>44300</v>
      </c>
      <c r="G208">
        <v>30.000702</v>
      </c>
    </row>
    <row r="209" spans="1:7">
      <c r="A209" s="1">
        <v>42174</v>
      </c>
      <c r="B209">
        <v>31.43</v>
      </c>
      <c r="C209">
        <v>31.43</v>
      </c>
      <c r="D209">
        <v>30.549999</v>
      </c>
      <c r="E209">
        <v>30.610001</v>
      </c>
      <c r="F209">
        <v>74800</v>
      </c>
      <c r="G209">
        <v>30.020316999999999</v>
      </c>
    </row>
    <row r="210" spans="1:7">
      <c r="A210" s="1">
        <v>42173</v>
      </c>
      <c r="B210">
        <v>30.639999</v>
      </c>
      <c r="C210">
        <v>31.639999</v>
      </c>
      <c r="D210">
        <v>30.639999</v>
      </c>
      <c r="E210">
        <v>31.48</v>
      </c>
      <c r="F210">
        <v>65800</v>
      </c>
      <c r="G210">
        <v>30.873556000000001</v>
      </c>
    </row>
    <row r="211" spans="1:7">
      <c r="A211" s="1">
        <v>42172</v>
      </c>
      <c r="B211">
        <v>30.469999000000001</v>
      </c>
      <c r="C211">
        <v>30.629999000000002</v>
      </c>
      <c r="D211">
        <v>30.33</v>
      </c>
      <c r="E211">
        <v>30.549999</v>
      </c>
      <c r="F211">
        <v>23200</v>
      </c>
      <c r="G211">
        <v>29.961472000000001</v>
      </c>
    </row>
    <row r="212" spans="1:7">
      <c r="A212" s="1">
        <v>42171</v>
      </c>
      <c r="B212">
        <v>30.190000999999999</v>
      </c>
      <c r="C212">
        <v>30.549999</v>
      </c>
      <c r="D212">
        <v>30.110001</v>
      </c>
      <c r="E212">
        <v>30.459999</v>
      </c>
      <c r="F212">
        <v>31700</v>
      </c>
      <c r="G212">
        <v>29.873204999999999</v>
      </c>
    </row>
    <row r="213" spans="1:7">
      <c r="A213" s="1">
        <v>42170</v>
      </c>
      <c r="B213">
        <v>30.35</v>
      </c>
      <c r="C213">
        <v>30.610001</v>
      </c>
      <c r="D213">
        <v>29.799999</v>
      </c>
      <c r="E213">
        <v>30.23</v>
      </c>
      <c r="F213">
        <v>60000</v>
      </c>
      <c r="G213">
        <v>29.647637</v>
      </c>
    </row>
    <row r="214" spans="1:7">
      <c r="A214" s="1">
        <v>42167</v>
      </c>
      <c r="B214">
        <v>30.309999000000001</v>
      </c>
      <c r="C214">
        <v>30.68</v>
      </c>
      <c r="D214">
        <v>30.200001</v>
      </c>
      <c r="E214">
        <v>30.639999</v>
      </c>
      <c r="F214">
        <v>28800</v>
      </c>
      <c r="G214">
        <v>30.049738000000001</v>
      </c>
    </row>
    <row r="215" spans="1:7">
      <c r="A215" s="1">
        <v>42166</v>
      </c>
      <c r="B215">
        <v>30.32</v>
      </c>
      <c r="C215">
        <v>30.52</v>
      </c>
      <c r="D215">
        <v>30.209999</v>
      </c>
      <c r="E215">
        <v>30.41</v>
      </c>
      <c r="F215">
        <v>21900</v>
      </c>
      <c r="G215">
        <v>29.824169000000001</v>
      </c>
    </row>
    <row r="216" spans="1:7">
      <c r="A216" s="1">
        <v>42165</v>
      </c>
      <c r="B216">
        <v>30.450001</v>
      </c>
      <c r="C216">
        <v>30.700001</v>
      </c>
      <c r="D216">
        <v>30.309999000000001</v>
      </c>
      <c r="E216">
        <v>30.33</v>
      </c>
      <c r="F216">
        <v>71200</v>
      </c>
      <c r="G216">
        <v>29.745711</v>
      </c>
    </row>
    <row r="217" spans="1:7">
      <c r="A217" s="1">
        <v>42164</v>
      </c>
      <c r="B217">
        <v>30.32</v>
      </c>
      <c r="C217">
        <v>30.66</v>
      </c>
      <c r="D217">
        <v>30.17</v>
      </c>
      <c r="E217">
        <v>30.32</v>
      </c>
      <c r="F217">
        <v>35000</v>
      </c>
      <c r="G217">
        <v>29.735903</v>
      </c>
    </row>
    <row r="218" spans="1:7">
      <c r="A218" s="1">
        <v>42163</v>
      </c>
      <c r="B218">
        <v>29.99</v>
      </c>
      <c r="C218">
        <v>30.620000999999998</v>
      </c>
      <c r="D218">
        <v>29.9</v>
      </c>
      <c r="E218">
        <v>30.27</v>
      </c>
      <c r="F218">
        <v>44300</v>
      </c>
      <c r="G218">
        <v>29.686866999999999</v>
      </c>
    </row>
    <row r="219" spans="1:7">
      <c r="A219" s="1">
        <v>42160</v>
      </c>
      <c r="B219">
        <v>29.790001</v>
      </c>
      <c r="C219">
        <v>30.16</v>
      </c>
      <c r="D219">
        <v>29.5</v>
      </c>
      <c r="E219">
        <v>30.01</v>
      </c>
      <c r="F219">
        <v>140900</v>
      </c>
      <c r="G219">
        <v>29.431875999999999</v>
      </c>
    </row>
    <row r="220" spans="1:7">
      <c r="A220" s="1">
        <v>42159</v>
      </c>
      <c r="B220">
        <v>29.99</v>
      </c>
      <c r="C220">
        <v>30.5</v>
      </c>
      <c r="D220">
        <v>29.809999000000001</v>
      </c>
      <c r="E220">
        <v>29.870000999999998</v>
      </c>
      <c r="F220">
        <v>65500</v>
      </c>
      <c r="G220">
        <v>29.294573</v>
      </c>
    </row>
    <row r="221" spans="1:7">
      <c r="A221" s="1">
        <v>42158</v>
      </c>
      <c r="B221">
        <v>30.4</v>
      </c>
      <c r="C221">
        <v>30.4</v>
      </c>
      <c r="D221">
        <v>30.040001</v>
      </c>
      <c r="E221">
        <v>30.27</v>
      </c>
      <c r="F221">
        <v>63600</v>
      </c>
      <c r="G221">
        <v>29.686866999999999</v>
      </c>
    </row>
    <row r="222" spans="1:7">
      <c r="A222" s="1">
        <v>42157</v>
      </c>
      <c r="B222">
        <v>30.23</v>
      </c>
      <c r="C222">
        <v>30.719999000000001</v>
      </c>
      <c r="D222">
        <v>30.129999000000002</v>
      </c>
      <c r="E222">
        <v>30.280000999999999</v>
      </c>
      <c r="F222">
        <v>45100</v>
      </c>
      <c r="G222">
        <v>29.696674999999999</v>
      </c>
    </row>
    <row r="223" spans="1:7">
      <c r="A223" s="1">
        <v>42156</v>
      </c>
      <c r="B223">
        <v>30.4</v>
      </c>
      <c r="C223">
        <v>30.83</v>
      </c>
      <c r="D223">
        <v>30.120000999999998</v>
      </c>
      <c r="E223">
        <v>30.469999000000001</v>
      </c>
      <c r="F223">
        <v>39200</v>
      </c>
      <c r="G223">
        <v>29.883012999999998</v>
      </c>
    </row>
    <row r="224" spans="1:7">
      <c r="A224" s="1">
        <v>42153</v>
      </c>
      <c r="B224">
        <v>29.83</v>
      </c>
      <c r="C224">
        <v>30.26</v>
      </c>
      <c r="D224">
        <v>29.299999</v>
      </c>
      <c r="E224">
        <v>30.120000999999998</v>
      </c>
      <c r="F224">
        <v>89700</v>
      </c>
      <c r="G224">
        <v>29.539757000000002</v>
      </c>
    </row>
    <row r="225" spans="1:7">
      <c r="A225" s="1">
        <v>42152</v>
      </c>
      <c r="B225">
        <v>29.950001</v>
      </c>
      <c r="C225">
        <v>30.110001</v>
      </c>
      <c r="D225">
        <v>29.77</v>
      </c>
      <c r="E225">
        <v>29.950001</v>
      </c>
      <c r="F225">
        <v>32300</v>
      </c>
      <c r="G225">
        <v>29.373031999999998</v>
      </c>
    </row>
    <row r="226" spans="1:7">
      <c r="A226" s="1">
        <v>42151</v>
      </c>
      <c r="B226">
        <v>29.48</v>
      </c>
      <c r="C226">
        <v>30.07</v>
      </c>
      <c r="D226">
        <v>29.450001</v>
      </c>
      <c r="E226">
        <v>29.940000999999999</v>
      </c>
      <c r="F226">
        <v>75500</v>
      </c>
      <c r="G226">
        <v>29.363223999999999</v>
      </c>
    </row>
    <row r="227" spans="1:7">
      <c r="A227" s="1">
        <v>42150</v>
      </c>
      <c r="B227">
        <v>30.040001</v>
      </c>
      <c r="C227">
        <v>30.040001</v>
      </c>
      <c r="D227">
        <v>29.41</v>
      </c>
      <c r="E227">
        <v>29.5</v>
      </c>
      <c r="F227">
        <v>22100</v>
      </c>
      <c r="G227">
        <v>28.931699999999999</v>
      </c>
    </row>
    <row r="228" spans="1:7">
      <c r="A228" s="1">
        <v>42146</v>
      </c>
      <c r="B228">
        <v>30.08</v>
      </c>
      <c r="C228">
        <v>30.34</v>
      </c>
      <c r="D228">
        <v>29.799999</v>
      </c>
      <c r="E228">
        <v>30.110001</v>
      </c>
      <c r="F228">
        <v>36100</v>
      </c>
      <c r="G228">
        <v>29.529949999999999</v>
      </c>
    </row>
    <row r="229" spans="1:7">
      <c r="A229" s="1">
        <v>42145</v>
      </c>
      <c r="B229">
        <v>30.09</v>
      </c>
      <c r="C229">
        <v>30.15</v>
      </c>
      <c r="D229">
        <v>29.809999000000001</v>
      </c>
      <c r="E229">
        <v>29.99</v>
      </c>
      <c r="F229">
        <v>22300</v>
      </c>
      <c r="G229">
        <v>29.41226</v>
      </c>
    </row>
    <row r="230" spans="1:7">
      <c r="A230" s="1">
        <v>42144</v>
      </c>
      <c r="B230">
        <v>29.959999</v>
      </c>
      <c r="C230">
        <v>30.15</v>
      </c>
      <c r="D230">
        <v>29.9</v>
      </c>
      <c r="E230">
        <v>29.969999000000001</v>
      </c>
      <c r="F230">
        <v>38800</v>
      </c>
      <c r="G230">
        <v>29.392645000000002</v>
      </c>
    </row>
    <row r="231" spans="1:7">
      <c r="A231" s="1">
        <v>42143</v>
      </c>
      <c r="B231">
        <v>29.92</v>
      </c>
      <c r="C231">
        <v>30.18</v>
      </c>
      <c r="D231">
        <v>29.9</v>
      </c>
      <c r="E231">
        <v>30.120000999999998</v>
      </c>
      <c r="F231">
        <v>38100</v>
      </c>
      <c r="G231">
        <v>29.539757000000002</v>
      </c>
    </row>
    <row r="232" spans="1:7">
      <c r="A232" s="1">
        <v>42142</v>
      </c>
      <c r="B232">
        <v>29.73</v>
      </c>
      <c r="C232">
        <v>30.200001</v>
      </c>
      <c r="D232">
        <v>29.52</v>
      </c>
      <c r="E232">
        <v>30.059999000000001</v>
      </c>
      <c r="F232">
        <v>58300</v>
      </c>
      <c r="G232">
        <v>29.480912</v>
      </c>
    </row>
    <row r="233" spans="1:7">
      <c r="A233" s="1">
        <v>42139</v>
      </c>
      <c r="B233">
        <v>29.98</v>
      </c>
      <c r="C233">
        <v>30.059999000000001</v>
      </c>
      <c r="D233">
        <v>29.41</v>
      </c>
      <c r="E233">
        <v>29.76</v>
      </c>
      <c r="F233">
        <v>77000</v>
      </c>
      <c r="G233">
        <v>29.186692000000001</v>
      </c>
    </row>
    <row r="234" spans="1:7">
      <c r="A234" s="1">
        <v>42138</v>
      </c>
      <c r="B234">
        <v>29.709999</v>
      </c>
      <c r="C234">
        <v>30.18</v>
      </c>
      <c r="D234">
        <v>29.709999</v>
      </c>
      <c r="E234">
        <v>29.959999</v>
      </c>
      <c r="F234">
        <v>42500</v>
      </c>
      <c r="G234">
        <v>29.382838</v>
      </c>
    </row>
    <row r="235" spans="1:7">
      <c r="A235" s="1">
        <v>42137</v>
      </c>
      <c r="B235">
        <v>29.92</v>
      </c>
      <c r="C235">
        <v>29.92</v>
      </c>
      <c r="D235">
        <v>29.290001</v>
      </c>
      <c r="E235">
        <v>29.629999000000002</v>
      </c>
      <c r="F235">
        <v>52000</v>
      </c>
      <c r="G235">
        <v>29.059194999999999</v>
      </c>
    </row>
    <row r="236" spans="1:7">
      <c r="A236" s="1">
        <v>42136</v>
      </c>
      <c r="B236">
        <v>29.27</v>
      </c>
      <c r="C236">
        <v>29.969999000000001</v>
      </c>
      <c r="D236">
        <v>29.110001</v>
      </c>
      <c r="E236">
        <v>29.91</v>
      </c>
      <c r="F236">
        <v>42600</v>
      </c>
      <c r="G236">
        <v>29.333801999999999</v>
      </c>
    </row>
    <row r="237" spans="1:7">
      <c r="A237" s="1">
        <v>42135</v>
      </c>
      <c r="B237">
        <v>29.459999</v>
      </c>
      <c r="C237">
        <v>29.75</v>
      </c>
      <c r="D237">
        <v>29.379999000000002</v>
      </c>
      <c r="E237">
        <v>29.41</v>
      </c>
      <c r="F237">
        <v>45500</v>
      </c>
      <c r="G237">
        <v>28.843433999999998</v>
      </c>
    </row>
    <row r="238" spans="1:7">
      <c r="A238" s="1">
        <v>42132</v>
      </c>
      <c r="B238">
        <v>29.74</v>
      </c>
      <c r="C238">
        <v>29.74</v>
      </c>
      <c r="D238">
        <v>29.059999000000001</v>
      </c>
      <c r="E238">
        <v>29.440000999999999</v>
      </c>
      <c r="F238">
        <v>48200</v>
      </c>
      <c r="G238">
        <v>28.872857</v>
      </c>
    </row>
    <row r="239" spans="1:7">
      <c r="A239" s="1">
        <v>42131</v>
      </c>
      <c r="B239">
        <v>29.52</v>
      </c>
      <c r="C239">
        <v>29.690000999999999</v>
      </c>
      <c r="D239">
        <v>29.200001</v>
      </c>
      <c r="E239">
        <v>29.540001</v>
      </c>
      <c r="F239">
        <v>51300</v>
      </c>
      <c r="G239">
        <v>28.970931</v>
      </c>
    </row>
    <row r="240" spans="1:7">
      <c r="A240" s="1">
        <v>42130</v>
      </c>
      <c r="B240">
        <v>29.52</v>
      </c>
      <c r="C240">
        <v>29.77</v>
      </c>
      <c r="D240">
        <v>29.15</v>
      </c>
      <c r="E240">
        <v>29.74</v>
      </c>
      <c r="F240">
        <v>49600</v>
      </c>
      <c r="G240">
        <v>28.975833000000002</v>
      </c>
    </row>
    <row r="241" spans="1:7">
      <c r="A241" s="1">
        <v>42129</v>
      </c>
      <c r="B241">
        <v>30.469999000000001</v>
      </c>
      <c r="C241">
        <v>30.469999000000001</v>
      </c>
      <c r="D241">
        <v>29.34</v>
      </c>
      <c r="E241">
        <v>29.4</v>
      </c>
      <c r="F241">
        <v>56900</v>
      </c>
      <c r="G241">
        <v>28.644569000000001</v>
      </c>
    </row>
    <row r="242" spans="1:7">
      <c r="A242" s="1">
        <v>42128</v>
      </c>
      <c r="B242">
        <v>30.15</v>
      </c>
      <c r="C242">
        <v>30.549999</v>
      </c>
      <c r="D242">
        <v>30.15</v>
      </c>
      <c r="E242">
        <v>30.459999</v>
      </c>
      <c r="F242">
        <v>44600</v>
      </c>
      <c r="G242">
        <v>29.677332</v>
      </c>
    </row>
    <row r="243" spans="1:7">
      <c r="A243" s="1">
        <v>42125</v>
      </c>
      <c r="B243">
        <v>29.27</v>
      </c>
      <c r="C243">
        <v>30.030000999999999</v>
      </c>
      <c r="D243">
        <v>29.040001</v>
      </c>
      <c r="E243">
        <v>29.940000999999999</v>
      </c>
      <c r="F243">
        <v>76600</v>
      </c>
      <c r="G243">
        <v>29.170694999999998</v>
      </c>
    </row>
    <row r="244" spans="1:7">
      <c r="A244" s="1">
        <v>42124</v>
      </c>
      <c r="B244">
        <v>29.950001</v>
      </c>
      <c r="C244">
        <v>30.26</v>
      </c>
      <c r="D244">
        <v>28.9</v>
      </c>
      <c r="E244">
        <v>29.25</v>
      </c>
      <c r="F244">
        <v>93100</v>
      </c>
      <c r="G244">
        <v>28.498424</v>
      </c>
    </row>
    <row r="245" spans="1:7">
      <c r="A245" s="1">
        <v>42123</v>
      </c>
      <c r="B245">
        <v>30.389999</v>
      </c>
      <c r="C245">
        <v>30.58</v>
      </c>
      <c r="D245">
        <v>29.91</v>
      </c>
      <c r="E245">
        <v>29.950001</v>
      </c>
      <c r="F245">
        <v>26800</v>
      </c>
      <c r="G245">
        <v>29.180437999999999</v>
      </c>
    </row>
    <row r="246" spans="1:7">
      <c r="A246" s="1">
        <v>42122</v>
      </c>
      <c r="B246">
        <v>29.99</v>
      </c>
      <c r="C246">
        <v>30.629999000000002</v>
      </c>
      <c r="D246">
        <v>29.82</v>
      </c>
      <c r="E246">
        <v>30.5</v>
      </c>
      <c r="F246">
        <v>36800</v>
      </c>
      <c r="G246">
        <v>29.716304999999998</v>
      </c>
    </row>
    <row r="247" spans="1:7">
      <c r="A247" s="1">
        <v>42121</v>
      </c>
      <c r="B247">
        <v>30.459999</v>
      </c>
      <c r="C247">
        <v>30.83</v>
      </c>
      <c r="D247">
        <v>29.83</v>
      </c>
      <c r="E247">
        <v>30.030000999999999</v>
      </c>
      <c r="F247">
        <v>47900</v>
      </c>
      <c r="G247">
        <v>29.258382999999998</v>
      </c>
    </row>
    <row r="248" spans="1:7">
      <c r="A248" s="1">
        <v>42118</v>
      </c>
      <c r="B248">
        <v>30.09</v>
      </c>
      <c r="C248">
        <v>30.629999000000002</v>
      </c>
      <c r="D248">
        <v>30.01</v>
      </c>
      <c r="E248">
        <v>30.41</v>
      </c>
      <c r="F248">
        <v>34100</v>
      </c>
      <c r="G248">
        <v>29.628617999999999</v>
      </c>
    </row>
    <row r="249" spans="1:7">
      <c r="A249" s="1">
        <v>42117</v>
      </c>
      <c r="B249">
        <v>29.73</v>
      </c>
      <c r="C249">
        <v>30.059999000000001</v>
      </c>
      <c r="D249">
        <v>29.66</v>
      </c>
      <c r="E249">
        <v>29.98</v>
      </c>
      <c r="F249">
        <v>42500</v>
      </c>
      <c r="G249">
        <v>29.209665999999999</v>
      </c>
    </row>
    <row r="250" spans="1:7">
      <c r="A250" s="1">
        <v>42116</v>
      </c>
      <c r="B250">
        <v>29.59</v>
      </c>
      <c r="C250">
        <v>29.780000999999999</v>
      </c>
      <c r="D250">
        <v>29.190000999999999</v>
      </c>
      <c r="E250">
        <v>29.629999000000002</v>
      </c>
      <c r="F250">
        <v>34100</v>
      </c>
      <c r="G250">
        <v>28.868659000000001</v>
      </c>
    </row>
    <row r="251" spans="1:7">
      <c r="A251" s="1">
        <v>42115</v>
      </c>
      <c r="B251">
        <v>30.030000999999999</v>
      </c>
      <c r="C251">
        <v>30.08</v>
      </c>
      <c r="D251">
        <v>29.5</v>
      </c>
      <c r="E251">
        <v>29.6</v>
      </c>
      <c r="F251">
        <v>55900</v>
      </c>
      <c r="G251">
        <v>28.839431000000001</v>
      </c>
    </row>
    <row r="252" spans="1:7">
      <c r="A252" s="1">
        <v>42114</v>
      </c>
      <c r="B252">
        <v>29.25</v>
      </c>
      <c r="C252">
        <v>30.120000999999998</v>
      </c>
      <c r="D252">
        <v>29.25</v>
      </c>
      <c r="E252">
        <v>30.08</v>
      </c>
      <c r="F252">
        <v>73900</v>
      </c>
      <c r="G252">
        <v>29.307096999999999</v>
      </c>
    </row>
    <row r="253" spans="1:7">
      <c r="A253" s="1">
        <v>42111</v>
      </c>
      <c r="B253">
        <v>29.370000999999998</v>
      </c>
      <c r="C253">
        <v>29.4</v>
      </c>
      <c r="D253">
        <v>28.75</v>
      </c>
      <c r="E253">
        <v>28.9</v>
      </c>
      <c r="F253">
        <v>74000</v>
      </c>
      <c r="G253">
        <v>28.157416999999999</v>
      </c>
    </row>
    <row r="254" spans="1:7">
      <c r="A254" s="1">
        <v>42110</v>
      </c>
      <c r="B254">
        <v>28.82</v>
      </c>
      <c r="C254">
        <v>29.620000999999998</v>
      </c>
      <c r="D254">
        <v>28.690000999999999</v>
      </c>
      <c r="E254">
        <v>29.6</v>
      </c>
      <c r="F254">
        <v>94800</v>
      </c>
      <c r="G254">
        <v>28.839431000000001</v>
      </c>
    </row>
    <row r="255" spans="1:7">
      <c r="A255" s="1">
        <v>42109</v>
      </c>
      <c r="B255">
        <v>29.440000999999999</v>
      </c>
      <c r="C255">
        <v>29.559999000000001</v>
      </c>
      <c r="D255">
        <v>28.620000999999998</v>
      </c>
      <c r="E255">
        <v>28.68</v>
      </c>
      <c r="F255">
        <v>77800</v>
      </c>
      <c r="G255">
        <v>27.943069999999999</v>
      </c>
    </row>
    <row r="256" spans="1:7">
      <c r="A256" s="1">
        <v>42108</v>
      </c>
      <c r="B256">
        <v>29.74</v>
      </c>
      <c r="C256">
        <v>29.99</v>
      </c>
      <c r="D256">
        <v>29.379999000000002</v>
      </c>
      <c r="E256">
        <v>29.469999000000001</v>
      </c>
      <c r="F256">
        <v>63000</v>
      </c>
      <c r="G256">
        <v>28.712769999999999</v>
      </c>
    </row>
    <row r="257" spans="1:7">
      <c r="A257" s="1">
        <v>42107</v>
      </c>
      <c r="B257">
        <v>30.16</v>
      </c>
      <c r="C257">
        <v>30.17</v>
      </c>
      <c r="D257">
        <v>29.610001</v>
      </c>
      <c r="E257">
        <v>29.799999</v>
      </c>
      <c r="F257">
        <v>54300</v>
      </c>
      <c r="G257">
        <v>29.034291</v>
      </c>
    </row>
    <row r="258" spans="1:7">
      <c r="A258" s="1">
        <v>42104</v>
      </c>
      <c r="B258">
        <v>30.16</v>
      </c>
      <c r="C258">
        <v>30.17</v>
      </c>
      <c r="D258">
        <v>29.950001</v>
      </c>
      <c r="E258">
        <v>30.049999</v>
      </c>
      <c r="F258">
        <v>32100</v>
      </c>
      <c r="G258">
        <v>29.277867000000001</v>
      </c>
    </row>
    <row r="259" spans="1:7">
      <c r="A259" s="1">
        <v>42103</v>
      </c>
      <c r="B259">
        <v>30.059999000000001</v>
      </c>
      <c r="C259">
        <v>30.280000999999999</v>
      </c>
      <c r="D259">
        <v>29.67</v>
      </c>
      <c r="E259">
        <v>29.950001</v>
      </c>
      <c r="F259">
        <v>61500</v>
      </c>
      <c r="G259">
        <v>29.180437999999999</v>
      </c>
    </row>
    <row r="260" spans="1:7">
      <c r="A260" s="1">
        <v>42102</v>
      </c>
      <c r="B260">
        <v>30.5</v>
      </c>
      <c r="C260">
        <v>30.559999000000001</v>
      </c>
      <c r="D260">
        <v>29.969999000000001</v>
      </c>
      <c r="E260">
        <v>30.07</v>
      </c>
      <c r="F260">
        <v>66700</v>
      </c>
      <c r="G260">
        <v>29.297353999999999</v>
      </c>
    </row>
    <row r="261" spans="1:7">
      <c r="A261" s="1">
        <v>42101</v>
      </c>
      <c r="B261">
        <v>30.780000999999999</v>
      </c>
      <c r="C261">
        <v>30.9</v>
      </c>
      <c r="D261">
        <v>30.49</v>
      </c>
      <c r="E261">
        <v>30.620000999999998</v>
      </c>
      <c r="F261">
        <v>37300</v>
      </c>
      <c r="G261">
        <v>29.833223</v>
      </c>
    </row>
    <row r="262" spans="1:7">
      <c r="A262" s="1">
        <v>42100</v>
      </c>
      <c r="B262">
        <v>30.950001</v>
      </c>
      <c r="C262">
        <v>31.139999</v>
      </c>
      <c r="D262">
        <v>30.530000999999999</v>
      </c>
      <c r="E262">
        <v>30.719999000000001</v>
      </c>
      <c r="F262">
        <v>52700</v>
      </c>
      <c r="G262">
        <v>29.930651999999998</v>
      </c>
    </row>
    <row r="263" spans="1:7">
      <c r="A263" s="1">
        <v>42096</v>
      </c>
      <c r="B263">
        <v>31.41</v>
      </c>
      <c r="C263">
        <v>31.48</v>
      </c>
      <c r="D263">
        <v>30.98</v>
      </c>
      <c r="E263">
        <v>31.139999</v>
      </c>
      <c r="F263">
        <v>42400</v>
      </c>
      <c r="G263">
        <v>30.339860000000002</v>
      </c>
    </row>
    <row r="264" spans="1:7">
      <c r="A264" s="1">
        <v>42095</v>
      </c>
      <c r="B264">
        <v>30.860001</v>
      </c>
      <c r="C264">
        <v>31.43</v>
      </c>
      <c r="D264">
        <v>30.75</v>
      </c>
      <c r="E264">
        <v>31.42</v>
      </c>
      <c r="F264">
        <v>54900</v>
      </c>
      <c r="G264">
        <v>30.612666000000001</v>
      </c>
    </row>
    <row r="265" spans="1:7">
      <c r="A265" s="1">
        <v>42094</v>
      </c>
      <c r="B265">
        <v>30.940000999999999</v>
      </c>
      <c r="C265">
        <v>31.129999000000002</v>
      </c>
      <c r="D265">
        <v>30.559999000000001</v>
      </c>
      <c r="E265">
        <v>30.91</v>
      </c>
      <c r="F265">
        <v>59500</v>
      </c>
      <c r="G265">
        <v>30.115770000000001</v>
      </c>
    </row>
    <row r="266" spans="1:7">
      <c r="A266" s="1">
        <v>42093</v>
      </c>
      <c r="B266">
        <v>30.610001</v>
      </c>
      <c r="C266">
        <v>31.049999</v>
      </c>
      <c r="D266">
        <v>30.24</v>
      </c>
      <c r="E266">
        <v>30.950001</v>
      </c>
      <c r="F266">
        <v>86500</v>
      </c>
      <c r="G266">
        <v>30.154743</v>
      </c>
    </row>
    <row r="267" spans="1:7">
      <c r="A267" s="1">
        <v>42090</v>
      </c>
      <c r="B267">
        <v>30.32</v>
      </c>
      <c r="C267">
        <v>30.65</v>
      </c>
      <c r="D267">
        <v>29.75</v>
      </c>
      <c r="E267">
        <v>30.09</v>
      </c>
      <c r="F267">
        <v>82800</v>
      </c>
      <c r="G267">
        <v>29.316839999999999</v>
      </c>
    </row>
    <row r="268" spans="1:7">
      <c r="A268" s="1">
        <v>42089</v>
      </c>
      <c r="B268">
        <v>30.120000999999998</v>
      </c>
      <c r="C268">
        <v>30.77</v>
      </c>
      <c r="D268">
        <v>29.93</v>
      </c>
      <c r="E268">
        <v>30.309999000000001</v>
      </c>
      <c r="F268">
        <v>96200</v>
      </c>
      <c r="G268">
        <v>29.531186999999999</v>
      </c>
    </row>
    <row r="269" spans="1:7">
      <c r="A269" s="1">
        <v>42088</v>
      </c>
      <c r="B269">
        <v>31.76</v>
      </c>
      <c r="C269">
        <v>31.76</v>
      </c>
      <c r="D269">
        <v>29.860001</v>
      </c>
      <c r="E269">
        <v>30.09</v>
      </c>
      <c r="F269">
        <v>243200</v>
      </c>
      <c r="G269">
        <v>29.316839999999999</v>
      </c>
    </row>
    <row r="270" spans="1:7">
      <c r="A270" s="1">
        <v>42087</v>
      </c>
      <c r="B270">
        <v>33.509998000000003</v>
      </c>
      <c r="C270">
        <v>33.599997999999999</v>
      </c>
      <c r="D270">
        <v>32.009998000000003</v>
      </c>
      <c r="E270">
        <v>32.150002000000001</v>
      </c>
      <c r="F270">
        <v>100300</v>
      </c>
      <c r="G270">
        <v>31.323910000000001</v>
      </c>
    </row>
    <row r="271" spans="1:7">
      <c r="A271" s="1">
        <v>42086</v>
      </c>
      <c r="B271">
        <v>33.68</v>
      </c>
      <c r="C271">
        <v>33.860000999999997</v>
      </c>
      <c r="D271">
        <v>33.080002</v>
      </c>
      <c r="E271">
        <v>33.720001000000003</v>
      </c>
      <c r="F271">
        <v>47700</v>
      </c>
      <c r="G271">
        <v>32.853569</v>
      </c>
    </row>
    <row r="272" spans="1:7">
      <c r="A272" s="1">
        <v>42083</v>
      </c>
      <c r="B272">
        <v>34.240001999999997</v>
      </c>
      <c r="C272">
        <v>34.310001</v>
      </c>
      <c r="D272">
        <v>33.729999999999997</v>
      </c>
      <c r="E272">
        <v>33.810001</v>
      </c>
      <c r="F272">
        <v>241300</v>
      </c>
      <c r="G272">
        <v>32.941257</v>
      </c>
    </row>
    <row r="273" spans="1:7">
      <c r="A273" s="1">
        <v>42082</v>
      </c>
      <c r="B273">
        <v>33.610000999999997</v>
      </c>
      <c r="C273">
        <v>34.18</v>
      </c>
      <c r="D273">
        <v>33.450001</v>
      </c>
      <c r="E273">
        <v>34.020000000000003</v>
      </c>
      <c r="F273">
        <v>85200</v>
      </c>
      <c r="G273">
        <v>33.145859999999999</v>
      </c>
    </row>
    <row r="274" spans="1:7">
      <c r="A274" s="1">
        <v>42081</v>
      </c>
      <c r="B274">
        <v>33.189999</v>
      </c>
      <c r="C274">
        <v>33.610000999999997</v>
      </c>
      <c r="D274">
        <v>33.080002</v>
      </c>
      <c r="E274">
        <v>33.479999999999997</v>
      </c>
      <c r="F274">
        <v>69000</v>
      </c>
      <c r="G274">
        <v>32.619734000000001</v>
      </c>
    </row>
    <row r="275" spans="1:7">
      <c r="A275" s="1">
        <v>42080</v>
      </c>
      <c r="B275">
        <v>33.130001</v>
      </c>
      <c r="C275">
        <v>33.400002000000001</v>
      </c>
      <c r="D275">
        <v>32.880001</v>
      </c>
      <c r="E275">
        <v>33.349997999999999</v>
      </c>
      <c r="F275">
        <v>55700</v>
      </c>
      <c r="G275">
        <v>32.493073000000003</v>
      </c>
    </row>
    <row r="276" spans="1:7">
      <c r="A276" s="1">
        <v>42079</v>
      </c>
      <c r="B276">
        <v>33.400002000000001</v>
      </c>
      <c r="C276">
        <v>33.720001000000003</v>
      </c>
      <c r="D276">
        <v>33.099997999999999</v>
      </c>
      <c r="E276">
        <v>33.159999999999997</v>
      </c>
      <c r="F276">
        <v>87400</v>
      </c>
      <c r="G276">
        <v>32.307957000000002</v>
      </c>
    </row>
    <row r="277" spans="1:7">
      <c r="A277" s="1">
        <v>42076</v>
      </c>
      <c r="B277">
        <v>33.139999000000003</v>
      </c>
      <c r="C277">
        <v>33.270000000000003</v>
      </c>
      <c r="D277">
        <v>32.520000000000003</v>
      </c>
      <c r="E277">
        <v>33.139999000000003</v>
      </c>
      <c r="F277">
        <v>53600</v>
      </c>
      <c r="G277">
        <v>32.288469999999997</v>
      </c>
    </row>
    <row r="278" spans="1:7">
      <c r="A278" s="1">
        <v>42075</v>
      </c>
      <c r="B278">
        <v>32.139999000000003</v>
      </c>
      <c r="C278">
        <v>33.310001</v>
      </c>
      <c r="D278">
        <v>32.139999000000003</v>
      </c>
      <c r="E278">
        <v>33.270000000000003</v>
      </c>
      <c r="F278">
        <v>47000</v>
      </c>
      <c r="G278">
        <v>32.415131000000002</v>
      </c>
    </row>
    <row r="279" spans="1:7">
      <c r="A279" s="1">
        <v>42074</v>
      </c>
      <c r="B279">
        <v>31.85</v>
      </c>
      <c r="C279">
        <v>32.049999</v>
      </c>
      <c r="D279">
        <v>31.620000999999998</v>
      </c>
      <c r="E279">
        <v>31.85</v>
      </c>
      <c r="F279">
        <v>50300</v>
      </c>
      <c r="G279">
        <v>31.031618000000002</v>
      </c>
    </row>
    <row r="280" spans="1:7">
      <c r="A280" s="1">
        <v>42073</v>
      </c>
      <c r="B280">
        <v>32.060001</v>
      </c>
      <c r="C280">
        <v>32.310001</v>
      </c>
      <c r="D280">
        <v>31.83</v>
      </c>
      <c r="E280">
        <v>31.9</v>
      </c>
      <c r="F280">
        <v>28900</v>
      </c>
      <c r="G280">
        <v>31.080331999999999</v>
      </c>
    </row>
    <row r="281" spans="1:7">
      <c r="A281" s="1">
        <v>42072</v>
      </c>
      <c r="B281">
        <v>31.59</v>
      </c>
      <c r="C281">
        <v>32.590000000000003</v>
      </c>
      <c r="D281">
        <v>31.59</v>
      </c>
      <c r="E281">
        <v>32.360000999999997</v>
      </c>
      <c r="F281">
        <v>40300</v>
      </c>
      <c r="G281">
        <v>31.528513</v>
      </c>
    </row>
    <row r="282" spans="1:7">
      <c r="A282" s="1">
        <v>42069</v>
      </c>
      <c r="B282">
        <v>31.969999000000001</v>
      </c>
      <c r="C282">
        <v>32.060001</v>
      </c>
      <c r="D282">
        <v>31.51</v>
      </c>
      <c r="E282">
        <v>31.59</v>
      </c>
      <c r="F282">
        <v>57400</v>
      </c>
      <c r="G282">
        <v>30.778297999999999</v>
      </c>
    </row>
    <row r="283" spans="1:7">
      <c r="A283" s="1">
        <v>42068</v>
      </c>
      <c r="B283">
        <v>31.75</v>
      </c>
      <c r="C283">
        <v>32.389999000000003</v>
      </c>
      <c r="D283">
        <v>31.75</v>
      </c>
      <c r="E283">
        <v>32.279998999999997</v>
      </c>
      <c r="F283">
        <v>42000</v>
      </c>
      <c r="G283">
        <v>31.450566999999999</v>
      </c>
    </row>
    <row r="284" spans="1:7">
      <c r="A284" s="1">
        <v>42067</v>
      </c>
      <c r="B284">
        <v>31.93</v>
      </c>
      <c r="C284">
        <v>32.909999999999997</v>
      </c>
      <c r="D284">
        <v>31.75</v>
      </c>
      <c r="E284">
        <v>31.82</v>
      </c>
      <c r="F284">
        <v>74800</v>
      </c>
      <c r="G284">
        <v>31.002388</v>
      </c>
    </row>
    <row r="285" spans="1:7">
      <c r="A285" s="1">
        <v>42066</v>
      </c>
      <c r="B285">
        <v>32.209999000000003</v>
      </c>
      <c r="C285">
        <v>32.689999</v>
      </c>
      <c r="D285">
        <v>31.99</v>
      </c>
      <c r="E285">
        <v>32.150002000000001</v>
      </c>
      <c r="F285">
        <v>43100</v>
      </c>
      <c r="G285">
        <v>31.323910000000001</v>
      </c>
    </row>
    <row r="286" spans="1:7">
      <c r="A286" s="1">
        <v>42065</v>
      </c>
      <c r="B286">
        <v>33.330002</v>
      </c>
      <c r="C286">
        <v>33.400002000000001</v>
      </c>
      <c r="D286">
        <v>32.43</v>
      </c>
      <c r="E286">
        <v>32.5</v>
      </c>
      <c r="F286">
        <v>46700</v>
      </c>
      <c r="G286">
        <v>31.664916000000002</v>
      </c>
    </row>
    <row r="287" spans="1:7">
      <c r="A287" s="1">
        <v>42062</v>
      </c>
      <c r="B287">
        <v>33.080002</v>
      </c>
      <c r="C287">
        <v>33.5</v>
      </c>
      <c r="D287">
        <v>33.040000999999997</v>
      </c>
      <c r="E287">
        <v>33.240001999999997</v>
      </c>
      <c r="F287">
        <v>96000</v>
      </c>
      <c r="G287">
        <v>32.385902999999999</v>
      </c>
    </row>
    <row r="288" spans="1:7">
      <c r="A288" s="1">
        <v>42061</v>
      </c>
      <c r="B288">
        <v>32.400002000000001</v>
      </c>
      <c r="C288">
        <v>33.200001</v>
      </c>
      <c r="D288">
        <v>32.159999999999997</v>
      </c>
      <c r="E288">
        <v>33</v>
      </c>
      <c r="F288">
        <v>70900</v>
      </c>
      <c r="G288">
        <v>32.152068</v>
      </c>
    </row>
    <row r="289" spans="1:7">
      <c r="A289" s="1">
        <v>42060</v>
      </c>
      <c r="B289">
        <v>31.83</v>
      </c>
      <c r="C289">
        <v>32.549999</v>
      </c>
      <c r="D289">
        <v>31.83</v>
      </c>
      <c r="E289">
        <v>32.32</v>
      </c>
      <c r="F289">
        <v>57000</v>
      </c>
      <c r="G289">
        <v>31.489540000000002</v>
      </c>
    </row>
    <row r="290" spans="1:7">
      <c r="A290" s="1">
        <v>42059</v>
      </c>
      <c r="B290">
        <v>31.34</v>
      </c>
      <c r="C290">
        <v>31.870000999999998</v>
      </c>
      <c r="D290">
        <v>31.290001</v>
      </c>
      <c r="E290">
        <v>31.65</v>
      </c>
      <c r="F290">
        <v>64000</v>
      </c>
      <c r="G290">
        <v>30.836756000000001</v>
      </c>
    </row>
    <row r="291" spans="1:7">
      <c r="A291" s="1">
        <v>42058</v>
      </c>
      <c r="B291">
        <v>31.219999000000001</v>
      </c>
      <c r="C291">
        <v>31.35</v>
      </c>
      <c r="D291">
        <v>30.41</v>
      </c>
      <c r="E291">
        <v>31.34</v>
      </c>
      <c r="F291">
        <v>192800</v>
      </c>
      <c r="G291">
        <v>30.534721999999999</v>
      </c>
    </row>
    <row r="292" spans="1:7">
      <c r="A292" s="1">
        <v>42055</v>
      </c>
      <c r="B292">
        <v>33.090000000000003</v>
      </c>
      <c r="C292">
        <v>33.099997999999999</v>
      </c>
      <c r="D292">
        <v>31.15</v>
      </c>
      <c r="E292">
        <v>31.219999000000001</v>
      </c>
      <c r="F292">
        <v>81100</v>
      </c>
      <c r="G292">
        <v>30.417804</v>
      </c>
    </row>
    <row r="293" spans="1:7">
      <c r="A293" s="1">
        <v>42054</v>
      </c>
      <c r="B293">
        <v>33.099997999999999</v>
      </c>
      <c r="C293">
        <v>33.400002000000001</v>
      </c>
      <c r="D293">
        <v>32.919998</v>
      </c>
      <c r="E293">
        <v>32.990001999999997</v>
      </c>
      <c r="F293">
        <v>102900</v>
      </c>
      <c r="G293">
        <v>32.142327000000002</v>
      </c>
    </row>
    <row r="294" spans="1:7">
      <c r="A294" s="1">
        <v>42053</v>
      </c>
      <c r="B294">
        <v>32.520000000000003</v>
      </c>
      <c r="C294">
        <v>33.389999000000003</v>
      </c>
      <c r="D294">
        <v>32.520000000000003</v>
      </c>
      <c r="E294">
        <v>33.099997999999999</v>
      </c>
      <c r="F294">
        <v>41100</v>
      </c>
      <c r="G294">
        <v>32.249496999999998</v>
      </c>
    </row>
    <row r="295" spans="1:7">
      <c r="A295" s="1">
        <v>42052</v>
      </c>
      <c r="B295">
        <v>32.57</v>
      </c>
      <c r="C295">
        <v>33.040000999999997</v>
      </c>
      <c r="D295">
        <v>32.5</v>
      </c>
      <c r="E295">
        <v>32.689999</v>
      </c>
      <c r="F295">
        <v>61700</v>
      </c>
      <c r="G295">
        <v>31.850031999999999</v>
      </c>
    </row>
    <row r="296" spans="1:7">
      <c r="A296" s="1">
        <v>42048</v>
      </c>
      <c r="B296">
        <v>33</v>
      </c>
      <c r="C296">
        <v>33</v>
      </c>
      <c r="D296">
        <v>32.529998999999997</v>
      </c>
      <c r="E296">
        <v>32.700001</v>
      </c>
      <c r="F296">
        <v>42700</v>
      </c>
      <c r="G296">
        <v>31.859777000000001</v>
      </c>
    </row>
    <row r="297" spans="1:7">
      <c r="A297" s="1">
        <v>42047</v>
      </c>
      <c r="B297">
        <v>33.040000999999997</v>
      </c>
      <c r="C297">
        <v>33.25</v>
      </c>
      <c r="D297">
        <v>32.889999000000003</v>
      </c>
      <c r="E297">
        <v>33.099997999999999</v>
      </c>
      <c r="F297">
        <v>46600</v>
      </c>
      <c r="G297">
        <v>32.249496999999998</v>
      </c>
    </row>
    <row r="298" spans="1:7">
      <c r="A298" s="1">
        <v>42046</v>
      </c>
      <c r="B298">
        <v>33.310001</v>
      </c>
      <c r="C298">
        <v>33.389999000000003</v>
      </c>
      <c r="D298">
        <v>32.810001</v>
      </c>
      <c r="E298">
        <v>32.93</v>
      </c>
      <c r="F298">
        <v>26200</v>
      </c>
      <c r="G298">
        <v>32.083866999999998</v>
      </c>
    </row>
    <row r="299" spans="1:7">
      <c r="A299" s="1">
        <v>42045</v>
      </c>
      <c r="B299">
        <v>32.990001999999997</v>
      </c>
      <c r="C299">
        <v>33.639999000000003</v>
      </c>
      <c r="D299">
        <v>32.860000999999997</v>
      </c>
      <c r="E299">
        <v>33.549999</v>
      </c>
      <c r="F299">
        <v>21900</v>
      </c>
      <c r="G299">
        <v>32.687935000000003</v>
      </c>
    </row>
    <row r="300" spans="1:7">
      <c r="A300" s="1">
        <v>42044</v>
      </c>
      <c r="B300">
        <v>33.450001</v>
      </c>
      <c r="C300">
        <v>33.770000000000003</v>
      </c>
      <c r="D300">
        <v>32.950001</v>
      </c>
      <c r="E300">
        <v>32.990001999999997</v>
      </c>
      <c r="F300">
        <v>28100</v>
      </c>
      <c r="G300">
        <v>32.142327000000002</v>
      </c>
    </row>
    <row r="301" spans="1:7">
      <c r="A301" s="1">
        <v>42041</v>
      </c>
      <c r="B301">
        <v>34.479999999999997</v>
      </c>
      <c r="C301">
        <v>34.479999999999997</v>
      </c>
      <c r="D301">
        <v>33.18</v>
      </c>
      <c r="E301">
        <v>33.450001</v>
      </c>
      <c r="F301">
        <v>40800</v>
      </c>
      <c r="G301">
        <v>32.590505999999998</v>
      </c>
    </row>
    <row r="302" spans="1:7">
      <c r="A302" s="1">
        <v>42040</v>
      </c>
      <c r="B302">
        <v>33.919998</v>
      </c>
      <c r="C302">
        <v>34.900002000000001</v>
      </c>
      <c r="D302">
        <v>33.919998</v>
      </c>
      <c r="E302">
        <v>34.389999000000003</v>
      </c>
      <c r="F302">
        <v>71700</v>
      </c>
      <c r="G302">
        <v>33.506352</v>
      </c>
    </row>
    <row r="303" spans="1:7">
      <c r="A303" s="1">
        <v>42039</v>
      </c>
      <c r="B303">
        <v>34.650002000000001</v>
      </c>
      <c r="C303">
        <v>34.75</v>
      </c>
      <c r="D303">
        <v>33.659999999999997</v>
      </c>
      <c r="E303">
        <v>33.840000000000003</v>
      </c>
      <c r="F303">
        <v>44900</v>
      </c>
      <c r="G303">
        <v>32.780495000000002</v>
      </c>
    </row>
    <row r="304" spans="1:7">
      <c r="A304" s="1">
        <v>42038</v>
      </c>
      <c r="B304">
        <v>34.049999</v>
      </c>
      <c r="C304">
        <v>35</v>
      </c>
      <c r="D304">
        <v>33.889999000000003</v>
      </c>
      <c r="E304">
        <v>34.700001</v>
      </c>
      <c r="F304">
        <v>65900</v>
      </c>
      <c r="G304">
        <v>33.613570000000003</v>
      </c>
    </row>
    <row r="305" spans="1:7">
      <c r="A305" s="1">
        <v>42037</v>
      </c>
      <c r="B305">
        <v>33.849997999999999</v>
      </c>
      <c r="C305">
        <v>34.290000999999997</v>
      </c>
      <c r="D305">
        <v>33.349997999999999</v>
      </c>
      <c r="E305">
        <v>34.049999</v>
      </c>
      <c r="F305">
        <v>51800</v>
      </c>
      <c r="G305">
        <v>32.983919</v>
      </c>
    </row>
    <row r="306" spans="1:7">
      <c r="A306" s="1">
        <v>42034</v>
      </c>
      <c r="B306">
        <v>34.759998000000003</v>
      </c>
      <c r="C306">
        <v>34.770000000000003</v>
      </c>
      <c r="D306">
        <v>33.689999</v>
      </c>
      <c r="E306">
        <v>33.770000000000003</v>
      </c>
      <c r="F306">
        <v>55200</v>
      </c>
      <c r="G306">
        <v>32.712687000000003</v>
      </c>
    </row>
    <row r="307" spans="1:7">
      <c r="A307" s="1">
        <v>42033</v>
      </c>
      <c r="B307">
        <v>33.93</v>
      </c>
      <c r="C307">
        <v>35.080002</v>
      </c>
      <c r="D307">
        <v>33.93</v>
      </c>
      <c r="E307">
        <v>35.040000999999997</v>
      </c>
      <c r="F307">
        <v>68100</v>
      </c>
      <c r="G307">
        <v>33.942925000000002</v>
      </c>
    </row>
    <row r="308" spans="1:7">
      <c r="A308" s="1">
        <v>42032</v>
      </c>
      <c r="B308">
        <v>35.229999999999997</v>
      </c>
      <c r="C308">
        <v>35.229999999999997</v>
      </c>
      <c r="D308">
        <v>33.57</v>
      </c>
      <c r="E308">
        <v>33.970001000000003</v>
      </c>
      <c r="F308">
        <v>56300</v>
      </c>
      <c r="G308">
        <v>32.906426000000003</v>
      </c>
    </row>
    <row r="309" spans="1:7">
      <c r="A309" s="1">
        <v>42031</v>
      </c>
      <c r="B309">
        <v>35.169998</v>
      </c>
      <c r="C309">
        <v>35.450001</v>
      </c>
      <c r="D309">
        <v>35</v>
      </c>
      <c r="E309">
        <v>35.139999000000003</v>
      </c>
      <c r="F309">
        <v>53200</v>
      </c>
      <c r="G309">
        <v>34.039791999999998</v>
      </c>
    </row>
    <row r="310" spans="1:7">
      <c r="A310" s="1">
        <v>42030</v>
      </c>
      <c r="B310">
        <v>35.200001</v>
      </c>
      <c r="C310">
        <v>35.669998</v>
      </c>
      <c r="D310">
        <v>34.919998</v>
      </c>
      <c r="E310">
        <v>35.599997999999999</v>
      </c>
      <c r="F310">
        <v>80600</v>
      </c>
      <c r="G310">
        <v>34.485388999999998</v>
      </c>
    </row>
    <row r="311" spans="1:7">
      <c r="A311" s="1">
        <v>42027</v>
      </c>
      <c r="B311">
        <v>34.93</v>
      </c>
      <c r="C311">
        <v>35.340000000000003</v>
      </c>
      <c r="D311">
        <v>34.540000999999997</v>
      </c>
      <c r="E311">
        <v>35.279998999999997</v>
      </c>
      <c r="F311">
        <v>49000</v>
      </c>
      <c r="G311">
        <v>34.175409000000002</v>
      </c>
    </row>
    <row r="312" spans="1:7">
      <c r="A312" s="1">
        <v>42026</v>
      </c>
      <c r="B312">
        <v>35</v>
      </c>
      <c r="C312">
        <v>35</v>
      </c>
      <c r="D312">
        <v>34.619999</v>
      </c>
      <c r="E312">
        <v>34.900002000000001</v>
      </c>
      <c r="F312">
        <v>68300</v>
      </c>
      <c r="G312">
        <v>33.807308999999997</v>
      </c>
    </row>
    <row r="313" spans="1:7">
      <c r="A313" s="1">
        <v>42025</v>
      </c>
      <c r="B313">
        <v>34.299999</v>
      </c>
      <c r="C313">
        <v>35.439999</v>
      </c>
      <c r="D313">
        <v>34.029998999999997</v>
      </c>
      <c r="E313">
        <v>34.770000000000003</v>
      </c>
      <c r="F313">
        <v>120400</v>
      </c>
      <c r="G313">
        <v>33.681378000000002</v>
      </c>
    </row>
    <row r="314" spans="1:7">
      <c r="A314" s="1">
        <v>42024</v>
      </c>
      <c r="B314">
        <v>34</v>
      </c>
      <c r="C314">
        <v>34.509998000000003</v>
      </c>
      <c r="D314">
        <v>33.75</v>
      </c>
      <c r="E314">
        <v>34.080002</v>
      </c>
      <c r="F314">
        <v>110200</v>
      </c>
      <c r="G314">
        <v>33.012982999999998</v>
      </c>
    </row>
    <row r="315" spans="1:7">
      <c r="A315" s="1">
        <v>42020</v>
      </c>
      <c r="B315">
        <v>32.470001000000003</v>
      </c>
      <c r="C315">
        <v>33.959999000000003</v>
      </c>
      <c r="D315">
        <v>32.470001000000003</v>
      </c>
      <c r="E315">
        <v>33.540000999999997</v>
      </c>
      <c r="F315">
        <v>69200</v>
      </c>
      <c r="G315">
        <v>32.489888999999998</v>
      </c>
    </row>
    <row r="316" spans="1:7">
      <c r="A316" s="1">
        <v>42019</v>
      </c>
      <c r="B316">
        <v>33.32</v>
      </c>
      <c r="C316">
        <v>33.459999000000003</v>
      </c>
      <c r="D316">
        <v>32.340000000000003</v>
      </c>
      <c r="E316">
        <v>32.599997999999999</v>
      </c>
      <c r="F316">
        <v>66300</v>
      </c>
      <c r="G316">
        <v>31.579317</v>
      </c>
    </row>
    <row r="317" spans="1:7">
      <c r="A317" s="1">
        <v>42018</v>
      </c>
      <c r="B317">
        <v>32.450001</v>
      </c>
      <c r="C317">
        <v>33.650002000000001</v>
      </c>
      <c r="D317">
        <v>32.450001</v>
      </c>
      <c r="E317">
        <v>33.409999999999997</v>
      </c>
      <c r="F317">
        <v>71100</v>
      </c>
      <c r="G317">
        <v>32.363957999999997</v>
      </c>
    </row>
    <row r="318" spans="1:7">
      <c r="A318" s="1">
        <v>42017</v>
      </c>
      <c r="B318">
        <v>33</v>
      </c>
      <c r="C318">
        <v>33.540000999999997</v>
      </c>
      <c r="D318">
        <v>32.200001</v>
      </c>
      <c r="E318">
        <v>32.869999</v>
      </c>
      <c r="F318">
        <v>59400</v>
      </c>
      <c r="G318">
        <v>31.840864</v>
      </c>
    </row>
    <row r="319" spans="1:7">
      <c r="A319" s="1">
        <v>42016</v>
      </c>
      <c r="B319">
        <v>32.090000000000003</v>
      </c>
      <c r="C319">
        <v>32.909999999999997</v>
      </c>
      <c r="D319">
        <v>31.549999</v>
      </c>
      <c r="E319">
        <v>32.770000000000003</v>
      </c>
      <c r="F319">
        <v>39500</v>
      </c>
      <c r="G319">
        <v>31.743995999999999</v>
      </c>
    </row>
    <row r="320" spans="1:7">
      <c r="A320" s="1">
        <v>42013</v>
      </c>
      <c r="B320">
        <v>32.799999</v>
      </c>
      <c r="C320">
        <v>32.799999</v>
      </c>
      <c r="D320">
        <v>32.07</v>
      </c>
      <c r="E320">
        <v>32.200001</v>
      </c>
      <c r="F320">
        <v>22600</v>
      </c>
      <c r="G320">
        <v>31.191842999999999</v>
      </c>
    </row>
    <row r="321" spans="1:7">
      <c r="A321" s="1">
        <v>42012</v>
      </c>
      <c r="B321">
        <v>32.619999</v>
      </c>
      <c r="C321">
        <v>32.959999000000003</v>
      </c>
      <c r="D321">
        <v>32.43</v>
      </c>
      <c r="E321">
        <v>32.889999000000003</v>
      </c>
      <c r="F321">
        <v>62500</v>
      </c>
      <c r="G321">
        <v>31.860237999999999</v>
      </c>
    </row>
    <row r="322" spans="1:7">
      <c r="A322" s="1">
        <v>42011</v>
      </c>
      <c r="B322">
        <v>32.110000999999997</v>
      </c>
      <c r="C322">
        <v>32.439999</v>
      </c>
      <c r="D322">
        <v>31.92</v>
      </c>
      <c r="E322">
        <v>32.299999</v>
      </c>
      <c r="F322">
        <v>134200</v>
      </c>
      <c r="G322">
        <v>31.288710999999999</v>
      </c>
    </row>
    <row r="323" spans="1:7">
      <c r="A323" s="1">
        <v>42010</v>
      </c>
      <c r="B323">
        <v>32.349997999999999</v>
      </c>
      <c r="C323">
        <v>32.740001999999997</v>
      </c>
      <c r="D323">
        <v>31.639999</v>
      </c>
      <c r="E323">
        <v>32.020000000000003</v>
      </c>
      <c r="F323">
        <v>67300</v>
      </c>
      <c r="G323">
        <v>31.017478000000001</v>
      </c>
    </row>
    <row r="324" spans="1:7">
      <c r="A324" s="1">
        <v>42009</v>
      </c>
      <c r="B324">
        <v>31.799999</v>
      </c>
      <c r="C324">
        <v>32.700001</v>
      </c>
      <c r="D324">
        <v>31.700001</v>
      </c>
      <c r="E324">
        <v>32.43</v>
      </c>
      <c r="F324">
        <v>70300</v>
      </c>
      <c r="G324">
        <v>31.414641</v>
      </c>
    </row>
    <row r="325" spans="1:7">
      <c r="A325" s="1">
        <v>42006</v>
      </c>
      <c r="B325">
        <v>32.419998</v>
      </c>
      <c r="C325">
        <v>32.419998</v>
      </c>
      <c r="D325">
        <v>31.440000999999999</v>
      </c>
      <c r="E325">
        <v>32.130001</v>
      </c>
      <c r="F325">
        <v>39500</v>
      </c>
      <c r="G325">
        <v>31.124034999999999</v>
      </c>
    </row>
    <row r="326" spans="1:7">
      <c r="A326" s="1">
        <v>41773</v>
      </c>
      <c r="B326">
        <v>50.189999</v>
      </c>
      <c r="C326">
        <v>50.860000999999997</v>
      </c>
      <c r="D326">
        <v>50.09</v>
      </c>
      <c r="E326">
        <v>50.48</v>
      </c>
      <c r="F326">
        <v>366300</v>
      </c>
      <c r="G326">
        <v>48.335089000000004</v>
      </c>
    </row>
    <row r="327" spans="1:7">
      <c r="A327" s="1">
        <v>41772</v>
      </c>
      <c r="B327">
        <v>50.07</v>
      </c>
      <c r="C327">
        <v>50.23</v>
      </c>
      <c r="D327">
        <v>49.900002000000001</v>
      </c>
      <c r="E327">
        <v>50.110000999999997</v>
      </c>
      <c r="F327">
        <v>969500</v>
      </c>
      <c r="G327">
        <v>47.980811000000003</v>
      </c>
    </row>
    <row r="328" spans="1:7">
      <c r="A328" s="1">
        <v>41771</v>
      </c>
      <c r="B328">
        <v>50.5</v>
      </c>
      <c r="C328">
        <v>50.549999</v>
      </c>
      <c r="D328">
        <v>49.959999000000003</v>
      </c>
      <c r="E328">
        <v>50.02</v>
      </c>
      <c r="F328">
        <v>672600</v>
      </c>
      <c r="G328">
        <v>47.894635000000001</v>
      </c>
    </row>
    <row r="329" spans="1:7">
      <c r="A329" s="1">
        <v>41768</v>
      </c>
      <c r="B329">
        <v>50.369999</v>
      </c>
      <c r="C329">
        <v>50.959999000000003</v>
      </c>
      <c r="D329">
        <v>50.209999000000003</v>
      </c>
      <c r="E329">
        <v>50.41</v>
      </c>
      <c r="F329">
        <v>1077100</v>
      </c>
      <c r="G329">
        <v>48.268064000000003</v>
      </c>
    </row>
    <row r="330" spans="1:7">
      <c r="A330" s="1">
        <v>41767</v>
      </c>
      <c r="B330">
        <v>52.470001000000003</v>
      </c>
      <c r="C330">
        <v>53.02</v>
      </c>
      <c r="D330">
        <v>50.369999</v>
      </c>
      <c r="E330">
        <v>50.48</v>
      </c>
      <c r="F330">
        <v>1471200</v>
      </c>
      <c r="G330">
        <v>48.335089000000004</v>
      </c>
    </row>
    <row r="331" spans="1:7">
      <c r="A331" s="1">
        <v>41766</v>
      </c>
      <c r="B331">
        <v>51.119999</v>
      </c>
      <c r="C331">
        <v>51.73</v>
      </c>
      <c r="D331">
        <v>51.119999</v>
      </c>
      <c r="E331">
        <v>51.59</v>
      </c>
      <c r="F331">
        <v>730600</v>
      </c>
      <c r="G331">
        <v>49.397925000000001</v>
      </c>
    </row>
    <row r="332" spans="1:7">
      <c r="A332" s="1">
        <v>41765</v>
      </c>
      <c r="B332">
        <v>50.810001</v>
      </c>
      <c r="C332">
        <v>51.25</v>
      </c>
      <c r="D332">
        <v>50.790000999999997</v>
      </c>
      <c r="E332">
        <v>51.16</v>
      </c>
      <c r="F332">
        <v>670000</v>
      </c>
      <c r="G332">
        <v>48.986196</v>
      </c>
    </row>
    <row r="333" spans="1:7">
      <c r="A333" s="1">
        <v>41764</v>
      </c>
      <c r="B333">
        <v>50.48</v>
      </c>
      <c r="C333">
        <v>51.119999</v>
      </c>
      <c r="D333">
        <v>50.43</v>
      </c>
      <c r="E333">
        <v>51.049999</v>
      </c>
      <c r="F333">
        <v>344300</v>
      </c>
      <c r="G333">
        <v>48.880868999999997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"/>
  <sheetViews>
    <sheetView workbookViewId="0">
      <selection activeCell="I3" sqref="I3:L3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</row>
    <row r="2" spans="1:12">
      <c r="A2" s="1">
        <v>42475</v>
      </c>
      <c r="B2">
        <v>31.07</v>
      </c>
      <c r="C2">
        <v>32.360000999999997</v>
      </c>
      <c r="D2">
        <v>30.85</v>
      </c>
      <c r="E2">
        <v>32.099997999999999</v>
      </c>
      <c r="F2">
        <v>83100</v>
      </c>
      <c r="G2">
        <v>32.099997999999999</v>
      </c>
      <c r="H2">
        <v>1</v>
      </c>
      <c r="J2" s="4">
        <f>AVERAGE(G2:G31)</f>
        <v>29.942999866666671</v>
      </c>
      <c r="K2" s="4">
        <f>AVERAGE(G2:G91)</f>
        <v>27.146419755555552</v>
      </c>
      <c r="L2" s="4">
        <f>AVERAGE(G2:G181)</f>
        <v>24.476948722222222</v>
      </c>
    </row>
    <row r="3" spans="1:12">
      <c r="A3" s="1">
        <v>42474</v>
      </c>
      <c r="B3">
        <v>30.780000999999999</v>
      </c>
      <c r="C3">
        <v>31.200001</v>
      </c>
      <c r="D3">
        <v>30.709999</v>
      </c>
      <c r="E3">
        <v>31.059999000000001</v>
      </c>
      <c r="F3">
        <v>31500</v>
      </c>
      <c r="G3">
        <v>31.059999000000001</v>
      </c>
      <c r="H3">
        <f>H2+1</f>
        <v>2</v>
      </c>
      <c r="I3">
        <v>0.62</v>
      </c>
      <c r="J3" s="5">
        <f>$I3/J2</f>
        <v>2.0706008174224393E-2</v>
      </c>
      <c r="K3" s="5">
        <f>$I3/K2</f>
        <v>2.2839107535464826E-2</v>
      </c>
      <c r="L3" s="5">
        <f>$I3/L2</f>
        <v>2.5329954604885539E-2</v>
      </c>
    </row>
    <row r="4" spans="1:12">
      <c r="A4" s="1">
        <v>42473</v>
      </c>
      <c r="B4">
        <v>30.76</v>
      </c>
      <c r="C4">
        <v>30.879999000000002</v>
      </c>
      <c r="D4">
        <v>30.16</v>
      </c>
      <c r="E4">
        <v>30.700001</v>
      </c>
      <c r="F4">
        <v>40600</v>
      </c>
      <c r="G4">
        <v>30.700001</v>
      </c>
      <c r="H4">
        <f t="shared" ref="H4:H67" si="0">H3+1</f>
        <v>3</v>
      </c>
      <c r="J4" s="4"/>
      <c r="K4" s="4"/>
      <c r="L4" s="4"/>
    </row>
    <row r="5" spans="1:12">
      <c r="A5" s="1">
        <v>42472</v>
      </c>
      <c r="B5">
        <v>30.17</v>
      </c>
      <c r="C5">
        <v>30.76</v>
      </c>
      <c r="D5">
        <v>30.17</v>
      </c>
      <c r="E5">
        <v>30.67</v>
      </c>
      <c r="F5">
        <v>25900</v>
      </c>
      <c r="G5">
        <v>30.67</v>
      </c>
      <c r="H5">
        <f t="shared" si="0"/>
        <v>4</v>
      </c>
      <c r="J5" s="4"/>
      <c r="K5" s="4"/>
      <c r="L5" s="4"/>
    </row>
    <row r="6" spans="1:12">
      <c r="A6" s="1">
        <v>42471</v>
      </c>
      <c r="B6">
        <v>30.440000999999999</v>
      </c>
      <c r="C6">
        <v>30.76</v>
      </c>
      <c r="D6">
        <v>30.290001</v>
      </c>
      <c r="E6">
        <v>30.299999</v>
      </c>
      <c r="F6">
        <v>22400</v>
      </c>
      <c r="G6">
        <v>30.299999</v>
      </c>
      <c r="H6">
        <f t="shared" si="0"/>
        <v>5</v>
      </c>
      <c r="J6" s="4"/>
      <c r="K6" s="4"/>
      <c r="L6" s="4"/>
    </row>
    <row r="7" spans="1:12">
      <c r="A7" s="1">
        <v>42468</v>
      </c>
      <c r="B7">
        <v>29.969999000000001</v>
      </c>
      <c r="C7">
        <v>30.5</v>
      </c>
      <c r="D7">
        <v>29.870000999999998</v>
      </c>
      <c r="E7">
        <v>30.32</v>
      </c>
      <c r="F7">
        <v>24400</v>
      </c>
      <c r="G7">
        <v>30.32</v>
      </c>
      <c r="H7">
        <f t="shared" si="0"/>
        <v>6</v>
      </c>
      <c r="J7" s="4"/>
      <c r="K7" s="4"/>
      <c r="L7" s="4"/>
    </row>
    <row r="8" spans="1:12">
      <c r="A8" s="1">
        <v>42467</v>
      </c>
      <c r="B8">
        <v>29.610001</v>
      </c>
      <c r="C8">
        <v>29.959999</v>
      </c>
      <c r="D8">
        <v>29.610001</v>
      </c>
      <c r="E8">
        <v>29.76</v>
      </c>
      <c r="F8">
        <v>22100</v>
      </c>
      <c r="G8">
        <v>29.76</v>
      </c>
      <c r="H8">
        <f t="shared" si="0"/>
        <v>7</v>
      </c>
      <c r="J8" s="4"/>
      <c r="K8" s="4"/>
      <c r="L8" s="4"/>
    </row>
    <row r="9" spans="1:12">
      <c r="A9" s="1">
        <v>42466</v>
      </c>
      <c r="B9">
        <v>29.83</v>
      </c>
      <c r="C9">
        <v>29.870000999999998</v>
      </c>
      <c r="D9">
        <v>29.51</v>
      </c>
      <c r="E9">
        <v>29.700001</v>
      </c>
      <c r="F9">
        <v>15600</v>
      </c>
      <c r="G9">
        <v>29.700001</v>
      </c>
      <c r="H9">
        <f t="shared" si="0"/>
        <v>8</v>
      </c>
      <c r="J9" s="4"/>
      <c r="K9" s="4"/>
      <c r="L9" s="4"/>
    </row>
    <row r="10" spans="1:12">
      <c r="A10" s="1">
        <v>42465</v>
      </c>
      <c r="B10">
        <v>30.299999</v>
      </c>
      <c r="C10">
        <v>30.34</v>
      </c>
      <c r="D10">
        <v>29.790001</v>
      </c>
      <c r="E10">
        <v>29.870000999999998</v>
      </c>
      <c r="F10">
        <v>30800</v>
      </c>
      <c r="G10">
        <v>29.870000999999998</v>
      </c>
      <c r="H10">
        <f t="shared" si="0"/>
        <v>9</v>
      </c>
      <c r="J10" s="4"/>
      <c r="K10" s="4"/>
      <c r="L10" s="4"/>
    </row>
    <row r="11" spans="1:12">
      <c r="A11" s="1">
        <v>42464</v>
      </c>
      <c r="B11">
        <v>30.5</v>
      </c>
      <c r="C11">
        <v>30.59</v>
      </c>
      <c r="D11">
        <v>30.200001</v>
      </c>
      <c r="E11">
        <v>30.32</v>
      </c>
      <c r="F11">
        <v>30100</v>
      </c>
      <c r="G11">
        <v>30.32</v>
      </c>
      <c r="H11">
        <f t="shared" si="0"/>
        <v>10</v>
      </c>
      <c r="J11" s="4"/>
      <c r="K11" s="4"/>
      <c r="L11" s="4"/>
    </row>
    <row r="12" spans="1:12">
      <c r="A12" s="1">
        <v>42461</v>
      </c>
      <c r="B12">
        <v>30.469999000000001</v>
      </c>
      <c r="C12">
        <v>30.700001</v>
      </c>
      <c r="D12">
        <v>29.879999000000002</v>
      </c>
      <c r="E12">
        <v>30.48</v>
      </c>
      <c r="F12">
        <v>36900</v>
      </c>
      <c r="G12">
        <v>30.48</v>
      </c>
      <c r="H12">
        <f t="shared" si="0"/>
        <v>11</v>
      </c>
      <c r="J12" s="4"/>
      <c r="K12" s="4"/>
      <c r="L12" s="4"/>
    </row>
    <row r="13" spans="1:12">
      <c r="A13" s="1">
        <v>42460</v>
      </c>
      <c r="B13">
        <v>30.51</v>
      </c>
      <c r="C13">
        <v>30.84</v>
      </c>
      <c r="D13">
        <v>30.01</v>
      </c>
      <c r="E13">
        <v>30.52</v>
      </c>
      <c r="F13">
        <v>35500</v>
      </c>
      <c r="G13">
        <v>30.52</v>
      </c>
      <c r="H13">
        <f t="shared" si="0"/>
        <v>12</v>
      </c>
      <c r="J13" s="4"/>
      <c r="K13" s="4"/>
      <c r="L13" s="4"/>
    </row>
    <row r="14" spans="1:12">
      <c r="A14" s="1">
        <v>42459</v>
      </c>
      <c r="B14">
        <v>30.91</v>
      </c>
      <c r="C14">
        <v>30.91</v>
      </c>
      <c r="D14">
        <v>30.360001</v>
      </c>
      <c r="E14">
        <v>30.41</v>
      </c>
      <c r="F14">
        <v>32500</v>
      </c>
      <c r="G14">
        <v>30.41</v>
      </c>
      <c r="H14">
        <f t="shared" si="0"/>
        <v>13</v>
      </c>
      <c r="J14" s="4"/>
      <c r="K14" s="4"/>
      <c r="L14" s="4"/>
    </row>
    <row r="15" spans="1:12">
      <c r="A15" s="1">
        <v>42458</v>
      </c>
      <c r="B15">
        <v>29.5</v>
      </c>
      <c r="C15">
        <v>30.99</v>
      </c>
      <c r="D15">
        <v>29.27</v>
      </c>
      <c r="E15">
        <v>30.969999000000001</v>
      </c>
      <c r="F15">
        <v>46700</v>
      </c>
      <c r="G15">
        <v>30.969999000000001</v>
      </c>
      <c r="H15">
        <f t="shared" si="0"/>
        <v>14</v>
      </c>
      <c r="J15" s="4"/>
      <c r="K15" s="4"/>
      <c r="L15" s="4"/>
    </row>
    <row r="16" spans="1:12">
      <c r="A16" s="1">
        <v>42457</v>
      </c>
      <c r="B16">
        <v>29.700001</v>
      </c>
      <c r="C16">
        <v>29.879999000000002</v>
      </c>
      <c r="D16">
        <v>29.129999000000002</v>
      </c>
      <c r="E16">
        <v>29.5</v>
      </c>
      <c r="F16">
        <v>27100</v>
      </c>
      <c r="G16">
        <v>29.5</v>
      </c>
      <c r="H16">
        <f t="shared" si="0"/>
        <v>15</v>
      </c>
      <c r="J16" s="4"/>
      <c r="K16" s="4"/>
      <c r="L16" s="4"/>
    </row>
    <row r="17" spans="1:12">
      <c r="A17" s="1">
        <v>42453</v>
      </c>
      <c r="B17">
        <v>29.41</v>
      </c>
      <c r="C17">
        <v>29.780000999999999</v>
      </c>
      <c r="D17">
        <v>28.030000999999999</v>
      </c>
      <c r="E17">
        <v>29.66</v>
      </c>
      <c r="F17">
        <v>25400</v>
      </c>
      <c r="G17">
        <v>29.66</v>
      </c>
      <c r="H17">
        <f t="shared" si="0"/>
        <v>16</v>
      </c>
      <c r="J17" s="4"/>
      <c r="K17" s="4"/>
      <c r="L17" s="4"/>
    </row>
    <row r="18" spans="1:12">
      <c r="A18" s="1">
        <v>42452</v>
      </c>
      <c r="B18">
        <v>29.67</v>
      </c>
      <c r="C18">
        <v>29.76</v>
      </c>
      <c r="D18">
        <v>29.33</v>
      </c>
      <c r="E18">
        <v>29.469999000000001</v>
      </c>
      <c r="F18">
        <v>48500</v>
      </c>
      <c r="G18">
        <v>29.469999000000001</v>
      </c>
      <c r="H18">
        <f t="shared" si="0"/>
        <v>17</v>
      </c>
      <c r="J18" s="4"/>
      <c r="K18" s="4"/>
      <c r="L18" s="4"/>
    </row>
    <row r="19" spans="1:12">
      <c r="A19" s="1">
        <v>42451</v>
      </c>
      <c r="B19">
        <v>29.469999000000001</v>
      </c>
      <c r="C19">
        <v>30.07</v>
      </c>
      <c r="D19">
        <v>28.889999</v>
      </c>
      <c r="E19">
        <v>29.700001</v>
      </c>
      <c r="F19">
        <v>46500</v>
      </c>
      <c r="G19">
        <v>29.700001</v>
      </c>
      <c r="H19">
        <f t="shared" si="0"/>
        <v>18</v>
      </c>
      <c r="J19" s="4"/>
      <c r="K19" s="4"/>
      <c r="L19" s="4"/>
    </row>
    <row r="20" spans="1:12">
      <c r="A20" s="1">
        <v>42450</v>
      </c>
      <c r="B20">
        <v>29.83</v>
      </c>
      <c r="C20">
        <v>29.969999000000001</v>
      </c>
      <c r="D20">
        <v>29.51</v>
      </c>
      <c r="E20">
        <v>29.620000999999998</v>
      </c>
      <c r="F20">
        <v>36800</v>
      </c>
      <c r="G20">
        <v>29.620000999999998</v>
      </c>
      <c r="H20">
        <f t="shared" si="0"/>
        <v>19</v>
      </c>
      <c r="J20" s="4"/>
      <c r="K20" s="4"/>
      <c r="L20" s="4"/>
    </row>
    <row r="21" spans="1:12">
      <c r="A21" s="1">
        <v>42447</v>
      </c>
      <c r="B21">
        <v>30.690000999999999</v>
      </c>
      <c r="C21">
        <v>30.690000999999999</v>
      </c>
      <c r="D21">
        <v>29.799999</v>
      </c>
      <c r="E21">
        <v>29.950001</v>
      </c>
      <c r="F21">
        <v>117100</v>
      </c>
      <c r="G21">
        <v>29.950001</v>
      </c>
      <c r="H21">
        <f t="shared" si="0"/>
        <v>20</v>
      </c>
      <c r="J21" s="4"/>
      <c r="K21" s="4"/>
      <c r="L21" s="4"/>
    </row>
    <row r="22" spans="1:12">
      <c r="A22" s="1">
        <v>42446</v>
      </c>
      <c r="B22">
        <v>29.809999000000001</v>
      </c>
      <c r="C22">
        <v>30.5</v>
      </c>
      <c r="D22">
        <v>29.75</v>
      </c>
      <c r="E22">
        <v>30.49</v>
      </c>
      <c r="F22">
        <v>39800</v>
      </c>
      <c r="G22">
        <v>30.49</v>
      </c>
      <c r="H22">
        <f t="shared" si="0"/>
        <v>21</v>
      </c>
      <c r="J22" s="4"/>
      <c r="K22" s="4"/>
      <c r="L22" s="4"/>
    </row>
    <row r="23" spans="1:12">
      <c r="A23" s="1">
        <v>42445</v>
      </c>
      <c r="B23">
        <v>29.360001</v>
      </c>
      <c r="C23">
        <v>29.940000999999999</v>
      </c>
      <c r="D23">
        <v>28.83</v>
      </c>
      <c r="E23">
        <v>29.73</v>
      </c>
      <c r="F23">
        <v>38700</v>
      </c>
      <c r="G23">
        <v>29.73</v>
      </c>
      <c r="H23">
        <f t="shared" si="0"/>
        <v>22</v>
      </c>
      <c r="J23" s="4"/>
      <c r="K23" s="4"/>
      <c r="L23" s="4"/>
    </row>
    <row r="24" spans="1:12">
      <c r="A24" s="1">
        <v>42444</v>
      </c>
      <c r="B24">
        <v>30.040001</v>
      </c>
      <c r="C24">
        <v>30.99</v>
      </c>
      <c r="D24">
        <v>29.41</v>
      </c>
      <c r="E24">
        <v>29.469999000000001</v>
      </c>
      <c r="F24">
        <v>58700</v>
      </c>
      <c r="G24">
        <v>29.469999000000001</v>
      </c>
      <c r="H24">
        <f t="shared" si="0"/>
        <v>23</v>
      </c>
      <c r="J24" s="4"/>
      <c r="K24" s="4"/>
      <c r="L24" s="4"/>
    </row>
    <row r="25" spans="1:12">
      <c r="A25" s="1">
        <v>42443</v>
      </c>
      <c r="B25">
        <v>29.52</v>
      </c>
      <c r="C25">
        <v>30.110001</v>
      </c>
      <c r="D25">
        <v>29.030000999999999</v>
      </c>
      <c r="E25">
        <v>30.1</v>
      </c>
      <c r="F25">
        <v>95500</v>
      </c>
      <c r="G25">
        <v>30.1</v>
      </c>
      <c r="H25">
        <f t="shared" si="0"/>
        <v>24</v>
      </c>
      <c r="J25" s="4"/>
      <c r="K25" s="4"/>
      <c r="L25" s="4"/>
    </row>
    <row r="26" spans="1:12">
      <c r="A26" s="1">
        <v>42440</v>
      </c>
      <c r="B26">
        <v>29.790001</v>
      </c>
      <c r="C26">
        <v>29.799999</v>
      </c>
      <c r="D26">
        <v>29.1</v>
      </c>
      <c r="E26">
        <v>29.4</v>
      </c>
      <c r="F26">
        <v>29100</v>
      </c>
      <c r="G26">
        <v>29.4</v>
      </c>
      <c r="H26">
        <f t="shared" si="0"/>
        <v>25</v>
      </c>
      <c r="J26" s="4"/>
      <c r="K26" s="4"/>
      <c r="L26" s="4"/>
    </row>
    <row r="27" spans="1:12">
      <c r="A27" s="1">
        <v>42439</v>
      </c>
      <c r="B27">
        <v>29.700001</v>
      </c>
      <c r="C27">
        <v>29.799999</v>
      </c>
      <c r="D27">
        <v>29.059999000000001</v>
      </c>
      <c r="E27">
        <v>29.51</v>
      </c>
      <c r="F27">
        <v>37900</v>
      </c>
      <c r="G27">
        <v>29.51</v>
      </c>
      <c r="H27">
        <f t="shared" si="0"/>
        <v>26</v>
      </c>
      <c r="J27" s="4"/>
      <c r="K27" s="4"/>
      <c r="L27" s="4"/>
    </row>
    <row r="28" spans="1:12">
      <c r="A28" s="1">
        <v>42438</v>
      </c>
      <c r="B28">
        <v>28.969999000000001</v>
      </c>
      <c r="C28">
        <v>29.879999000000002</v>
      </c>
      <c r="D28">
        <v>28.790001</v>
      </c>
      <c r="E28">
        <v>29.77</v>
      </c>
      <c r="F28">
        <v>46100</v>
      </c>
      <c r="G28">
        <v>29.77</v>
      </c>
      <c r="H28">
        <f t="shared" si="0"/>
        <v>27</v>
      </c>
      <c r="J28" s="4"/>
      <c r="K28" s="4"/>
      <c r="L28" s="4"/>
    </row>
    <row r="29" spans="1:12">
      <c r="A29" s="1">
        <v>42437</v>
      </c>
      <c r="B29">
        <v>28.07</v>
      </c>
      <c r="C29">
        <v>28.889999</v>
      </c>
      <c r="D29">
        <v>28.07</v>
      </c>
      <c r="E29">
        <v>28.709999</v>
      </c>
      <c r="F29">
        <v>42200</v>
      </c>
      <c r="G29">
        <v>28.709999</v>
      </c>
      <c r="H29">
        <f t="shared" si="0"/>
        <v>28</v>
      </c>
      <c r="J29" s="4"/>
      <c r="K29" s="4"/>
      <c r="L29" s="4"/>
    </row>
    <row r="30" spans="1:12">
      <c r="A30" s="1">
        <v>42436</v>
      </c>
      <c r="B30">
        <v>27.93</v>
      </c>
      <c r="C30">
        <v>28.33</v>
      </c>
      <c r="D30">
        <v>27.370000999999998</v>
      </c>
      <c r="E30">
        <v>28.059999000000001</v>
      </c>
      <c r="F30">
        <v>27500</v>
      </c>
      <c r="G30">
        <v>28.059999000000001</v>
      </c>
      <c r="H30">
        <f t="shared" si="0"/>
        <v>29</v>
      </c>
      <c r="J30" s="4"/>
      <c r="K30" s="4"/>
      <c r="L30" s="4"/>
    </row>
    <row r="31" spans="1:12">
      <c r="A31" s="1">
        <v>42433</v>
      </c>
      <c r="B31">
        <v>27.58</v>
      </c>
      <c r="C31">
        <v>28.1</v>
      </c>
      <c r="D31">
        <v>27.139999</v>
      </c>
      <c r="E31">
        <v>27.969999000000001</v>
      </c>
      <c r="F31">
        <v>37000</v>
      </c>
      <c r="G31">
        <v>27.969999000000001</v>
      </c>
      <c r="H31">
        <f t="shared" si="0"/>
        <v>30</v>
      </c>
      <c r="J31" s="4"/>
      <c r="K31" s="4"/>
      <c r="L31" s="4"/>
    </row>
    <row r="32" spans="1:12">
      <c r="A32" s="1">
        <v>42432</v>
      </c>
      <c r="B32">
        <v>28.1</v>
      </c>
      <c r="C32">
        <v>28.1</v>
      </c>
      <c r="D32">
        <v>27.48</v>
      </c>
      <c r="E32">
        <v>27.73</v>
      </c>
      <c r="F32">
        <v>28500</v>
      </c>
      <c r="G32">
        <v>27.73</v>
      </c>
      <c r="H32">
        <f t="shared" si="0"/>
        <v>31</v>
      </c>
      <c r="J32" s="4"/>
      <c r="K32" s="4"/>
      <c r="L32" s="4"/>
    </row>
    <row r="33" spans="1:12">
      <c r="A33" s="1">
        <v>42431</v>
      </c>
      <c r="B33">
        <v>27.49</v>
      </c>
      <c r="C33">
        <v>28.24</v>
      </c>
      <c r="D33">
        <v>26.58</v>
      </c>
      <c r="E33">
        <v>28.18</v>
      </c>
      <c r="F33">
        <v>104900</v>
      </c>
      <c r="G33">
        <v>28.18</v>
      </c>
      <c r="H33">
        <f t="shared" si="0"/>
        <v>32</v>
      </c>
      <c r="J33" s="4"/>
      <c r="K33" s="4"/>
      <c r="L33" s="4"/>
    </row>
    <row r="34" spans="1:12">
      <c r="A34" s="1">
        <v>42430</v>
      </c>
      <c r="B34">
        <v>27.879999000000002</v>
      </c>
      <c r="C34">
        <v>28.200001</v>
      </c>
      <c r="D34">
        <v>27.389999</v>
      </c>
      <c r="E34">
        <v>27.58</v>
      </c>
      <c r="F34">
        <v>24000</v>
      </c>
      <c r="G34">
        <v>27.58</v>
      </c>
      <c r="H34">
        <f t="shared" si="0"/>
        <v>33</v>
      </c>
      <c r="J34" s="4"/>
      <c r="K34" s="4"/>
      <c r="L34" s="4"/>
    </row>
    <row r="35" spans="1:12">
      <c r="A35" s="1">
        <v>42429</v>
      </c>
      <c r="B35">
        <v>27.040001</v>
      </c>
      <c r="C35">
        <v>27.959999</v>
      </c>
      <c r="D35">
        <v>26.959999</v>
      </c>
      <c r="E35">
        <v>27.780000999999999</v>
      </c>
      <c r="F35">
        <v>52200</v>
      </c>
      <c r="G35">
        <v>27.780000999999999</v>
      </c>
      <c r="H35">
        <f t="shared" si="0"/>
        <v>34</v>
      </c>
      <c r="J35" s="4"/>
      <c r="K35" s="4"/>
      <c r="L35" s="4"/>
    </row>
    <row r="36" spans="1:12">
      <c r="A36" s="1">
        <v>42426</v>
      </c>
      <c r="B36">
        <v>28.02</v>
      </c>
      <c r="C36">
        <v>28.629999000000002</v>
      </c>
      <c r="D36">
        <v>26.559999000000001</v>
      </c>
      <c r="E36">
        <v>26.780000999999999</v>
      </c>
      <c r="F36">
        <v>30000</v>
      </c>
      <c r="G36">
        <v>26.780000999999999</v>
      </c>
      <c r="H36">
        <f t="shared" si="0"/>
        <v>35</v>
      </c>
      <c r="J36" s="4"/>
      <c r="K36" s="4"/>
      <c r="L36" s="4"/>
    </row>
    <row r="37" spans="1:12">
      <c r="A37" s="1">
        <v>42425</v>
      </c>
      <c r="B37">
        <v>28.290001</v>
      </c>
      <c r="C37">
        <v>28.290001</v>
      </c>
      <c r="D37">
        <v>27.620000999999998</v>
      </c>
      <c r="E37">
        <v>27.98</v>
      </c>
      <c r="F37">
        <v>22500</v>
      </c>
      <c r="G37">
        <v>27.98</v>
      </c>
      <c r="H37">
        <f t="shared" si="0"/>
        <v>36</v>
      </c>
      <c r="J37" s="4"/>
      <c r="K37" s="4"/>
      <c r="L37" s="4"/>
    </row>
    <row r="38" spans="1:12">
      <c r="A38" s="1">
        <v>42424</v>
      </c>
      <c r="B38">
        <v>28.209999</v>
      </c>
      <c r="C38">
        <v>28.27</v>
      </c>
      <c r="D38">
        <v>27.67</v>
      </c>
      <c r="E38">
        <v>28.190000999999999</v>
      </c>
      <c r="F38">
        <v>27500</v>
      </c>
      <c r="G38">
        <v>28.034001</v>
      </c>
      <c r="H38">
        <f t="shared" si="0"/>
        <v>37</v>
      </c>
      <c r="J38" s="4"/>
      <c r="K38" s="4"/>
      <c r="L38" s="4"/>
    </row>
    <row r="39" spans="1:12">
      <c r="A39" s="1">
        <v>42423</v>
      </c>
      <c r="B39">
        <v>28.450001</v>
      </c>
      <c r="C39">
        <v>28.629999000000002</v>
      </c>
      <c r="D39">
        <v>28.16</v>
      </c>
      <c r="E39">
        <v>28.209999</v>
      </c>
      <c r="F39">
        <v>35200</v>
      </c>
      <c r="G39">
        <v>28.053889000000002</v>
      </c>
      <c r="H39">
        <f t="shared" si="0"/>
        <v>38</v>
      </c>
      <c r="J39" s="4"/>
      <c r="K39" s="4"/>
      <c r="L39" s="4"/>
    </row>
    <row r="40" spans="1:12">
      <c r="A40" s="1">
        <v>42422</v>
      </c>
      <c r="B40">
        <v>28.6</v>
      </c>
      <c r="C40">
        <v>28.77</v>
      </c>
      <c r="D40">
        <v>28.35</v>
      </c>
      <c r="E40">
        <v>28.48</v>
      </c>
      <c r="F40">
        <v>50400</v>
      </c>
      <c r="G40">
        <v>28.322395</v>
      </c>
      <c r="H40">
        <f t="shared" si="0"/>
        <v>39</v>
      </c>
      <c r="J40" s="4"/>
      <c r="K40" s="4"/>
      <c r="L40" s="4"/>
    </row>
    <row r="41" spans="1:12">
      <c r="A41" s="1">
        <v>42419</v>
      </c>
      <c r="B41">
        <v>28.09</v>
      </c>
      <c r="C41">
        <v>28.440000999999999</v>
      </c>
      <c r="D41">
        <v>28.09</v>
      </c>
      <c r="E41">
        <v>28.4</v>
      </c>
      <c r="F41">
        <v>44400</v>
      </c>
      <c r="G41">
        <v>28.242837999999999</v>
      </c>
      <c r="H41">
        <f t="shared" si="0"/>
        <v>40</v>
      </c>
      <c r="J41" s="4"/>
      <c r="K41" s="4"/>
      <c r="L41" s="4"/>
    </row>
    <row r="42" spans="1:12">
      <c r="A42" s="1">
        <v>42418</v>
      </c>
      <c r="B42">
        <v>27.9</v>
      </c>
      <c r="C42">
        <v>28.25</v>
      </c>
      <c r="D42">
        <v>27.9</v>
      </c>
      <c r="E42">
        <v>28.08</v>
      </c>
      <c r="F42">
        <v>31600</v>
      </c>
      <c r="G42">
        <v>27.924609</v>
      </c>
      <c r="H42">
        <f t="shared" si="0"/>
        <v>41</v>
      </c>
      <c r="J42" s="4"/>
      <c r="K42" s="4"/>
      <c r="L42" s="4"/>
    </row>
    <row r="43" spans="1:12">
      <c r="A43" s="1">
        <v>42417</v>
      </c>
      <c r="B43">
        <v>28.08</v>
      </c>
      <c r="C43">
        <v>28.08</v>
      </c>
      <c r="D43">
        <v>27.809999000000001</v>
      </c>
      <c r="E43">
        <v>27.91</v>
      </c>
      <c r="F43">
        <v>39100</v>
      </c>
      <c r="G43">
        <v>27.755548999999998</v>
      </c>
      <c r="H43">
        <f t="shared" si="0"/>
        <v>42</v>
      </c>
      <c r="J43" s="4"/>
      <c r="K43" s="4"/>
      <c r="L43" s="4"/>
    </row>
    <row r="44" spans="1:12">
      <c r="A44" s="1">
        <v>42416</v>
      </c>
      <c r="B44">
        <v>28.059999000000001</v>
      </c>
      <c r="C44">
        <v>28.08</v>
      </c>
      <c r="D44">
        <v>27.700001</v>
      </c>
      <c r="E44">
        <v>27.93</v>
      </c>
      <c r="F44">
        <v>26100</v>
      </c>
      <c r="G44">
        <v>27.775438999999999</v>
      </c>
      <c r="H44">
        <f t="shared" si="0"/>
        <v>43</v>
      </c>
      <c r="J44" s="19"/>
      <c r="K44" s="19"/>
      <c r="L44" s="19"/>
    </row>
    <row r="45" spans="1:12">
      <c r="A45" s="1">
        <v>42412</v>
      </c>
      <c r="B45">
        <v>27.9</v>
      </c>
      <c r="C45">
        <v>28.209999</v>
      </c>
      <c r="D45">
        <v>27.68</v>
      </c>
      <c r="E45">
        <v>27.790001</v>
      </c>
      <c r="F45">
        <v>39400</v>
      </c>
      <c r="G45">
        <v>27.636215</v>
      </c>
      <c r="H45">
        <f t="shared" si="0"/>
        <v>44</v>
      </c>
      <c r="J45" s="4"/>
      <c r="K45" s="4"/>
      <c r="L45" s="4"/>
    </row>
    <row r="46" spans="1:12">
      <c r="A46" s="1">
        <v>42411</v>
      </c>
      <c r="B46">
        <v>27.26</v>
      </c>
      <c r="C46">
        <v>27.91</v>
      </c>
      <c r="D46">
        <v>26.5</v>
      </c>
      <c r="E46">
        <v>27.73</v>
      </c>
      <c r="F46">
        <v>28000</v>
      </c>
      <c r="G46">
        <v>27.576544999999999</v>
      </c>
      <c r="H46">
        <f t="shared" si="0"/>
        <v>45</v>
      </c>
      <c r="J46" s="4"/>
      <c r="K46" s="4"/>
      <c r="L46" s="4"/>
    </row>
    <row r="47" spans="1:12">
      <c r="A47" s="1">
        <v>42410</v>
      </c>
      <c r="B47">
        <v>27.870000999999998</v>
      </c>
      <c r="C47">
        <v>27.969999000000001</v>
      </c>
      <c r="D47">
        <v>27.280000999999999</v>
      </c>
      <c r="E47">
        <v>27.389999</v>
      </c>
      <c r="F47">
        <v>37100</v>
      </c>
      <c r="G47">
        <v>27.238427000000001</v>
      </c>
      <c r="H47">
        <f t="shared" si="0"/>
        <v>46</v>
      </c>
      <c r="J47" s="4"/>
      <c r="K47" s="4"/>
      <c r="L47" s="4"/>
    </row>
    <row r="48" spans="1:12">
      <c r="A48" s="1">
        <v>42409</v>
      </c>
      <c r="B48">
        <v>27.639999</v>
      </c>
      <c r="C48">
        <v>28.23</v>
      </c>
      <c r="D48">
        <v>27.200001</v>
      </c>
      <c r="E48">
        <v>27.76</v>
      </c>
      <c r="F48">
        <v>36500</v>
      </c>
      <c r="G48">
        <v>27.606380000000001</v>
      </c>
      <c r="H48">
        <f t="shared" si="0"/>
        <v>47</v>
      </c>
      <c r="J48" s="4"/>
      <c r="K48" s="4"/>
      <c r="L48" s="4"/>
    </row>
    <row r="49" spans="1:12">
      <c r="A49" s="1">
        <v>42408</v>
      </c>
      <c r="B49">
        <v>26.75</v>
      </c>
      <c r="C49">
        <v>27.99</v>
      </c>
      <c r="D49">
        <v>26.709999</v>
      </c>
      <c r="E49">
        <v>27.84</v>
      </c>
      <c r="F49">
        <v>63400</v>
      </c>
      <c r="G49">
        <v>27.685936999999999</v>
      </c>
      <c r="H49">
        <f t="shared" si="0"/>
        <v>48</v>
      </c>
      <c r="J49" s="4"/>
      <c r="K49" s="4"/>
      <c r="L49" s="4"/>
    </row>
    <row r="50" spans="1:12">
      <c r="A50" s="1">
        <v>42405</v>
      </c>
      <c r="B50">
        <v>26.889999</v>
      </c>
      <c r="C50">
        <v>27.34</v>
      </c>
      <c r="D50">
        <v>26.48</v>
      </c>
      <c r="E50">
        <v>26.719999000000001</v>
      </c>
      <c r="F50">
        <v>51800</v>
      </c>
      <c r="G50">
        <v>26.572133999999998</v>
      </c>
      <c r="H50">
        <f t="shared" si="0"/>
        <v>49</v>
      </c>
      <c r="J50" s="4"/>
      <c r="K50" s="4"/>
      <c r="L50" s="4"/>
    </row>
    <row r="51" spans="1:12">
      <c r="A51" s="1">
        <v>42404</v>
      </c>
      <c r="B51">
        <v>27.51</v>
      </c>
      <c r="C51">
        <v>27.51</v>
      </c>
      <c r="D51">
        <v>26.83</v>
      </c>
      <c r="E51">
        <v>26.889999</v>
      </c>
      <c r="F51">
        <v>41500</v>
      </c>
      <c r="G51">
        <v>26.741194</v>
      </c>
      <c r="H51">
        <f t="shared" si="0"/>
        <v>50</v>
      </c>
      <c r="J51" s="4"/>
      <c r="K51" s="4"/>
      <c r="L51" s="4"/>
    </row>
    <row r="52" spans="1:12">
      <c r="A52" s="1">
        <v>42403</v>
      </c>
      <c r="B52">
        <v>27.25</v>
      </c>
      <c r="C52">
        <v>27.879999000000002</v>
      </c>
      <c r="D52">
        <v>27.219999000000001</v>
      </c>
      <c r="E52">
        <v>27.540001</v>
      </c>
      <c r="F52">
        <v>68300</v>
      </c>
      <c r="G52">
        <v>27.387598000000001</v>
      </c>
      <c r="H52">
        <f t="shared" si="0"/>
        <v>51</v>
      </c>
      <c r="J52" s="4"/>
      <c r="K52" s="4"/>
      <c r="L52" s="4"/>
    </row>
    <row r="53" spans="1:12">
      <c r="A53" s="1">
        <v>42402</v>
      </c>
      <c r="B53">
        <v>26.42</v>
      </c>
      <c r="C53">
        <v>27.25</v>
      </c>
      <c r="D53">
        <v>26.27</v>
      </c>
      <c r="E53">
        <v>26.860001</v>
      </c>
      <c r="F53">
        <v>55200</v>
      </c>
      <c r="G53">
        <v>26.711361</v>
      </c>
      <c r="H53">
        <f t="shared" si="0"/>
        <v>52</v>
      </c>
      <c r="J53" s="4"/>
      <c r="K53" s="4"/>
      <c r="L53" s="4"/>
    </row>
    <row r="54" spans="1:12">
      <c r="A54" s="1">
        <v>42401</v>
      </c>
      <c r="B54">
        <v>26.48</v>
      </c>
      <c r="C54">
        <v>26.77</v>
      </c>
      <c r="D54">
        <v>26.4</v>
      </c>
      <c r="E54">
        <v>26.6</v>
      </c>
      <c r="F54">
        <v>54000</v>
      </c>
      <c r="G54">
        <v>26.452798999999999</v>
      </c>
      <c r="H54">
        <f t="shared" si="0"/>
        <v>53</v>
      </c>
      <c r="J54" s="4"/>
      <c r="K54" s="4"/>
      <c r="L54" s="4"/>
    </row>
    <row r="55" spans="1:12">
      <c r="A55" s="1">
        <v>42398</v>
      </c>
      <c r="B55">
        <v>25.5</v>
      </c>
      <c r="C55">
        <v>26.67</v>
      </c>
      <c r="D55">
        <v>25.5</v>
      </c>
      <c r="E55">
        <v>26.67</v>
      </c>
      <c r="F55">
        <v>69600</v>
      </c>
      <c r="G55">
        <v>26.522411999999999</v>
      </c>
      <c r="H55">
        <f t="shared" si="0"/>
        <v>54</v>
      </c>
      <c r="J55" s="4"/>
      <c r="K55" s="4"/>
      <c r="L55" s="4"/>
    </row>
    <row r="56" spans="1:12">
      <c r="A56" s="1">
        <v>42397</v>
      </c>
      <c r="B56">
        <v>24.85</v>
      </c>
      <c r="C56">
        <v>25.58</v>
      </c>
      <c r="D56">
        <v>24.85</v>
      </c>
      <c r="E56">
        <v>25.49</v>
      </c>
      <c r="F56">
        <v>35900</v>
      </c>
      <c r="G56">
        <v>25.348941</v>
      </c>
      <c r="H56">
        <f t="shared" si="0"/>
        <v>55</v>
      </c>
      <c r="J56" s="4"/>
      <c r="K56" s="4"/>
      <c r="L56" s="4"/>
    </row>
    <row r="57" spans="1:12">
      <c r="A57" s="1">
        <v>42396</v>
      </c>
      <c r="B57">
        <v>24.74</v>
      </c>
      <c r="C57">
        <v>25.18</v>
      </c>
      <c r="D57">
        <v>24.5</v>
      </c>
      <c r="E57">
        <v>24.75</v>
      </c>
      <c r="F57">
        <v>34800</v>
      </c>
      <c r="G57">
        <v>24.613036999999998</v>
      </c>
      <c r="H57">
        <f t="shared" si="0"/>
        <v>56</v>
      </c>
      <c r="J57" s="4"/>
      <c r="K57" s="4"/>
      <c r="L57" s="4"/>
    </row>
    <row r="58" spans="1:12">
      <c r="A58" s="1">
        <v>42395</v>
      </c>
      <c r="B58">
        <v>24.799999</v>
      </c>
      <c r="C58">
        <v>24.92</v>
      </c>
      <c r="D58">
        <v>24.65</v>
      </c>
      <c r="E58">
        <v>24.83</v>
      </c>
      <c r="F58">
        <v>48600</v>
      </c>
      <c r="G58">
        <v>24.692594</v>
      </c>
      <c r="H58">
        <f t="shared" si="0"/>
        <v>57</v>
      </c>
      <c r="J58" s="4"/>
      <c r="K58" s="4"/>
      <c r="L58" s="4"/>
    </row>
    <row r="59" spans="1:12">
      <c r="A59" s="1">
        <v>42394</v>
      </c>
      <c r="B59">
        <v>24.85</v>
      </c>
      <c r="C59">
        <v>25</v>
      </c>
      <c r="D59">
        <v>24.58</v>
      </c>
      <c r="E59">
        <v>24.700001</v>
      </c>
      <c r="F59">
        <v>30100</v>
      </c>
      <c r="G59">
        <v>24.563313999999998</v>
      </c>
      <c r="H59">
        <f t="shared" si="0"/>
        <v>58</v>
      </c>
      <c r="J59" s="4"/>
      <c r="K59" s="4"/>
      <c r="L59" s="4"/>
    </row>
    <row r="60" spans="1:12">
      <c r="A60" s="1">
        <v>42391</v>
      </c>
      <c r="B60">
        <v>24.9</v>
      </c>
      <c r="C60">
        <v>25.09</v>
      </c>
      <c r="D60">
        <v>24.719999000000001</v>
      </c>
      <c r="E60">
        <v>24.9</v>
      </c>
      <c r="F60">
        <v>83800</v>
      </c>
      <c r="G60">
        <v>24.762205999999999</v>
      </c>
      <c r="H60">
        <f t="shared" si="0"/>
        <v>59</v>
      </c>
      <c r="J60" s="4"/>
      <c r="K60" s="4"/>
      <c r="L60" s="4"/>
    </row>
    <row r="61" spans="1:12">
      <c r="A61" s="1">
        <v>42390</v>
      </c>
      <c r="B61">
        <v>24.84</v>
      </c>
      <c r="C61">
        <v>24.959999</v>
      </c>
      <c r="D61">
        <v>24.5</v>
      </c>
      <c r="E61">
        <v>24.809999000000001</v>
      </c>
      <c r="F61">
        <v>27300</v>
      </c>
      <c r="G61">
        <v>24.672704</v>
      </c>
      <c r="H61">
        <f t="shared" si="0"/>
        <v>60</v>
      </c>
      <c r="J61" s="4"/>
      <c r="K61" s="4"/>
      <c r="L61" s="4"/>
    </row>
    <row r="62" spans="1:12">
      <c r="A62" s="1">
        <v>42389</v>
      </c>
      <c r="B62">
        <v>24.610001</v>
      </c>
      <c r="C62">
        <v>24.959999</v>
      </c>
      <c r="D62">
        <v>24.040001</v>
      </c>
      <c r="E62">
        <v>24.83</v>
      </c>
      <c r="F62">
        <v>36100</v>
      </c>
      <c r="G62">
        <v>24.692594</v>
      </c>
      <c r="H62">
        <f t="shared" si="0"/>
        <v>61</v>
      </c>
      <c r="J62" s="4"/>
      <c r="K62" s="4"/>
      <c r="L62" s="4"/>
    </row>
    <row r="63" spans="1:12">
      <c r="A63" s="1">
        <v>42388</v>
      </c>
      <c r="B63">
        <v>24.91</v>
      </c>
      <c r="C63">
        <v>25.110001</v>
      </c>
      <c r="D63">
        <v>24.459999</v>
      </c>
      <c r="E63">
        <v>24.85</v>
      </c>
      <c r="F63">
        <v>52100</v>
      </c>
      <c r="G63">
        <v>24.712484</v>
      </c>
      <c r="H63">
        <f t="shared" si="0"/>
        <v>62</v>
      </c>
      <c r="J63" s="4"/>
      <c r="K63" s="4"/>
      <c r="L63" s="4"/>
    </row>
    <row r="64" spans="1:12">
      <c r="A64" s="1">
        <v>42384</v>
      </c>
      <c r="B64">
        <v>24.309999000000001</v>
      </c>
      <c r="C64">
        <v>24.75</v>
      </c>
      <c r="D64">
        <v>23.790001</v>
      </c>
      <c r="E64">
        <v>24.530000999999999</v>
      </c>
      <c r="F64">
        <v>43200</v>
      </c>
      <c r="G64">
        <v>24.394255000000001</v>
      </c>
      <c r="H64">
        <f t="shared" si="0"/>
        <v>63</v>
      </c>
      <c r="J64" s="4"/>
      <c r="K64" s="4"/>
      <c r="L64" s="4"/>
    </row>
    <row r="65" spans="1:12">
      <c r="A65" s="1">
        <v>42383</v>
      </c>
      <c r="B65">
        <v>24.67</v>
      </c>
      <c r="C65">
        <v>25.030000999999999</v>
      </c>
      <c r="D65">
        <v>24.559999000000001</v>
      </c>
      <c r="E65">
        <v>24.77</v>
      </c>
      <c r="F65">
        <v>34400</v>
      </c>
      <c r="G65">
        <v>24.632926000000001</v>
      </c>
      <c r="H65">
        <f t="shared" si="0"/>
        <v>64</v>
      </c>
      <c r="J65" s="4"/>
      <c r="K65" s="4"/>
      <c r="L65" s="4"/>
    </row>
    <row r="66" spans="1:12">
      <c r="A66" s="1">
        <v>42382</v>
      </c>
      <c r="B66">
        <v>24.889999</v>
      </c>
      <c r="C66">
        <v>25.1</v>
      </c>
      <c r="D66">
        <v>24.51</v>
      </c>
      <c r="E66">
        <v>24.58</v>
      </c>
      <c r="F66">
        <v>24800</v>
      </c>
      <c r="G66">
        <v>24.443977</v>
      </c>
      <c r="H66">
        <f t="shared" si="0"/>
        <v>65</v>
      </c>
    </row>
    <row r="67" spans="1:12">
      <c r="A67" s="1">
        <v>42381</v>
      </c>
      <c r="B67">
        <v>25.059999000000001</v>
      </c>
      <c r="C67">
        <v>25.190000999999999</v>
      </c>
      <c r="D67">
        <v>24.530000999999999</v>
      </c>
      <c r="E67">
        <v>24.889999</v>
      </c>
      <c r="F67">
        <v>36200</v>
      </c>
      <c r="G67">
        <v>24.752261000000001</v>
      </c>
      <c r="H67">
        <f t="shared" si="0"/>
        <v>66</v>
      </c>
    </row>
    <row r="68" spans="1:12">
      <c r="A68" s="1">
        <v>42380</v>
      </c>
      <c r="B68">
        <v>24.889999</v>
      </c>
      <c r="C68">
        <v>25.110001</v>
      </c>
      <c r="D68">
        <v>24.530000999999999</v>
      </c>
      <c r="E68">
        <v>24.799999</v>
      </c>
      <c r="F68">
        <v>38400</v>
      </c>
      <c r="G68">
        <v>24.662759000000001</v>
      </c>
      <c r="H68">
        <f t="shared" ref="H68:H131" si="1">H67+1</f>
        <v>67</v>
      </c>
      <c r="J68" s="4"/>
      <c r="K68" s="4"/>
      <c r="L68" s="4"/>
    </row>
    <row r="69" spans="1:12">
      <c r="A69" s="1">
        <v>42377</v>
      </c>
      <c r="B69">
        <v>24.67</v>
      </c>
      <c r="C69">
        <v>25.059999000000001</v>
      </c>
      <c r="D69">
        <v>24.620000999999998</v>
      </c>
      <c r="E69">
        <v>24.690000999999999</v>
      </c>
      <c r="F69">
        <v>34600</v>
      </c>
      <c r="G69">
        <v>24.553369</v>
      </c>
      <c r="H69">
        <f t="shared" si="1"/>
        <v>68</v>
      </c>
      <c r="J69" s="4"/>
      <c r="K69" s="4"/>
      <c r="L69" s="4"/>
    </row>
    <row r="70" spans="1:12">
      <c r="A70" s="1">
        <v>42376</v>
      </c>
      <c r="B70">
        <v>24.870000999999998</v>
      </c>
      <c r="C70">
        <v>24.870000999999998</v>
      </c>
      <c r="D70">
        <v>24.52</v>
      </c>
      <c r="E70">
        <v>24.620000999999998</v>
      </c>
      <c r="F70">
        <v>23000</v>
      </c>
      <c r="G70">
        <v>24.483757000000001</v>
      </c>
      <c r="H70">
        <f t="shared" si="1"/>
        <v>69</v>
      </c>
      <c r="J70" s="4"/>
      <c r="K70" s="4"/>
      <c r="L70" s="4"/>
    </row>
    <row r="71" spans="1:12">
      <c r="A71" s="1">
        <v>42375</v>
      </c>
      <c r="B71">
        <v>24.65</v>
      </c>
      <c r="C71">
        <v>25.219999000000001</v>
      </c>
      <c r="D71">
        <v>24.59</v>
      </c>
      <c r="E71">
        <v>24.99</v>
      </c>
      <c r="F71">
        <v>25700</v>
      </c>
      <c r="G71">
        <v>24.851707999999999</v>
      </c>
      <c r="H71">
        <f t="shared" si="1"/>
        <v>70</v>
      </c>
      <c r="J71" s="4"/>
      <c r="K71" s="4"/>
      <c r="L71" s="4"/>
    </row>
    <row r="72" spans="1:12">
      <c r="A72" s="1">
        <v>42374</v>
      </c>
      <c r="B72">
        <v>24.83</v>
      </c>
      <c r="C72">
        <v>25</v>
      </c>
      <c r="D72">
        <v>24.52</v>
      </c>
      <c r="E72">
        <v>24.84</v>
      </c>
      <c r="F72">
        <v>12300</v>
      </c>
      <c r="G72">
        <v>24.702539000000002</v>
      </c>
      <c r="H72">
        <f t="shared" si="1"/>
        <v>71</v>
      </c>
      <c r="J72" s="4"/>
      <c r="K72" s="4"/>
      <c r="L72" s="4"/>
    </row>
    <row r="73" spans="1:12">
      <c r="A73" s="1">
        <v>42373</v>
      </c>
      <c r="B73">
        <v>24.99</v>
      </c>
      <c r="C73">
        <v>25.040001</v>
      </c>
      <c r="D73">
        <v>24.049999</v>
      </c>
      <c r="E73">
        <v>24.76</v>
      </c>
      <c r="F73">
        <v>52100</v>
      </c>
      <c r="G73">
        <v>24.622982</v>
      </c>
      <c r="H73">
        <f t="shared" si="1"/>
        <v>72</v>
      </c>
      <c r="J73" s="4"/>
      <c r="K73" s="4"/>
      <c r="L73" s="4"/>
    </row>
    <row r="74" spans="1:12">
      <c r="A74" s="1">
        <v>42369</v>
      </c>
      <c r="B74">
        <v>25.860001</v>
      </c>
      <c r="C74">
        <v>25.860001</v>
      </c>
      <c r="D74">
        <v>24.9</v>
      </c>
      <c r="E74">
        <v>24.940000999999999</v>
      </c>
      <c r="F74">
        <v>19700</v>
      </c>
      <c r="G74">
        <v>24.801985999999999</v>
      </c>
      <c r="H74">
        <f t="shared" si="1"/>
        <v>73</v>
      </c>
      <c r="J74" s="4"/>
      <c r="K74" s="4"/>
      <c r="L74" s="4"/>
    </row>
    <row r="75" spans="1:12">
      <c r="A75" s="1">
        <v>42368</v>
      </c>
      <c r="B75">
        <v>26.18</v>
      </c>
      <c r="C75">
        <v>26.209999</v>
      </c>
      <c r="D75">
        <v>25.809999000000001</v>
      </c>
      <c r="E75">
        <v>25.84</v>
      </c>
      <c r="F75">
        <v>20600</v>
      </c>
      <c r="G75">
        <v>25.697005000000001</v>
      </c>
      <c r="H75">
        <f t="shared" si="1"/>
        <v>74</v>
      </c>
      <c r="J75" s="4"/>
      <c r="K75" s="4"/>
      <c r="L75" s="4"/>
    </row>
    <row r="76" spans="1:12">
      <c r="A76" s="1">
        <v>42367</v>
      </c>
      <c r="B76">
        <v>25.93</v>
      </c>
      <c r="C76">
        <v>26.67</v>
      </c>
      <c r="D76">
        <v>25.85</v>
      </c>
      <c r="E76">
        <v>26.26</v>
      </c>
      <c r="F76">
        <v>58700</v>
      </c>
      <c r="G76">
        <v>26.114681000000001</v>
      </c>
      <c r="H76">
        <f t="shared" si="1"/>
        <v>75</v>
      </c>
      <c r="J76" s="4"/>
      <c r="K76" s="4"/>
      <c r="L76" s="4"/>
    </row>
    <row r="77" spans="1:12">
      <c r="A77" s="1">
        <v>42366</v>
      </c>
      <c r="B77">
        <v>25.82</v>
      </c>
      <c r="C77">
        <v>26.030000999999999</v>
      </c>
      <c r="D77">
        <v>25.51</v>
      </c>
      <c r="E77">
        <v>25.99</v>
      </c>
      <c r="F77">
        <v>25700</v>
      </c>
      <c r="G77">
        <v>25.691037000000001</v>
      </c>
      <c r="H77">
        <f t="shared" si="1"/>
        <v>76</v>
      </c>
      <c r="J77" s="4"/>
      <c r="K77" s="4"/>
      <c r="L77" s="4"/>
    </row>
    <row r="78" spans="1:12">
      <c r="A78" s="1">
        <v>42362</v>
      </c>
      <c r="B78">
        <v>25.65</v>
      </c>
      <c r="C78">
        <v>26.01</v>
      </c>
      <c r="D78">
        <v>25.57</v>
      </c>
      <c r="E78">
        <v>25.76</v>
      </c>
      <c r="F78">
        <v>14500</v>
      </c>
      <c r="G78">
        <v>25.463683</v>
      </c>
      <c r="H78">
        <f t="shared" si="1"/>
        <v>77</v>
      </c>
      <c r="J78" s="4"/>
      <c r="K78" s="4"/>
      <c r="L78" s="4"/>
    </row>
    <row r="79" spans="1:12">
      <c r="A79" s="1">
        <v>42361</v>
      </c>
      <c r="B79">
        <v>25.59</v>
      </c>
      <c r="C79">
        <v>25.690000999999999</v>
      </c>
      <c r="D79">
        <v>25.34</v>
      </c>
      <c r="E79">
        <v>25.67</v>
      </c>
      <c r="F79">
        <v>22700</v>
      </c>
      <c r="G79">
        <v>25.374718999999999</v>
      </c>
      <c r="H79">
        <f t="shared" si="1"/>
        <v>78</v>
      </c>
      <c r="J79" s="4"/>
      <c r="K79" s="4"/>
      <c r="L79" s="4"/>
    </row>
    <row r="80" spans="1:12">
      <c r="A80" s="1">
        <v>42360</v>
      </c>
      <c r="B80">
        <v>25.129999000000002</v>
      </c>
      <c r="C80">
        <v>25.6</v>
      </c>
      <c r="D80">
        <v>24.84</v>
      </c>
      <c r="E80">
        <v>25.59</v>
      </c>
      <c r="F80">
        <v>34500</v>
      </c>
      <c r="G80">
        <v>25.295639000000001</v>
      </c>
      <c r="H80">
        <f t="shared" si="1"/>
        <v>79</v>
      </c>
      <c r="J80" s="4"/>
      <c r="K80" s="4"/>
      <c r="L80" s="4"/>
    </row>
    <row r="81" spans="1:12">
      <c r="A81" s="1">
        <v>42359</v>
      </c>
      <c r="B81">
        <v>25.01</v>
      </c>
      <c r="C81">
        <v>25.09</v>
      </c>
      <c r="D81">
        <v>24.719999000000001</v>
      </c>
      <c r="E81">
        <v>25.059999000000001</v>
      </c>
      <c r="F81">
        <v>18500</v>
      </c>
      <c r="G81">
        <v>24.771735</v>
      </c>
      <c r="H81">
        <f t="shared" si="1"/>
        <v>80</v>
      </c>
      <c r="J81" s="4"/>
      <c r="K81" s="4"/>
      <c r="L81" s="4"/>
    </row>
    <row r="82" spans="1:12">
      <c r="A82" s="1">
        <v>42356</v>
      </c>
      <c r="B82">
        <v>24.42</v>
      </c>
      <c r="C82">
        <v>25.1</v>
      </c>
      <c r="D82">
        <v>24.42</v>
      </c>
      <c r="E82">
        <v>24.82</v>
      </c>
      <c r="F82">
        <v>67300</v>
      </c>
      <c r="G82">
        <v>24.534496000000001</v>
      </c>
      <c r="H82">
        <f t="shared" si="1"/>
        <v>81</v>
      </c>
      <c r="J82" s="4"/>
      <c r="K82" s="4"/>
      <c r="L82" s="4"/>
    </row>
    <row r="83" spans="1:12">
      <c r="A83" s="1">
        <v>42355</v>
      </c>
      <c r="B83">
        <v>24.32</v>
      </c>
      <c r="C83">
        <v>24.700001</v>
      </c>
      <c r="D83">
        <v>24.32</v>
      </c>
      <c r="E83">
        <v>24.57</v>
      </c>
      <c r="F83">
        <v>21800</v>
      </c>
      <c r="G83">
        <v>24.287371</v>
      </c>
      <c r="H83">
        <f t="shared" si="1"/>
        <v>82</v>
      </c>
      <c r="J83" s="4"/>
      <c r="K83" s="4"/>
      <c r="L83" s="4"/>
    </row>
    <row r="84" spans="1:12">
      <c r="A84" s="1">
        <v>42354</v>
      </c>
      <c r="B84">
        <v>24.360001</v>
      </c>
      <c r="C84">
        <v>24.48</v>
      </c>
      <c r="D84">
        <v>24</v>
      </c>
      <c r="E84">
        <v>24.23</v>
      </c>
      <c r="F84">
        <v>30300</v>
      </c>
      <c r="G84">
        <v>23.951281999999999</v>
      </c>
      <c r="H84">
        <f t="shared" si="1"/>
        <v>83</v>
      </c>
      <c r="J84" s="4"/>
      <c r="K84" s="4"/>
      <c r="L84" s="4"/>
    </row>
    <row r="85" spans="1:12">
      <c r="A85" s="1">
        <v>42353</v>
      </c>
      <c r="B85">
        <v>23.370000999999998</v>
      </c>
      <c r="C85">
        <v>24.26</v>
      </c>
      <c r="D85">
        <v>23.32</v>
      </c>
      <c r="E85">
        <v>24.25</v>
      </c>
      <c r="F85">
        <v>28700</v>
      </c>
      <c r="G85">
        <v>23.971053000000001</v>
      </c>
      <c r="H85">
        <f t="shared" si="1"/>
        <v>84</v>
      </c>
    </row>
    <row r="86" spans="1:12">
      <c r="A86" s="1">
        <v>42352</v>
      </c>
      <c r="B86">
        <v>23.08</v>
      </c>
      <c r="C86">
        <v>23.23</v>
      </c>
      <c r="D86">
        <v>22.809999000000001</v>
      </c>
      <c r="E86">
        <v>23.15</v>
      </c>
      <c r="F86">
        <v>28600</v>
      </c>
      <c r="G86">
        <v>22.883706</v>
      </c>
      <c r="H86">
        <f t="shared" si="1"/>
        <v>85</v>
      </c>
    </row>
    <row r="87" spans="1:12">
      <c r="A87" s="1">
        <v>42349</v>
      </c>
      <c r="B87">
        <v>23</v>
      </c>
      <c r="C87">
        <v>23.35</v>
      </c>
      <c r="D87">
        <v>22.93</v>
      </c>
      <c r="E87">
        <v>22.959999</v>
      </c>
      <c r="F87">
        <v>26400</v>
      </c>
      <c r="G87">
        <v>22.695891</v>
      </c>
      <c r="H87">
        <f t="shared" si="1"/>
        <v>86</v>
      </c>
      <c r="J87" s="4"/>
      <c r="K87" s="4"/>
      <c r="L87" s="4"/>
    </row>
    <row r="88" spans="1:12">
      <c r="A88" s="1">
        <v>42348</v>
      </c>
      <c r="B88">
        <v>24.17</v>
      </c>
      <c r="C88">
        <v>24.17</v>
      </c>
      <c r="D88">
        <v>23.299999</v>
      </c>
      <c r="E88">
        <v>23.32</v>
      </c>
      <c r="F88">
        <v>18100</v>
      </c>
      <c r="G88">
        <v>23.051749999999998</v>
      </c>
      <c r="H88">
        <f t="shared" si="1"/>
        <v>87</v>
      </c>
      <c r="J88" s="4"/>
      <c r="K88" s="4"/>
      <c r="L88" s="4"/>
    </row>
    <row r="89" spans="1:12">
      <c r="A89" s="1">
        <v>42347</v>
      </c>
      <c r="B89">
        <v>24.27</v>
      </c>
      <c r="C89">
        <v>24.42</v>
      </c>
      <c r="D89">
        <v>24.030000999999999</v>
      </c>
      <c r="E89">
        <v>24.059999000000001</v>
      </c>
      <c r="F89">
        <v>21400</v>
      </c>
      <c r="G89">
        <v>23.783238000000001</v>
      </c>
      <c r="H89">
        <f t="shared" si="1"/>
        <v>88</v>
      </c>
      <c r="J89" s="4"/>
      <c r="K89" s="4"/>
      <c r="L89" s="4"/>
    </row>
    <row r="90" spans="1:12">
      <c r="A90" s="1">
        <v>42346</v>
      </c>
      <c r="B90">
        <v>24.4</v>
      </c>
      <c r="C90">
        <v>24.530000999999999</v>
      </c>
      <c r="D90">
        <v>24.059999000000001</v>
      </c>
      <c r="E90">
        <v>24.32</v>
      </c>
      <c r="F90">
        <v>19500</v>
      </c>
      <c r="G90">
        <v>24.040247000000001</v>
      </c>
      <c r="H90">
        <f t="shared" si="1"/>
        <v>89</v>
      </c>
      <c r="J90" s="4"/>
      <c r="K90" s="4"/>
      <c r="L90" s="4"/>
    </row>
    <row r="91" spans="1:12">
      <c r="A91" s="1">
        <v>42345</v>
      </c>
      <c r="B91">
        <v>24.34</v>
      </c>
      <c r="C91">
        <v>24.43</v>
      </c>
      <c r="D91">
        <v>24.139999</v>
      </c>
      <c r="E91">
        <v>24.33</v>
      </c>
      <c r="F91">
        <v>21600</v>
      </c>
      <c r="G91">
        <v>24.050132000000001</v>
      </c>
      <c r="H91">
        <f t="shared" si="1"/>
        <v>90</v>
      </c>
    </row>
    <row r="92" spans="1:12">
      <c r="A92" s="1">
        <v>42342</v>
      </c>
      <c r="B92">
        <v>23.99</v>
      </c>
      <c r="C92">
        <v>24.200001</v>
      </c>
      <c r="D92">
        <v>23.99</v>
      </c>
      <c r="E92">
        <v>24.16</v>
      </c>
      <c r="F92">
        <v>13500</v>
      </c>
      <c r="G92">
        <v>23.882088</v>
      </c>
      <c r="H92">
        <f t="shared" si="1"/>
        <v>91</v>
      </c>
      <c r="J92" s="2"/>
    </row>
    <row r="93" spans="1:12">
      <c r="A93" s="1">
        <v>42341</v>
      </c>
      <c r="B93">
        <v>24.15</v>
      </c>
      <c r="C93">
        <v>24.200001</v>
      </c>
      <c r="D93">
        <v>23.780000999999999</v>
      </c>
      <c r="E93">
        <v>23.870000999999998</v>
      </c>
      <c r="F93">
        <v>17900</v>
      </c>
      <c r="G93">
        <v>23.595424999999999</v>
      </c>
      <c r="H93">
        <f t="shared" si="1"/>
        <v>92</v>
      </c>
      <c r="J93" s="4"/>
      <c r="K93" s="4"/>
      <c r="L93" s="4"/>
    </row>
    <row r="94" spans="1:12">
      <c r="A94" s="1">
        <v>42340</v>
      </c>
      <c r="B94">
        <v>23.870000999999998</v>
      </c>
      <c r="C94">
        <v>24.1</v>
      </c>
      <c r="D94">
        <v>23.5</v>
      </c>
      <c r="E94">
        <v>23.969999000000001</v>
      </c>
      <c r="F94">
        <v>26600</v>
      </c>
      <c r="G94">
        <v>23.694272999999999</v>
      </c>
      <c r="H94">
        <f t="shared" si="1"/>
        <v>93</v>
      </c>
      <c r="J94" s="4"/>
      <c r="K94" s="4"/>
      <c r="L94" s="4"/>
    </row>
    <row r="95" spans="1:12">
      <c r="A95" s="1">
        <v>42339</v>
      </c>
      <c r="B95">
        <v>23.91</v>
      </c>
      <c r="C95">
        <v>23.99</v>
      </c>
      <c r="D95">
        <v>23.559999000000001</v>
      </c>
      <c r="E95">
        <v>23.809999000000001</v>
      </c>
      <c r="F95">
        <v>13900</v>
      </c>
      <c r="G95">
        <v>23.536113</v>
      </c>
      <c r="H95">
        <f t="shared" si="1"/>
        <v>94</v>
      </c>
      <c r="J95" s="4"/>
      <c r="K95" s="4"/>
      <c r="L95" s="4"/>
    </row>
    <row r="96" spans="1:12">
      <c r="A96" s="1">
        <v>42338</v>
      </c>
      <c r="B96">
        <v>23.799999</v>
      </c>
      <c r="C96">
        <v>24</v>
      </c>
      <c r="D96">
        <v>23.719999000000001</v>
      </c>
      <c r="E96">
        <v>23.860001</v>
      </c>
      <c r="F96">
        <v>22500</v>
      </c>
      <c r="G96">
        <v>23.585539000000001</v>
      </c>
      <c r="H96">
        <f t="shared" si="1"/>
        <v>95</v>
      </c>
      <c r="J96" s="4"/>
      <c r="K96" s="4"/>
      <c r="L96" s="4"/>
    </row>
    <row r="97" spans="1:12">
      <c r="A97" s="1">
        <v>42335</v>
      </c>
      <c r="B97">
        <v>23.67</v>
      </c>
      <c r="C97">
        <v>23.85</v>
      </c>
      <c r="D97">
        <v>23.52</v>
      </c>
      <c r="E97">
        <v>23.809999000000001</v>
      </c>
      <c r="F97">
        <v>8300</v>
      </c>
      <c r="G97">
        <v>23.536113</v>
      </c>
      <c r="H97">
        <f t="shared" si="1"/>
        <v>96</v>
      </c>
      <c r="J97" s="4"/>
      <c r="K97" s="4"/>
      <c r="L97" s="4"/>
    </row>
    <row r="98" spans="1:12">
      <c r="A98" s="1">
        <v>42333</v>
      </c>
      <c r="B98">
        <v>23.549999</v>
      </c>
      <c r="C98">
        <v>23.74</v>
      </c>
      <c r="D98">
        <v>23.389999</v>
      </c>
      <c r="E98">
        <v>23.719999000000001</v>
      </c>
      <c r="F98">
        <v>9400</v>
      </c>
      <c r="G98">
        <v>23.447149</v>
      </c>
      <c r="H98">
        <f t="shared" si="1"/>
        <v>97</v>
      </c>
      <c r="J98" s="4"/>
      <c r="K98" s="4"/>
      <c r="L98" s="4"/>
    </row>
    <row r="99" spans="1:12">
      <c r="A99" s="1">
        <v>42332</v>
      </c>
      <c r="B99">
        <v>23.32</v>
      </c>
      <c r="C99">
        <v>23.700001</v>
      </c>
      <c r="D99">
        <v>23.32</v>
      </c>
      <c r="E99">
        <v>23.629999000000002</v>
      </c>
      <c r="F99">
        <v>17200</v>
      </c>
      <c r="G99">
        <v>23.358184000000001</v>
      </c>
      <c r="H99">
        <f t="shared" si="1"/>
        <v>98</v>
      </c>
      <c r="J99" s="4"/>
      <c r="K99" s="4"/>
      <c r="L99" s="4"/>
    </row>
    <row r="100" spans="1:12">
      <c r="A100" s="1">
        <v>42331</v>
      </c>
      <c r="B100">
        <v>23.440000999999999</v>
      </c>
      <c r="C100">
        <v>23.639999</v>
      </c>
      <c r="D100">
        <v>23.26</v>
      </c>
      <c r="E100">
        <v>23.530000999999999</v>
      </c>
      <c r="F100">
        <v>18900</v>
      </c>
      <c r="G100">
        <v>23.259336000000001</v>
      </c>
      <c r="H100">
        <f t="shared" si="1"/>
        <v>99</v>
      </c>
      <c r="J100" s="4"/>
      <c r="K100" s="4"/>
      <c r="L100" s="4"/>
    </row>
    <row r="101" spans="1:12">
      <c r="A101" s="1">
        <v>42328</v>
      </c>
      <c r="B101">
        <v>23.209999</v>
      </c>
      <c r="C101">
        <v>23.610001</v>
      </c>
      <c r="D101">
        <v>23.18</v>
      </c>
      <c r="E101">
        <v>23.33</v>
      </c>
      <c r="F101">
        <v>17600</v>
      </c>
      <c r="G101">
        <v>23.061634999999999</v>
      </c>
      <c r="H101">
        <f t="shared" si="1"/>
        <v>100</v>
      </c>
      <c r="J101" s="4"/>
      <c r="K101" s="4"/>
      <c r="L101" s="4"/>
    </row>
    <row r="102" spans="1:12">
      <c r="A102" s="1">
        <v>42327</v>
      </c>
      <c r="B102">
        <v>22.76</v>
      </c>
      <c r="C102">
        <v>23.139999</v>
      </c>
      <c r="D102">
        <v>22.76</v>
      </c>
      <c r="E102">
        <v>23.059999000000001</v>
      </c>
      <c r="F102">
        <v>6300</v>
      </c>
      <c r="G102">
        <v>22.794740999999998</v>
      </c>
      <c r="H102">
        <f t="shared" si="1"/>
        <v>101</v>
      </c>
      <c r="J102" s="4"/>
      <c r="K102" s="4"/>
      <c r="L102" s="4"/>
    </row>
    <row r="103" spans="1:12">
      <c r="A103" s="1">
        <v>42326</v>
      </c>
      <c r="B103">
        <v>22.549999</v>
      </c>
      <c r="C103">
        <v>22.959999</v>
      </c>
      <c r="D103">
        <v>22.18</v>
      </c>
      <c r="E103">
        <v>22.9</v>
      </c>
      <c r="F103">
        <v>18000</v>
      </c>
      <c r="G103">
        <v>22.636581</v>
      </c>
      <c r="H103">
        <f t="shared" si="1"/>
        <v>102</v>
      </c>
      <c r="J103" s="4"/>
      <c r="K103" s="4"/>
      <c r="L103" s="4"/>
    </row>
    <row r="104" spans="1:12">
      <c r="A104" s="1">
        <v>42325</v>
      </c>
      <c r="B104">
        <v>22.74</v>
      </c>
      <c r="C104">
        <v>22.83</v>
      </c>
      <c r="D104">
        <v>22.5</v>
      </c>
      <c r="E104">
        <v>22.629999000000002</v>
      </c>
      <c r="F104">
        <v>12800</v>
      </c>
      <c r="G104">
        <v>22.369686999999999</v>
      </c>
      <c r="H104">
        <f t="shared" si="1"/>
        <v>103</v>
      </c>
      <c r="J104" s="4"/>
      <c r="K104" s="4"/>
      <c r="L104" s="4"/>
    </row>
    <row r="105" spans="1:12">
      <c r="A105" s="1">
        <v>42324</v>
      </c>
      <c r="B105">
        <v>22.6</v>
      </c>
      <c r="C105">
        <v>22.969999000000001</v>
      </c>
      <c r="D105">
        <v>22.5</v>
      </c>
      <c r="E105">
        <v>22.879999000000002</v>
      </c>
      <c r="F105">
        <v>13200</v>
      </c>
      <c r="G105">
        <v>22.616810999999998</v>
      </c>
      <c r="H105">
        <f t="shared" si="1"/>
        <v>104</v>
      </c>
      <c r="J105" s="4"/>
      <c r="K105" s="4"/>
      <c r="L105" s="4"/>
    </row>
    <row r="106" spans="1:12">
      <c r="A106" s="1">
        <v>42321</v>
      </c>
      <c r="B106">
        <v>22.870000999999998</v>
      </c>
      <c r="C106">
        <v>23.049999</v>
      </c>
      <c r="D106">
        <v>22.65</v>
      </c>
      <c r="E106">
        <v>22.67</v>
      </c>
      <c r="F106">
        <v>14800</v>
      </c>
      <c r="G106">
        <v>22.409227000000001</v>
      </c>
      <c r="H106">
        <f t="shared" si="1"/>
        <v>105</v>
      </c>
      <c r="J106" s="4"/>
      <c r="K106" s="4"/>
      <c r="L106" s="4"/>
    </row>
    <row r="107" spans="1:12">
      <c r="A107" s="1">
        <v>42320</v>
      </c>
      <c r="B107">
        <v>23.52</v>
      </c>
      <c r="C107">
        <v>23.52</v>
      </c>
      <c r="D107">
        <v>23.02</v>
      </c>
      <c r="E107">
        <v>23.049999</v>
      </c>
      <c r="F107">
        <v>15100</v>
      </c>
      <c r="G107">
        <v>22.784856000000001</v>
      </c>
      <c r="H107">
        <f t="shared" si="1"/>
        <v>106</v>
      </c>
      <c r="J107" s="4"/>
      <c r="K107" s="4"/>
      <c r="L107" s="4"/>
    </row>
    <row r="108" spans="1:12">
      <c r="A108" s="1">
        <v>42319</v>
      </c>
      <c r="B108">
        <v>23.52</v>
      </c>
      <c r="C108">
        <v>23.74</v>
      </c>
      <c r="D108">
        <v>23.219999000000001</v>
      </c>
      <c r="E108">
        <v>23.530000999999999</v>
      </c>
      <c r="F108">
        <v>17800</v>
      </c>
      <c r="G108">
        <v>23.259336000000001</v>
      </c>
      <c r="H108">
        <f t="shared" si="1"/>
        <v>107</v>
      </c>
      <c r="J108" s="4"/>
      <c r="K108" s="4"/>
      <c r="L108" s="4"/>
    </row>
    <row r="109" spans="1:12">
      <c r="A109" s="1">
        <v>42318</v>
      </c>
      <c r="B109">
        <v>23.16</v>
      </c>
      <c r="C109">
        <v>23.440000999999999</v>
      </c>
      <c r="D109">
        <v>23.16</v>
      </c>
      <c r="E109">
        <v>23.440000999999999</v>
      </c>
      <c r="F109">
        <v>13300</v>
      </c>
      <c r="G109">
        <v>23.170370999999999</v>
      </c>
      <c r="H109">
        <f t="shared" si="1"/>
        <v>108</v>
      </c>
      <c r="J109" s="4"/>
      <c r="K109" s="4"/>
      <c r="L109" s="4"/>
    </row>
    <row r="110" spans="1:12">
      <c r="A110" s="1">
        <v>42317</v>
      </c>
      <c r="B110">
        <v>23.18</v>
      </c>
      <c r="C110">
        <v>23.209999</v>
      </c>
      <c r="D110">
        <v>23.09</v>
      </c>
      <c r="E110">
        <v>23.139999</v>
      </c>
      <c r="F110">
        <v>8900</v>
      </c>
      <c r="G110">
        <v>22.873819999999998</v>
      </c>
      <c r="H110">
        <f t="shared" si="1"/>
        <v>109</v>
      </c>
      <c r="J110" s="4"/>
      <c r="K110" s="4"/>
      <c r="L110" s="4"/>
    </row>
    <row r="111" spans="1:12">
      <c r="A111" s="1">
        <v>42314</v>
      </c>
      <c r="B111">
        <v>23.57</v>
      </c>
      <c r="C111">
        <v>23.700001</v>
      </c>
      <c r="D111">
        <v>22.719999000000001</v>
      </c>
      <c r="E111">
        <v>23.18</v>
      </c>
      <c r="F111">
        <v>28200</v>
      </c>
      <c r="G111">
        <v>22.913360999999998</v>
      </c>
      <c r="H111">
        <f t="shared" si="1"/>
        <v>110</v>
      </c>
      <c r="J111" s="4"/>
      <c r="K111" s="4"/>
      <c r="L111" s="4"/>
    </row>
    <row r="112" spans="1:12">
      <c r="A112" s="1">
        <v>42313</v>
      </c>
      <c r="B112">
        <v>23.15</v>
      </c>
      <c r="C112">
        <v>23.57</v>
      </c>
      <c r="D112">
        <v>22.959999</v>
      </c>
      <c r="E112">
        <v>23.57</v>
      </c>
      <c r="F112">
        <v>14600</v>
      </c>
      <c r="G112">
        <v>23.298874000000001</v>
      </c>
      <c r="H112">
        <f t="shared" si="1"/>
        <v>111</v>
      </c>
      <c r="J112" s="4"/>
      <c r="K112" s="4"/>
      <c r="L112" s="4"/>
    </row>
    <row r="113" spans="1:12">
      <c r="A113" s="1">
        <v>42312</v>
      </c>
      <c r="B113">
        <v>23.030000999999999</v>
      </c>
      <c r="C113">
        <v>23.26</v>
      </c>
      <c r="D113">
        <v>22.940000999999999</v>
      </c>
      <c r="E113">
        <v>23.24</v>
      </c>
      <c r="F113">
        <v>13900</v>
      </c>
      <c r="G113">
        <v>22.972670000000001</v>
      </c>
      <c r="H113">
        <f t="shared" si="1"/>
        <v>112</v>
      </c>
      <c r="J113" s="4"/>
      <c r="K113" s="4"/>
      <c r="L113" s="4"/>
    </row>
    <row r="114" spans="1:12">
      <c r="A114" s="1">
        <v>42311</v>
      </c>
      <c r="B114">
        <v>23.08</v>
      </c>
      <c r="C114">
        <v>23.219999000000001</v>
      </c>
      <c r="D114">
        <v>22.68</v>
      </c>
      <c r="E114">
        <v>22.889999</v>
      </c>
      <c r="F114">
        <v>23500</v>
      </c>
      <c r="G114">
        <v>22.626695999999999</v>
      </c>
      <c r="H114">
        <f t="shared" si="1"/>
        <v>113</v>
      </c>
      <c r="J114" s="4"/>
      <c r="K114" s="4"/>
      <c r="L114" s="4"/>
    </row>
    <row r="115" spans="1:12">
      <c r="A115" s="1">
        <v>42310</v>
      </c>
      <c r="B115">
        <v>23.16</v>
      </c>
      <c r="C115">
        <v>23.309999000000001</v>
      </c>
      <c r="D115">
        <v>22.879999000000002</v>
      </c>
      <c r="E115">
        <v>23.23</v>
      </c>
      <c r="F115">
        <v>11600</v>
      </c>
      <c r="G115">
        <v>22.962785</v>
      </c>
      <c r="H115">
        <f t="shared" si="1"/>
        <v>114</v>
      </c>
      <c r="J115" s="4"/>
      <c r="K115" s="4"/>
      <c r="L115" s="4"/>
    </row>
    <row r="116" spans="1:12">
      <c r="A116" s="1">
        <v>42307</v>
      </c>
      <c r="B116">
        <v>23.129999000000002</v>
      </c>
      <c r="C116">
        <v>23.290001</v>
      </c>
      <c r="D116">
        <v>22.75</v>
      </c>
      <c r="E116">
        <v>23.18</v>
      </c>
      <c r="F116">
        <v>19900</v>
      </c>
      <c r="G116">
        <v>22.913360999999998</v>
      </c>
      <c r="H116">
        <f t="shared" si="1"/>
        <v>115</v>
      </c>
      <c r="J116" s="4"/>
      <c r="K116" s="4"/>
      <c r="L116" s="4"/>
    </row>
    <row r="117" spans="1:12">
      <c r="A117" s="1">
        <v>42306</v>
      </c>
      <c r="B117">
        <v>23.620000999999998</v>
      </c>
      <c r="C117">
        <v>23.620000999999998</v>
      </c>
      <c r="D117">
        <v>23.02</v>
      </c>
      <c r="E117">
        <v>23.09</v>
      </c>
      <c r="F117">
        <v>18900</v>
      </c>
      <c r="G117">
        <v>22.824396</v>
      </c>
      <c r="H117">
        <f t="shared" si="1"/>
        <v>116</v>
      </c>
      <c r="J117" s="4"/>
      <c r="K117" s="4"/>
      <c r="L117" s="4"/>
    </row>
    <row r="118" spans="1:12">
      <c r="A118" s="1">
        <v>42305</v>
      </c>
      <c r="B118">
        <v>22.76</v>
      </c>
      <c r="C118">
        <v>23.74</v>
      </c>
      <c r="D118">
        <v>22.76</v>
      </c>
      <c r="E118">
        <v>23.73</v>
      </c>
      <c r="F118">
        <v>34700</v>
      </c>
      <c r="G118">
        <v>23.457034</v>
      </c>
      <c r="H118">
        <f t="shared" si="1"/>
        <v>117</v>
      </c>
      <c r="J118" s="4"/>
      <c r="K118" s="4"/>
      <c r="L118" s="4"/>
    </row>
    <row r="119" spans="1:12">
      <c r="A119" s="1">
        <v>42304</v>
      </c>
      <c r="B119">
        <v>22.879999000000002</v>
      </c>
      <c r="C119">
        <v>23.120000999999998</v>
      </c>
      <c r="D119">
        <v>22.530000999999999</v>
      </c>
      <c r="E119">
        <v>22.719999000000001</v>
      </c>
      <c r="F119">
        <v>12900</v>
      </c>
      <c r="G119">
        <v>22.458652000000001</v>
      </c>
      <c r="H119">
        <f t="shared" si="1"/>
        <v>118</v>
      </c>
      <c r="J119" s="4"/>
      <c r="K119" s="4"/>
      <c r="L119" s="4"/>
    </row>
    <row r="120" spans="1:12">
      <c r="A120" s="1">
        <v>42303</v>
      </c>
      <c r="B120">
        <v>23.4</v>
      </c>
      <c r="C120">
        <v>23.4</v>
      </c>
      <c r="D120">
        <v>22.860001</v>
      </c>
      <c r="E120">
        <v>22.889999</v>
      </c>
      <c r="F120">
        <v>14600</v>
      </c>
      <c r="G120">
        <v>22.626695999999999</v>
      </c>
      <c r="H120">
        <f t="shared" si="1"/>
        <v>119</v>
      </c>
      <c r="J120" s="4"/>
      <c r="K120" s="4"/>
      <c r="L120" s="4"/>
    </row>
    <row r="121" spans="1:12">
      <c r="A121" s="1">
        <v>42300</v>
      </c>
      <c r="B121">
        <v>23.690000999999999</v>
      </c>
      <c r="C121">
        <v>23.74</v>
      </c>
      <c r="D121">
        <v>23.24</v>
      </c>
      <c r="E121">
        <v>23.52</v>
      </c>
      <c r="F121">
        <v>22000</v>
      </c>
      <c r="G121">
        <v>23.24945</v>
      </c>
      <c r="H121">
        <f t="shared" si="1"/>
        <v>120</v>
      </c>
      <c r="J121" s="4"/>
      <c r="K121" s="4"/>
      <c r="L121" s="4"/>
    </row>
    <row r="122" spans="1:12">
      <c r="A122" s="1">
        <v>42299</v>
      </c>
      <c r="B122">
        <v>22.82</v>
      </c>
      <c r="C122">
        <v>23.49</v>
      </c>
      <c r="D122">
        <v>22.51</v>
      </c>
      <c r="E122">
        <v>23.450001</v>
      </c>
      <c r="F122">
        <v>20800</v>
      </c>
      <c r="G122">
        <v>23.180256</v>
      </c>
      <c r="H122">
        <f t="shared" si="1"/>
        <v>121</v>
      </c>
      <c r="J122" s="4"/>
      <c r="K122" s="4"/>
      <c r="L122" s="4"/>
    </row>
    <row r="123" spans="1:12">
      <c r="A123" s="1">
        <v>42298</v>
      </c>
      <c r="B123">
        <v>23.25</v>
      </c>
      <c r="C123">
        <v>23.280000999999999</v>
      </c>
      <c r="D123">
        <v>22.59</v>
      </c>
      <c r="E123">
        <v>22.610001</v>
      </c>
      <c r="F123">
        <v>18800</v>
      </c>
      <c r="G123">
        <v>22.349917999999999</v>
      </c>
      <c r="H123">
        <f t="shared" si="1"/>
        <v>122</v>
      </c>
      <c r="J123" s="4"/>
      <c r="K123" s="4"/>
      <c r="L123" s="4"/>
    </row>
    <row r="124" spans="1:12">
      <c r="A124" s="1">
        <v>42297</v>
      </c>
      <c r="B124">
        <v>23.41</v>
      </c>
      <c r="C124">
        <v>23.690000999999999</v>
      </c>
      <c r="D124">
        <v>23.02</v>
      </c>
      <c r="E124">
        <v>23.34</v>
      </c>
      <c r="F124">
        <v>32700</v>
      </c>
      <c r="G124">
        <v>23.071521000000001</v>
      </c>
      <c r="H124">
        <f t="shared" si="1"/>
        <v>123</v>
      </c>
      <c r="J124" s="4"/>
      <c r="K124" s="4"/>
      <c r="L124" s="4"/>
    </row>
    <row r="125" spans="1:12">
      <c r="A125" s="1">
        <v>42296</v>
      </c>
      <c r="B125">
        <v>23.48</v>
      </c>
      <c r="C125">
        <v>23.530000999999999</v>
      </c>
      <c r="D125">
        <v>23.09</v>
      </c>
      <c r="E125">
        <v>23.48</v>
      </c>
      <c r="F125">
        <v>19100</v>
      </c>
      <c r="G125">
        <v>23.209910000000001</v>
      </c>
      <c r="H125">
        <f t="shared" si="1"/>
        <v>124</v>
      </c>
      <c r="J125" s="4"/>
      <c r="K125" s="4"/>
      <c r="L125" s="4"/>
    </row>
    <row r="126" spans="1:12">
      <c r="A126" s="1">
        <v>42293</v>
      </c>
      <c r="B126">
        <v>23.860001</v>
      </c>
      <c r="C126">
        <v>23.860001</v>
      </c>
      <c r="D126">
        <v>23.219999000000001</v>
      </c>
      <c r="E126">
        <v>23.450001</v>
      </c>
      <c r="F126">
        <v>21500</v>
      </c>
      <c r="G126">
        <v>23.180256</v>
      </c>
      <c r="H126">
        <f t="shared" si="1"/>
        <v>125</v>
      </c>
      <c r="J126" s="4"/>
      <c r="K126" s="4"/>
      <c r="L126" s="4"/>
    </row>
    <row r="127" spans="1:12">
      <c r="A127" s="1">
        <v>42292</v>
      </c>
      <c r="B127">
        <v>23.190000999999999</v>
      </c>
      <c r="C127">
        <v>23.76</v>
      </c>
      <c r="D127">
        <v>23.120000999999998</v>
      </c>
      <c r="E127">
        <v>23.76</v>
      </c>
      <c r="F127">
        <v>26400</v>
      </c>
      <c r="G127">
        <v>23.486688999999998</v>
      </c>
      <c r="H127">
        <f t="shared" si="1"/>
        <v>126</v>
      </c>
      <c r="J127" s="4"/>
      <c r="K127" s="4"/>
      <c r="L127" s="4"/>
    </row>
    <row r="128" spans="1:12">
      <c r="A128" s="1">
        <v>42291</v>
      </c>
      <c r="B128">
        <v>22.99</v>
      </c>
      <c r="C128">
        <v>23.200001</v>
      </c>
      <c r="D128">
        <v>22.91</v>
      </c>
      <c r="E128">
        <v>23</v>
      </c>
      <c r="F128">
        <v>16900</v>
      </c>
      <c r="G128">
        <v>22.735430999999998</v>
      </c>
      <c r="H128">
        <f t="shared" si="1"/>
        <v>127</v>
      </c>
      <c r="J128" s="4"/>
      <c r="K128" s="4"/>
      <c r="L128" s="4"/>
    </row>
    <row r="129" spans="1:12">
      <c r="A129" s="1">
        <v>42290</v>
      </c>
      <c r="B129">
        <v>22.85</v>
      </c>
      <c r="C129">
        <v>23.059999000000001</v>
      </c>
      <c r="D129">
        <v>22.82</v>
      </c>
      <c r="E129">
        <v>22.950001</v>
      </c>
      <c r="F129">
        <v>12700</v>
      </c>
      <c r="G129">
        <v>22.686007</v>
      </c>
      <c r="H129">
        <f t="shared" si="1"/>
        <v>128</v>
      </c>
      <c r="J129" s="4"/>
      <c r="K129" s="4"/>
      <c r="L129" s="4"/>
    </row>
    <row r="130" spans="1:12">
      <c r="A130" s="1">
        <v>42289</v>
      </c>
      <c r="B130">
        <v>22.76</v>
      </c>
      <c r="C130">
        <v>22.959999</v>
      </c>
      <c r="D130">
        <v>22.49</v>
      </c>
      <c r="E130">
        <v>22.92</v>
      </c>
      <c r="F130">
        <v>14800</v>
      </c>
      <c r="G130">
        <v>22.656351999999998</v>
      </c>
      <c r="H130">
        <f t="shared" si="1"/>
        <v>129</v>
      </c>
      <c r="J130" s="4"/>
      <c r="K130" s="4"/>
      <c r="L130" s="4"/>
    </row>
    <row r="131" spans="1:12">
      <c r="A131" s="1">
        <v>42286</v>
      </c>
      <c r="B131">
        <v>22.77</v>
      </c>
      <c r="C131">
        <v>22.860001</v>
      </c>
      <c r="D131">
        <v>22.469999000000001</v>
      </c>
      <c r="E131">
        <v>22.620000999999998</v>
      </c>
      <c r="F131">
        <v>13700</v>
      </c>
      <c r="G131">
        <v>22.359802999999999</v>
      </c>
      <c r="H131">
        <f t="shared" si="1"/>
        <v>130</v>
      </c>
      <c r="J131" s="4"/>
      <c r="K131" s="4"/>
      <c r="L131" s="4"/>
    </row>
    <row r="132" spans="1:12">
      <c r="A132" s="1">
        <v>42285</v>
      </c>
      <c r="B132">
        <v>22.43</v>
      </c>
      <c r="C132">
        <v>22.65</v>
      </c>
      <c r="D132">
        <v>22.290001</v>
      </c>
      <c r="E132">
        <v>22.639999</v>
      </c>
      <c r="F132">
        <v>15200</v>
      </c>
      <c r="G132">
        <v>22.379572</v>
      </c>
      <c r="H132">
        <f t="shared" ref="H132:H191" si="2">H131+1</f>
        <v>131</v>
      </c>
      <c r="J132" s="4"/>
      <c r="K132" s="4"/>
      <c r="L132" s="4"/>
    </row>
    <row r="133" spans="1:12">
      <c r="A133" s="1">
        <v>42284</v>
      </c>
      <c r="B133">
        <v>21.969999000000001</v>
      </c>
      <c r="C133">
        <v>22.5</v>
      </c>
      <c r="D133">
        <v>21.969999000000001</v>
      </c>
      <c r="E133">
        <v>22.43</v>
      </c>
      <c r="F133">
        <v>25800</v>
      </c>
      <c r="G133">
        <v>22.171987999999999</v>
      </c>
      <c r="H133">
        <f t="shared" si="2"/>
        <v>132</v>
      </c>
      <c r="J133" s="4"/>
      <c r="K133" s="4"/>
      <c r="L133" s="4"/>
    </row>
    <row r="134" spans="1:12">
      <c r="A134" s="1">
        <v>42283</v>
      </c>
      <c r="B134">
        <v>21.889999</v>
      </c>
      <c r="C134">
        <v>22.059999000000001</v>
      </c>
      <c r="D134">
        <v>21.84</v>
      </c>
      <c r="E134">
        <v>21.91</v>
      </c>
      <c r="F134">
        <v>20700</v>
      </c>
      <c r="G134">
        <v>21.657969999999999</v>
      </c>
      <c r="H134">
        <f t="shared" si="2"/>
        <v>133</v>
      </c>
      <c r="J134" s="4"/>
      <c r="K134" s="4"/>
      <c r="L134" s="4"/>
    </row>
    <row r="135" spans="1:12">
      <c r="A135" s="1">
        <v>42282</v>
      </c>
      <c r="B135">
        <v>21.620000999999998</v>
      </c>
      <c r="C135">
        <v>21.99</v>
      </c>
      <c r="D135">
        <v>21.620000999999998</v>
      </c>
      <c r="E135">
        <v>21.99</v>
      </c>
      <c r="F135">
        <v>16000</v>
      </c>
      <c r="G135">
        <v>21.737048999999999</v>
      </c>
      <c r="H135">
        <f t="shared" si="2"/>
        <v>134</v>
      </c>
      <c r="J135" s="4"/>
      <c r="K135" s="4"/>
      <c r="L135" s="4"/>
    </row>
    <row r="136" spans="1:12">
      <c r="A136" s="1">
        <v>42279</v>
      </c>
      <c r="B136">
        <v>21.129999000000002</v>
      </c>
      <c r="C136">
        <v>21.549999</v>
      </c>
      <c r="D136">
        <v>20.98</v>
      </c>
      <c r="E136">
        <v>21.549999</v>
      </c>
      <c r="F136">
        <v>25200</v>
      </c>
      <c r="G136">
        <v>21.302109999999999</v>
      </c>
      <c r="H136">
        <f t="shared" si="2"/>
        <v>135</v>
      </c>
      <c r="J136" s="4"/>
      <c r="K136" s="4"/>
      <c r="L136" s="4"/>
    </row>
    <row r="137" spans="1:12">
      <c r="A137" s="1">
        <v>42278</v>
      </c>
      <c r="B137">
        <v>20.93</v>
      </c>
      <c r="C137">
        <v>21.6</v>
      </c>
      <c r="D137">
        <v>20.93</v>
      </c>
      <c r="E137">
        <v>21.27</v>
      </c>
      <c r="F137">
        <v>19200</v>
      </c>
      <c r="G137">
        <v>21.025331999999999</v>
      </c>
      <c r="H137">
        <f t="shared" si="2"/>
        <v>136</v>
      </c>
      <c r="J137" s="4"/>
      <c r="K137" s="4"/>
      <c r="L137" s="4"/>
    </row>
    <row r="138" spans="1:12">
      <c r="A138" s="1">
        <v>42277</v>
      </c>
      <c r="B138">
        <v>21.67</v>
      </c>
      <c r="C138">
        <v>21.76</v>
      </c>
      <c r="D138">
        <v>20.950001</v>
      </c>
      <c r="E138">
        <v>21.02</v>
      </c>
      <c r="F138">
        <v>39300</v>
      </c>
      <c r="G138">
        <v>20.778207999999999</v>
      </c>
      <c r="H138">
        <f t="shared" si="2"/>
        <v>137</v>
      </c>
      <c r="J138" s="4"/>
      <c r="K138" s="4"/>
      <c r="L138" s="4"/>
    </row>
    <row r="139" spans="1:12">
      <c r="A139" s="1">
        <v>42276</v>
      </c>
      <c r="B139">
        <v>21.790001</v>
      </c>
      <c r="C139">
        <v>22</v>
      </c>
      <c r="D139">
        <v>21.33</v>
      </c>
      <c r="E139">
        <v>21.51</v>
      </c>
      <c r="F139">
        <v>23100</v>
      </c>
      <c r="G139">
        <v>21.262571000000001</v>
      </c>
      <c r="H139">
        <f t="shared" si="2"/>
        <v>138</v>
      </c>
      <c r="J139" s="4"/>
      <c r="K139" s="4"/>
      <c r="L139" s="4"/>
    </row>
    <row r="140" spans="1:12">
      <c r="A140" s="1">
        <v>42275</v>
      </c>
      <c r="B140">
        <v>21.860001</v>
      </c>
      <c r="C140">
        <v>22</v>
      </c>
      <c r="D140">
        <v>21.49</v>
      </c>
      <c r="E140">
        <v>21.74</v>
      </c>
      <c r="F140">
        <v>23900</v>
      </c>
      <c r="G140">
        <v>21.489924999999999</v>
      </c>
      <c r="H140">
        <f t="shared" si="2"/>
        <v>139</v>
      </c>
      <c r="J140" s="4"/>
      <c r="K140" s="4"/>
      <c r="L140" s="4"/>
    </row>
    <row r="141" spans="1:12">
      <c r="A141" s="1">
        <v>42272</v>
      </c>
      <c r="B141">
        <v>22.24</v>
      </c>
      <c r="C141">
        <v>22.33</v>
      </c>
      <c r="D141">
        <v>22</v>
      </c>
      <c r="E141">
        <v>22</v>
      </c>
      <c r="F141">
        <v>22900</v>
      </c>
      <c r="G141">
        <v>21.598659999999999</v>
      </c>
      <c r="H141">
        <f t="shared" si="2"/>
        <v>140</v>
      </c>
      <c r="J141" s="4"/>
      <c r="K141" s="4"/>
      <c r="L141" s="4"/>
    </row>
    <row r="142" spans="1:12">
      <c r="A142" s="1">
        <v>42271</v>
      </c>
      <c r="B142">
        <v>22</v>
      </c>
      <c r="C142">
        <v>22.26</v>
      </c>
      <c r="D142">
        <v>22</v>
      </c>
      <c r="E142">
        <v>22.1</v>
      </c>
      <c r="F142">
        <v>14800</v>
      </c>
      <c r="G142">
        <v>21.696836000000001</v>
      </c>
      <c r="H142">
        <f t="shared" si="2"/>
        <v>141</v>
      </c>
      <c r="J142" s="4"/>
      <c r="K142" s="4"/>
      <c r="L142" s="4"/>
    </row>
    <row r="143" spans="1:12">
      <c r="A143" s="1">
        <v>42270</v>
      </c>
      <c r="B143">
        <v>21.85</v>
      </c>
      <c r="C143">
        <v>22.129999000000002</v>
      </c>
      <c r="D143">
        <v>21.85</v>
      </c>
      <c r="E143">
        <v>22.02</v>
      </c>
      <c r="F143">
        <v>16300</v>
      </c>
      <c r="G143">
        <v>21.618296000000001</v>
      </c>
      <c r="H143">
        <f t="shared" si="2"/>
        <v>142</v>
      </c>
      <c r="J143" s="4"/>
      <c r="K143" s="4"/>
      <c r="L143" s="4"/>
    </row>
    <row r="144" spans="1:12">
      <c r="A144" s="1">
        <v>42269</v>
      </c>
      <c r="B144">
        <v>21.75</v>
      </c>
      <c r="C144">
        <v>22.08</v>
      </c>
      <c r="D144">
        <v>21.639999</v>
      </c>
      <c r="E144">
        <v>21.84</v>
      </c>
      <c r="F144">
        <v>22600</v>
      </c>
      <c r="G144">
        <v>21.441579000000001</v>
      </c>
      <c r="H144">
        <f t="shared" si="2"/>
        <v>143</v>
      </c>
      <c r="J144" s="4"/>
      <c r="K144" s="4"/>
      <c r="L144" s="4"/>
    </row>
    <row r="145" spans="1:12">
      <c r="A145" s="1">
        <v>42268</v>
      </c>
      <c r="B145">
        <v>21.99</v>
      </c>
      <c r="C145">
        <v>22.360001</v>
      </c>
      <c r="D145">
        <v>21.799999</v>
      </c>
      <c r="E145">
        <v>21.959999</v>
      </c>
      <c r="F145">
        <v>23000</v>
      </c>
      <c r="G145">
        <v>21.559388999999999</v>
      </c>
      <c r="H145">
        <f t="shared" si="2"/>
        <v>144</v>
      </c>
      <c r="J145" s="4"/>
      <c r="K145" s="4"/>
      <c r="L145" s="4"/>
    </row>
    <row r="146" spans="1:12">
      <c r="A146" s="1">
        <v>42265</v>
      </c>
      <c r="B146">
        <v>21.190000999999999</v>
      </c>
      <c r="C146">
        <v>21.950001</v>
      </c>
      <c r="D146">
        <v>21.129999000000002</v>
      </c>
      <c r="E146">
        <v>21.950001</v>
      </c>
      <c r="F146">
        <v>39200</v>
      </c>
      <c r="G146">
        <v>21.549572999999999</v>
      </c>
      <c r="H146">
        <f t="shared" si="2"/>
        <v>145</v>
      </c>
    </row>
    <row r="147" spans="1:12">
      <c r="A147" s="1">
        <v>42264</v>
      </c>
      <c r="B147">
        <v>21.32</v>
      </c>
      <c r="C147">
        <v>21.950001</v>
      </c>
      <c r="D147">
        <v>21.129999000000002</v>
      </c>
      <c r="E147">
        <v>21.5</v>
      </c>
      <c r="F147">
        <v>27300</v>
      </c>
      <c r="G147">
        <v>21.107782</v>
      </c>
      <c r="H147">
        <f t="shared" si="2"/>
        <v>146</v>
      </c>
    </row>
    <row r="148" spans="1:12">
      <c r="A148" s="1">
        <v>42263</v>
      </c>
      <c r="B148">
        <v>21.309999000000001</v>
      </c>
      <c r="C148">
        <v>21.52</v>
      </c>
      <c r="D148">
        <v>21.299999</v>
      </c>
      <c r="E148">
        <v>21.32</v>
      </c>
      <c r="F148">
        <v>10300</v>
      </c>
      <c r="G148">
        <v>20.931065</v>
      </c>
      <c r="H148">
        <f t="shared" si="2"/>
        <v>147</v>
      </c>
    </row>
    <row r="149" spans="1:12">
      <c r="A149" s="1">
        <v>42262</v>
      </c>
      <c r="B149">
        <v>21.219999000000001</v>
      </c>
      <c r="C149">
        <v>21.43</v>
      </c>
      <c r="D149">
        <v>21.059999000000001</v>
      </c>
      <c r="E149">
        <v>21.35</v>
      </c>
      <c r="F149">
        <v>19300</v>
      </c>
      <c r="G149">
        <v>20.960518</v>
      </c>
      <c r="H149">
        <f t="shared" si="2"/>
        <v>148</v>
      </c>
    </row>
    <row r="150" spans="1:12">
      <c r="A150" s="1">
        <v>42261</v>
      </c>
      <c r="B150">
        <v>21.16</v>
      </c>
      <c r="C150">
        <v>21.209999</v>
      </c>
      <c r="D150">
        <v>21</v>
      </c>
      <c r="E150">
        <v>21.15</v>
      </c>
      <c r="F150">
        <v>16700</v>
      </c>
      <c r="G150">
        <v>20.764165999999999</v>
      </c>
      <c r="H150">
        <f t="shared" si="2"/>
        <v>149</v>
      </c>
    </row>
    <row r="151" spans="1:12">
      <c r="A151" s="1">
        <v>42258</v>
      </c>
      <c r="B151">
        <v>20.82</v>
      </c>
      <c r="C151">
        <v>21.18</v>
      </c>
      <c r="D151">
        <v>20.82</v>
      </c>
      <c r="E151">
        <v>21.15</v>
      </c>
      <c r="F151">
        <v>10200</v>
      </c>
      <c r="G151">
        <v>20.764165999999999</v>
      </c>
      <c r="H151">
        <f t="shared" si="2"/>
        <v>150</v>
      </c>
    </row>
    <row r="152" spans="1:12">
      <c r="A152" s="1">
        <v>42257</v>
      </c>
      <c r="B152">
        <v>20.860001</v>
      </c>
      <c r="C152">
        <v>21.16</v>
      </c>
      <c r="D152">
        <v>20.860001</v>
      </c>
      <c r="E152">
        <v>21.01</v>
      </c>
      <c r="F152">
        <v>15700</v>
      </c>
      <c r="G152">
        <v>20.626721</v>
      </c>
      <c r="H152">
        <f t="shared" si="2"/>
        <v>151</v>
      </c>
    </row>
    <row r="153" spans="1:12">
      <c r="A153" s="1">
        <v>42256</v>
      </c>
      <c r="B153">
        <v>21.299999</v>
      </c>
      <c r="C153">
        <v>21.299999</v>
      </c>
      <c r="D153">
        <v>20.9</v>
      </c>
      <c r="E153">
        <v>21</v>
      </c>
      <c r="F153">
        <v>46300</v>
      </c>
      <c r="G153">
        <v>20.616903000000001</v>
      </c>
      <c r="H153">
        <f t="shared" si="2"/>
        <v>152</v>
      </c>
    </row>
    <row r="154" spans="1:12">
      <c r="A154" s="1">
        <v>42255</v>
      </c>
      <c r="B154">
        <v>21.16</v>
      </c>
      <c r="C154">
        <v>21.379999000000002</v>
      </c>
      <c r="D154">
        <v>21.08</v>
      </c>
      <c r="E154">
        <v>21.24</v>
      </c>
      <c r="F154">
        <v>18500</v>
      </c>
      <c r="G154">
        <v>20.852523999999999</v>
      </c>
      <c r="H154">
        <f t="shared" si="2"/>
        <v>153</v>
      </c>
    </row>
    <row r="155" spans="1:12">
      <c r="A155" s="1">
        <v>42251</v>
      </c>
      <c r="B155">
        <v>20.6</v>
      </c>
      <c r="C155">
        <v>21.030000999999999</v>
      </c>
      <c r="D155">
        <v>20.6</v>
      </c>
      <c r="E155">
        <v>20.93</v>
      </c>
      <c r="F155">
        <v>18400</v>
      </c>
      <c r="G155">
        <v>20.548179999999999</v>
      </c>
      <c r="H155">
        <f t="shared" si="2"/>
        <v>154</v>
      </c>
    </row>
    <row r="156" spans="1:12">
      <c r="A156" s="1">
        <v>42250</v>
      </c>
      <c r="B156">
        <v>21.09</v>
      </c>
      <c r="C156">
        <v>21.33</v>
      </c>
      <c r="D156">
        <v>20.799999</v>
      </c>
      <c r="E156">
        <v>20.799999</v>
      </c>
      <c r="F156">
        <v>26900</v>
      </c>
      <c r="G156">
        <v>20.420551</v>
      </c>
      <c r="H156">
        <f t="shared" si="2"/>
        <v>155</v>
      </c>
    </row>
    <row r="157" spans="1:12">
      <c r="A157" s="1">
        <v>42249</v>
      </c>
      <c r="B157">
        <v>21.049999</v>
      </c>
      <c r="C157">
        <v>21.309999000000001</v>
      </c>
      <c r="D157">
        <v>20.83</v>
      </c>
      <c r="E157">
        <v>21.059999000000001</v>
      </c>
      <c r="F157">
        <v>19300</v>
      </c>
      <c r="G157">
        <v>20.675808</v>
      </c>
      <c r="H157">
        <f t="shared" si="2"/>
        <v>156</v>
      </c>
    </row>
    <row r="158" spans="1:12">
      <c r="A158" s="1">
        <v>42248</v>
      </c>
      <c r="B158">
        <v>20.9</v>
      </c>
      <c r="C158">
        <v>21.139999</v>
      </c>
      <c r="D158">
        <v>20.809999000000001</v>
      </c>
      <c r="E158">
        <v>20.889999</v>
      </c>
      <c r="F158">
        <v>28800</v>
      </c>
      <c r="G158">
        <v>20.508908999999999</v>
      </c>
      <c r="H158">
        <f t="shared" si="2"/>
        <v>157</v>
      </c>
    </row>
    <row r="159" spans="1:12">
      <c r="A159" s="1">
        <v>42247</v>
      </c>
      <c r="B159">
        <v>20.92</v>
      </c>
      <c r="C159">
        <v>21.68</v>
      </c>
      <c r="D159">
        <v>20.83</v>
      </c>
      <c r="E159">
        <v>21.23</v>
      </c>
      <c r="F159">
        <v>45000</v>
      </c>
      <c r="G159">
        <v>20.842707000000001</v>
      </c>
      <c r="H159">
        <f t="shared" si="2"/>
        <v>158</v>
      </c>
    </row>
    <row r="160" spans="1:12">
      <c r="A160" s="1">
        <v>42244</v>
      </c>
      <c r="B160">
        <v>20.799999</v>
      </c>
      <c r="C160">
        <v>21.209999</v>
      </c>
      <c r="D160">
        <v>20.799999</v>
      </c>
      <c r="E160">
        <v>21.1</v>
      </c>
      <c r="F160">
        <v>19700</v>
      </c>
      <c r="G160">
        <v>20.715078999999999</v>
      </c>
      <c r="H160">
        <f t="shared" si="2"/>
        <v>159</v>
      </c>
    </row>
    <row r="161" spans="1:8">
      <c r="A161" s="1">
        <v>42243</v>
      </c>
      <c r="B161">
        <v>21.18</v>
      </c>
      <c r="C161">
        <v>21.33</v>
      </c>
      <c r="D161">
        <v>20.58</v>
      </c>
      <c r="E161">
        <v>20.940000999999999</v>
      </c>
      <c r="F161">
        <v>26000</v>
      </c>
      <c r="G161">
        <v>20.557998000000001</v>
      </c>
      <c r="H161">
        <f t="shared" si="2"/>
        <v>160</v>
      </c>
    </row>
    <row r="162" spans="1:8">
      <c r="A162" s="1">
        <v>42242</v>
      </c>
      <c r="B162">
        <v>20.639999</v>
      </c>
      <c r="C162">
        <v>21.129999000000002</v>
      </c>
      <c r="D162">
        <v>20.370000999999998</v>
      </c>
      <c r="E162">
        <v>21.129999000000002</v>
      </c>
      <c r="F162">
        <v>42000</v>
      </c>
      <c r="G162">
        <v>20.744530999999998</v>
      </c>
      <c r="H162">
        <f t="shared" si="2"/>
        <v>161</v>
      </c>
    </row>
    <row r="163" spans="1:8">
      <c r="A163" s="1">
        <v>42241</v>
      </c>
      <c r="B163">
        <v>20.93</v>
      </c>
      <c r="C163">
        <v>20.959999</v>
      </c>
      <c r="D163">
        <v>20.260000000000002</v>
      </c>
      <c r="E163">
        <v>20.299999</v>
      </c>
      <c r="F163">
        <v>33200</v>
      </c>
      <c r="G163">
        <v>19.929672</v>
      </c>
      <c r="H163">
        <f t="shared" si="2"/>
        <v>162</v>
      </c>
    </row>
    <row r="164" spans="1:8">
      <c r="A164" s="1">
        <v>42240</v>
      </c>
      <c r="B164">
        <v>20.309999000000001</v>
      </c>
      <c r="C164">
        <v>20.98</v>
      </c>
      <c r="D164">
        <v>20.309999000000001</v>
      </c>
      <c r="E164">
        <v>20.389999</v>
      </c>
      <c r="F164">
        <v>28800</v>
      </c>
      <c r="G164">
        <v>20.01803</v>
      </c>
      <c r="H164">
        <f t="shared" si="2"/>
        <v>163</v>
      </c>
    </row>
    <row r="165" spans="1:8">
      <c r="A165" s="1">
        <v>42237</v>
      </c>
      <c r="B165">
        <v>20.469999000000001</v>
      </c>
      <c r="C165">
        <v>21.33</v>
      </c>
      <c r="D165">
        <v>20.469999000000001</v>
      </c>
      <c r="E165">
        <v>20.870000999999998</v>
      </c>
      <c r="F165">
        <v>41800</v>
      </c>
      <c r="G165">
        <v>20.489274999999999</v>
      </c>
      <c r="H165">
        <f t="shared" si="2"/>
        <v>164</v>
      </c>
    </row>
    <row r="166" spans="1:8">
      <c r="A166" s="1">
        <v>42236</v>
      </c>
      <c r="B166">
        <v>20.620000999999998</v>
      </c>
      <c r="C166">
        <v>21.280000999999999</v>
      </c>
      <c r="D166">
        <v>20.620000999999998</v>
      </c>
      <c r="E166">
        <v>20.809999000000001</v>
      </c>
      <c r="F166">
        <v>32600</v>
      </c>
      <c r="G166">
        <v>20.430368999999999</v>
      </c>
      <c r="H166">
        <f t="shared" si="2"/>
        <v>165</v>
      </c>
    </row>
    <row r="167" spans="1:8">
      <c r="A167" s="1">
        <v>42235</v>
      </c>
      <c r="B167">
        <v>20.700001</v>
      </c>
      <c r="C167">
        <v>20.940000999999999</v>
      </c>
      <c r="D167">
        <v>20.58</v>
      </c>
      <c r="E167">
        <v>20.809999000000001</v>
      </c>
      <c r="F167">
        <v>14900</v>
      </c>
      <c r="G167">
        <v>20.430368999999999</v>
      </c>
      <c r="H167">
        <f t="shared" si="2"/>
        <v>166</v>
      </c>
    </row>
    <row r="168" spans="1:8">
      <c r="A168" s="1">
        <v>42234</v>
      </c>
      <c r="B168">
        <v>21.01</v>
      </c>
      <c r="C168">
        <v>21.190000999999999</v>
      </c>
      <c r="D168">
        <v>20.83</v>
      </c>
      <c r="E168">
        <v>20.83</v>
      </c>
      <c r="F168">
        <v>14500</v>
      </c>
      <c r="G168">
        <v>20.450004</v>
      </c>
      <c r="H168">
        <f t="shared" si="2"/>
        <v>167</v>
      </c>
    </row>
    <row r="169" spans="1:8">
      <c r="A169" s="1">
        <v>42233</v>
      </c>
      <c r="B169">
        <v>21.219999000000001</v>
      </c>
      <c r="C169">
        <v>21.34</v>
      </c>
      <c r="D169">
        <v>20.99</v>
      </c>
      <c r="E169">
        <v>21.08</v>
      </c>
      <c r="F169">
        <v>13900</v>
      </c>
      <c r="G169">
        <v>20.695443000000001</v>
      </c>
      <c r="H169">
        <f t="shared" si="2"/>
        <v>168</v>
      </c>
    </row>
    <row r="170" spans="1:8">
      <c r="A170" s="1">
        <v>42230</v>
      </c>
      <c r="B170">
        <v>20.73</v>
      </c>
      <c r="C170">
        <v>21.35</v>
      </c>
      <c r="D170">
        <v>20.73</v>
      </c>
      <c r="E170">
        <v>21.219999000000001</v>
      </c>
      <c r="F170">
        <v>20600</v>
      </c>
      <c r="G170">
        <v>20.832889000000002</v>
      </c>
      <c r="H170">
        <f t="shared" si="2"/>
        <v>169</v>
      </c>
    </row>
    <row r="171" spans="1:8">
      <c r="A171" s="1">
        <v>42229</v>
      </c>
      <c r="B171">
        <v>20.420000000000002</v>
      </c>
      <c r="C171">
        <v>21.139999</v>
      </c>
      <c r="D171">
        <v>20.420000000000002</v>
      </c>
      <c r="E171">
        <v>20.85</v>
      </c>
      <c r="F171">
        <v>14500</v>
      </c>
      <c r="G171">
        <v>20.469639999999998</v>
      </c>
      <c r="H171">
        <f t="shared" si="2"/>
        <v>170</v>
      </c>
    </row>
    <row r="172" spans="1:8">
      <c r="A172" s="1">
        <v>42228</v>
      </c>
      <c r="B172">
        <v>19.950001</v>
      </c>
      <c r="C172">
        <v>20.77</v>
      </c>
      <c r="D172">
        <v>19.950001</v>
      </c>
      <c r="E172">
        <v>20.530000999999999</v>
      </c>
      <c r="F172">
        <v>21800</v>
      </c>
      <c r="G172">
        <v>20.155477999999999</v>
      </c>
      <c r="H172">
        <f t="shared" si="2"/>
        <v>171</v>
      </c>
    </row>
    <row r="173" spans="1:8">
      <c r="A173" s="1">
        <v>42227</v>
      </c>
      <c r="B173">
        <v>20.16</v>
      </c>
      <c r="C173">
        <v>20.200001</v>
      </c>
      <c r="D173">
        <v>19.690000999999999</v>
      </c>
      <c r="E173">
        <v>19.950001</v>
      </c>
      <c r="F173">
        <v>68100</v>
      </c>
      <c r="G173">
        <v>19.586058999999999</v>
      </c>
      <c r="H173">
        <f t="shared" si="2"/>
        <v>172</v>
      </c>
    </row>
    <row r="174" spans="1:8">
      <c r="A174" s="1">
        <v>42226</v>
      </c>
      <c r="B174">
        <v>20.190000999999999</v>
      </c>
      <c r="C174">
        <v>20.51</v>
      </c>
      <c r="D174">
        <v>20.190000999999999</v>
      </c>
      <c r="E174">
        <v>20.25</v>
      </c>
      <c r="F174">
        <v>16000</v>
      </c>
      <c r="G174">
        <v>19.880585</v>
      </c>
      <c r="H174">
        <f t="shared" si="2"/>
        <v>173</v>
      </c>
    </row>
    <row r="175" spans="1:8">
      <c r="A175" s="1">
        <v>42223</v>
      </c>
      <c r="B175">
        <v>20.6</v>
      </c>
      <c r="C175">
        <v>20.809999000000001</v>
      </c>
      <c r="D175">
        <v>20.02</v>
      </c>
      <c r="E175">
        <v>20.139999</v>
      </c>
      <c r="F175">
        <v>23100</v>
      </c>
      <c r="G175">
        <v>19.772590999999998</v>
      </c>
      <c r="H175">
        <f t="shared" si="2"/>
        <v>174</v>
      </c>
    </row>
    <row r="176" spans="1:8">
      <c r="A176" s="1">
        <v>42222</v>
      </c>
      <c r="B176">
        <v>20.91</v>
      </c>
      <c r="C176">
        <v>21.219999000000001</v>
      </c>
      <c r="D176">
        <v>20.6</v>
      </c>
      <c r="E176">
        <v>20.67</v>
      </c>
      <c r="F176">
        <v>28200</v>
      </c>
      <c r="G176">
        <v>20.292922999999998</v>
      </c>
      <c r="H176">
        <f t="shared" si="2"/>
        <v>175</v>
      </c>
    </row>
    <row r="177" spans="1:8">
      <c r="A177" s="1">
        <v>42221</v>
      </c>
      <c r="B177">
        <v>20.860001</v>
      </c>
      <c r="C177">
        <v>20.99</v>
      </c>
      <c r="D177">
        <v>20.5</v>
      </c>
      <c r="E177">
        <v>20.83</v>
      </c>
      <c r="F177">
        <v>24100</v>
      </c>
      <c r="G177">
        <v>20.450004</v>
      </c>
      <c r="H177">
        <f t="shared" si="2"/>
        <v>176</v>
      </c>
    </row>
    <row r="178" spans="1:8">
      <c r="A178" s="1">
        <v>42220</v>
      </c>
      <c r="B178">
        <v>20.959999</v>
      </c>
      <c r="C178">
        <v>21.27</v>
      </c>
      <c r="D178">
        <v>20.76</v>
      </c>
      <c r="E178">
        <v>20.780000999999999</v>
      </c>
      <c r="F178">
        <v>17500</v>
      </c>
      <c r="G178">
        <v>20.400917</v>
      </c>
      <c r="H178">
        <f t="shared" si="2"/>
        <v>177</v>
      </c>
    </row>
    <row r="179" spans="1:8">
      <c r="A179" s="1">
        <v>42219</v>
      </c>
      <c r="B179">
        <v>21.280000999999999</v>
      </c>
      <c r="C179">
        <v>21.4</v>
      </c>
      <c r="D179">
        <v>20.950001</v>
      </c>
      <c r="E179">
        <v>21.059999000000001</v>
      </c>
      <c r="F179">
        <v>13900</v>
      </c>
      <c r="G179">
        <v>20.675808</v>
      </c>
      <c r="H179">
        <f t="shared" si="2"/>
        <v>178</v>
      </c>
    </row>
    <row r="180" spans="1:8">
      <c r="A180" s="1">
        <v>42216</v>
      </c>
      <c r="B180">
        <v>21.25</v>
      </c>
      <c r="C180">
        <v>21.49</v>
      </c>
      <c r="D180">
        <v>21.139999</v>
      </c>
      <c r="E180">
        <v>21.34</v>
      </c>
      <c r="F180">
        <v>15100</v>
      </c>
      <c r="G180">
        <v>20.950700999999999</v>
      </c>
      <c r="H180">
        <f t="shared" si="2"/>
        <v>179</v>
      </c>
    </row>
    <row r="181" spans="1:8">
      <c r="A181" s="1">
        <v>42215</v>
      </c>
      <c r="B181">
        <v>21.24</v>
      </c>
      <c r="C181">
        <v>21.33</v>
      </c>
      <c r="D181">
        <v>21.1</v>
      </c>
      <c r="E181">
        <v>21.15</v>
      </c>
      <c r="F181">
        <v>9000</v>
      </c>
      <c r="G181">
        <v>20.764165999999999</v>
      </c>
      <c r="H181">
        <f t="shared" si="2"/>
        <v>180</v>
      </c>
    </row>
    <row r="182" spans="1:8">
      <c r="A182" s="1">
        <v>42214</v>
      </c>
      <c r="B182">
        <v>21.33</v>
      </c>
      <c r="C182">
        <v>21.5</v>
      </c>
      <c r="D182">
        <v>21.09</v>
      </c>
      <c r="E182">
        <v>21.280000999999999</v>
      </c>
      <c r="F182">
        <v>20800</v>
      </c>
      <c r="G182">
        <v>20.891795999999999</v>
      </c>
      <c r="H182">
        <f t="shared" si="2"/>
        <v>181</v>
      </c>
    </row>
    <row r="183" spans="1:8">
      <c r="A183" s="1">
        <v>42213</v>
      </c>
      <c r="B183">
        <v>21.41</v>
      </c>
      <c r="C183">
        <v>21.49</v>
      </c>
      <c r="D183">
        <v>21.049999</v>
      </c>
      <c r="E183">
        <v>21.32</v>
      </c>
      <c r="F183">
        <v>31100</v>
      </c>
      <c r="G183">
        <v>20.931065</v>
      </c>
      <c r="H183">
        <f t="shared" si="2"/>
        <v>182</v>
      </c>
    </row>
    <row r="184" spans="1:8">
      <c r="A184" s="1">
        <v>42212</v>
      </c>
      <c r="B184">
        <v>21.24</v>
      </c>
      <c r="C184">
        <v>21.49</v>
      </c>
      <c r="D184">
        <v>21.129999000000002</v>
      </c>
      <c r="E184">
        <v>21.459999</v>
      </c>
      <c r="F184">
        <v>20800</v>
      </c>
      <c r="G184">
        <v>21.06851</v>
      </c>
      <c r="H184">
        <f t="shared" si="2"/>
        <v>183</v>
      </c>
    </row>
    <row r="185" spans="1:8">
      <c r="A185" s="1">
        <v>42209</v>
      </c>
      <c r="B185">
        <v>21.200001</v>
      </c>
      <c r="C185">
        <v>21.370000999999998</v>
      </c>
      <c r="D185">
        <v>20.93</v>
      </c>
      <c r="E185">
        <v>21.26</v>
      </c>
      <c r="F185">
        <v>22800</v>
      </c>
      <c r="G185">
        <v>20.872160000000001</v>
      </c>
      <c r="H185">
        <f t="shared" si="2"/>
        <v>184</v>
      </c>
    </row>
    <row r="186" spans="1:8">
      <c r="A186" s="1">
        <v>42208</v>
      </c>
      <c r="B186">
        <v>21.48</v>
      </c>
      <c r="C186">
        <v>21.59</v>
      </c>
      <c r="D186">
        <v>21.120000999999998</v>
      </c>
      <c r="E186">
        <v>21.139999</v>
      </c>
      <c r="F186">
        <v>17800</v>
      </c>
      <c r="G186">
        <v>20.754348</v>
      </c>
      <c r="H186">
        <f t="shared" si="2"/>
        <v>185</v>
      </c>
    </row>
    <row r="187" spans="1:8">
      <c r="A187" s="1">
        <v>42207</v>
      </c>
      <c r="B187">
        <v>21.6</v>
      </c>
      <c r="C187">
        <v>21.67</v>
      </c>
      <c r="D187">
        <v>21.41</v>
      </c>
      <c r="E187">
        <v>21.52</v>
      </c>
      <c r="F187">
        <v>13000</v>
      </c>
      <c r="G187">
        <v>21.127417000000001</v>
      </c>
      <c r="H187">
        <f t="shared" si="2"/>
        <v>186</v>
      </c>
    </row>
    <row r="188" spans="1:8">
      <c r="A188" s="1">
        <v>42206</v>
      </c>
      <c r="B188">
        <v>21.799999</v>
      </c>
      <c r="C188">
        <v>21.809999000000001</v>
      </c>
      <c r="D188">
        <v>21.41</v>
      </c>
      <c r="E188">
        <v>21.58</v>
      </c>
      <c r="F188">
        <v>11200</v>
      </c>
      <c r="G188">
        <v>21.186322000000001</v>
      </c>
      <c r="H188">
        <f t="shared" si="2"/>
        <v>187</v>
      </c>
    </row>
    <row r="189" spans="1:8">
      <c r="A189" s="1">
        <v>42205</v>
      </c>
      <c r="B189">
        <v>22.1</v>
      </c>
      <c r="C189">
        <v>22.1</v>
      </c>
      <c r="D189">
        <v>21.389999</v>
      </c>
      <c r="E189">
        <v>21.67</v>
      </c>
      <c r="F189">
        <v>27500</v>
      </c>
      <c r="G189">
        <v>21.27468</v>
      </c>
      <c r="H189">
        <f t="shared" si="2"/>
        <v>188</v>
      </c>
    </row>
    <row r="190" spans="1:8">
      <c r="A190" s="1">
        <v>42202</v>
      </c>
      <c r="B190">
        <v>22.26</v>
      </c>
      <c r="C190">
        <v>22.26</v>
      </c>
      <c r="D190">
        <v>22</v>
      </c>
      <c r="E190">
        <v>22</v>
      </c>
      <c r="F190">
        <v>16500</v>
      </c>
      <c r="G190">
        <v>21.598659999999999</v>
      </c>
      <c r="H190">
        <f t="shared" si="2"/>
        <v>189</v>
      </c>
    </row>
    <row r="191" spans="1:8">
      <c r="A191" s="1">
        <v>42201</v>
      </c>
      <c r="B191">
        <v>22.309999000000001</v>
      </c>
      <c r="C191">
        <v>22.389999</v>
      </c>
      <c r="D191">
        <v>21.950001</v>
      </c>
      <c r="E191">
        <v>22.280000999999999</v>
      </c>
      <c r="F191">
        <v>32900</v>
      </c>
      <c r="G191">
        <v>21.873553000000001</v>
      </c>
      <c r="H191">
        <f t="shared" si="2"/>
        <v>190</v>
      </c>
    </row>
    <row r="192" spans="1:8">
      <c r="A192" s="1">
        <v>42200</v>
      </c>
      <c r="B192">
        <v>22.32</v>
      </c>
      <c r="C192">
        <v>22.32</v>
      </c>
      <c r="D192">
        <v>21.85</v>
      </c>
      <c r="E192">
        <v>22.08</v>
      </c>
      <c r="F192">
        <v>14900</v>
      </c>
      <c r="G192">
        <v>21.677201</v>
      </c>
    </row>
    <row r="193" spans="1:7">
      <c r="A193" s="1">
        <v>42199</v>
      </c>
      <c r="B193">
        <v>22.08</v>
      </c>
      <c r="C193">
        <v>22.379999000000002</v>
      </c>
      <c r="D193">
        <v>21.99</v>
      </c>
      <c r="E193">
        <v>22.200001</v>
      </c>
      <c r="F193">
        <v>44000</v>
      </c>
      <c r="G193">
        <v>21.795012</v>
      </c>
    </row>
    <row r="194" spans="1:7">
      <c r="A194" s="1">
        <v>42198</v>
      </c>
      <c r="B194">
        <v>22.299999</v>
      </c>
      <c r="C194">
        <v>22.719999000000001</v>
      </c>
      <c r="D194">
        <v>21.969999000000001</v>
      </c>
      <c r="E194">
        <v>22.280000999999999</v>
      </c>
      <c r="F194">
        <v>35500</v>
      </c>
      <c r="G194">
        <v>21.873553000000001</v>
      </c>
    </row>
    <row r="195" spans="1:7">
      <c r="A195" s="1">
        <v>42195</v>
      </c>
      <c r="B195">
        <v>21.940000999999999</v>
      </c>
      <c r="C195">
        <v>22.49</v>
      </c>
      <c r="D195">
        <v>21.790001</v>
      </c>
      <c r="E195">
        <v>22.299999</v>
      </c>
      <c r="F195">
        <v>24200</v>
      </c>
      <c r="G195">
        <v>21.893187000000001</v>
      </c>
    </row>
    <row r="196" spans="1:7">
      <c r="A196" s="1">
        <v>42194</v>
      </c>
      <c r="B196">
        <v>21.67</v>
      </c>
      <c r="C196">
        <v>21.9</v>
      </c>
      <c r="D196">
        <v>21.290001</v>
      </c>
      <c r="E196">
        <v>21.610001</v>
      </c>
      <c r="F196">
        <v>36600</v>
      </c>
      <c r="G196">
        <v>21.215775000000001</v>
      </c>
    </row>
    <row r="197" spans="1:7">
      <c r="A197" s="1">
        <v>42193</v>
      </c>
      <c r="B197">
        <v>21.370000999999998</v>
      </c>
      <c r="C197">
        <v>21.59</v>
      </c>
      <c r="D197">
        <v>21.16</v>
      </c>
      <c r="E197">
        <v>21.360001</v>
      </c>
      <c r="F197">
        <v>19800</v>
      </c>
      <c r="G197">
        <v>20.970336</v>
      </c>
    </row>
    <row r="198" spans="1:7">
      <c r="A198" s="1">
        <v>42192</v>
      </c>
      <c r="B198">
        <v>21.34</v>
      </c>
      <c r="C198">
        <v>21.809999000000001</v>
      </c>
      <c r="D198">
        <v>21.23</v>
      </c>
      <c r="E198">
        <v>21.469999000000001</v>
      </c>
      <c r="F198">
        <v>45900</v>
      </c>
      <c r="G198">
        <v>21.078327999999999</v>
      </c>
    </row>
    <row r="199" spans="1:7">
      <c r="A199" s="1">
        <v>42191</v>
      </c>
      <c r="B199">
        <v>21.07</v>
      </c>
      <c r="C199">
        <v>21.440000999999999</v>
      </c>
      <c r="D199">
        <v>21.01</v>
      </c>
      <c r="E199">
        <v>21.34</v>
      </c>
      <c r="F199">
        <v>68300</v>
      </c>
      <c r="G199">
        <v>20.950700999999999</v>
      </c>
    </row>
    <row r="200" spans="1:7">
      <c r="A200" s="1">
        <v>42187</v>
      </c>
      <c r="B200">
        <v>21.24</v>
      </c>
      <c r="C200">
        <v>21.42</v>
      </c>
      <c r="D200">
        <v>21.08</v>
      </c>
      <c r="E200">
        <v>21.26</v>
      </c>
      <c r="F200">
        <v>43100</v>
      </c>
      <c r="G200">
        <v>20.872160000000001</v>
      </c>
    </row>
    <row r="201" spans="1:7">
      <c r="A201" s="1">
        <v>42186</v>
      </c>
      <c r="B201">
        <v>21.09</v>
      </c>
      <c r="C201">
        <v>21.25</v>
      </c>
      <c r="D201">
        <v>20.9</v>
      </c>
      <c r="E201">
        <v>21.120000999999998</v>
      </c>
      <c r="F201">
        <v>22600</v>
      </c>
      <c r="G201">
        <v>20.734715000000001</v>
      </c>
    </row>
    <row r="202" spans="1:7">
      <c r="A202" s="1">
        <v>42185</v>
      </c>
      <c r="B202">
        <v>22.389999</v>
      </c>
      <c r="C202">
        <v>22.440000999999999</v>
      </c>
      <c r="D202">
        <v>20.690000999999999</v>
      </c>
      <c r="E202">
        <v>20.860001</v>
      </c>
      <c r="F202">
        <v>82000</v>
      </c>
      <c r="G202">
        <v>20.479458000000001</v>
      </c>
    </row>
    <row r="203" spans="1:7">
      <c r="A203" s="1">
        <v>42184</v>
      </c>
      <c r="B203">
        <v>22.309999000000001</v>
      </c>
      <c r="C203">
        <v>22.450001</v>
      </c>
      <c r="D203">
        <v>22.18</v>
      </c>
      <c r="E203">
        <v>22.219999000000001</v>
      </c>
      <c r="F203">
        <v>25300</v>
      </c>
      <c r="G203">
        <v>21.814646</v>
      </c>
    </row>
    <row r="204" spans="1:7">
      <c r="A204" s="1">
        <v>42181</v>
      </c>
      <c r="B204">
        <v>22.25</v>
      </c>
      <c r="C204">
        <v>22.48</v>
      </c>
      <c r="D204">
        <v>22.209999</v>
      </c>
      <c r="E204">
        <v>22.450001</v>
      </c>
      <c r="F204">
        <v>211700</v>
      </c>
      <c r="G204">
        <v>22.040451999999998</v>
      </c>
    </row>
    <row r="205" spans="1:7">
      <c r="A205" s="1">
        <v>42180</v>
      </c>
      <c r="B205">
        <v>22.299999</v>
      </c>
      <c r="C205">
        <v>22.389999</v>
      </c>
      <c r="D205">
        <v>22.209999</v>
      </c>
      <c r="E205">
        <v>22.280000999999999</v>
      </c>
      <c r="F205">
        <v>18200</v>
      </c>
      <c r="G205">
        <v>21.726289000000001</v>
      </c>
    </row>
    <row r="206" spans="1:7">
      <c r="A206" s="1">
        <v>42179</v>
      </c>
      <c r="B206">
        <v>22.07</v>
      </c>
      <c r="C206">
        <v>22.25</v>
      </c>
      <c r="D206">
        <v>22.049999</v>
      </c>
      <c r="E206">
        <v>22.129999000000002</v>
      </c>
      <c r="F206">
        <v>13000</v>
      </c>
      <c r="G206">
        <v>21.580016000000001</v>
      </c>
    </row>
    <row r="207" spans="1:7">
      <c r="A207" s="1">
        <v>42178</v>
      </c>
      <c r="B207">
        <v>22.110001</v>
      </c>
      <c r="C207">
        <v>22.200001</v>
      </c>
      <c r="D207">
        <v>22</v>
      </c>
      <c r="E207">
        <v>22.200001</v>
      </c>
      <c r="F207">
        <v>9200</v>
      </c>
      <c r="G207">
        <v>21.648278000000001</v>
      </c>
    </row>
    <row r="208" spans="1:7">
      <c r="A208" s="1">
        <v>42177</v>
      </c>
      <c r="B208">
        <v>22.059999000000001</v>
      </c>
      <c r="C208">
        <v>22.440000999999999</v>
      </c>
      <c r="D208">
        <v>21.85</v>
      </c>
      <c r="E208">
        <v>22.1</v>
      </c>
      <c r="F208">
        <v>11500</v>
      </c>
      <c r="G208">
        <v>21.550761999999999</v>
      </c>
    </row>
    <row r="209" spans="1:7">
      <c r="A209" s="1">
        <v>42174</v>
      </c>
      <c r="B209">
        <v>22.35</v>
      </c>
      <c r="C209">
        <v>22.370000999999998</v>
      </c>
      <c r="D209">
        <v>22.040001</v>
      </c>
      <c r="E209">
        <v>22.08</v>
      </c>
      <c r="F209">
        <v>32500</v>
      </c>
      <c r="G209">
        <v>21.531258999999999</v>
      </c>
    </row>
    <row r="210" spans="1:7">
      <c r="A210" s="1">
        <v>42173</v>
      </c>
      <c r="B210">
        <v>21.67</v>
      </c>
      <c r="C210">
        <v>22.459999</v>
      </c>
      <c r="D210">
        <v>21.450001</v>
      </c>
      <c r="E210">
        <v>22.450001</v>
      </c>
      <c r="F210">
        <v>39600</v>
      </c>
      <c r="G210">
        <v>21.892064000000001</v>
      </c>
    </row>
    <row r="211" spans="1:7">
      <c r="A211" s="1">
        <v>42172</v>
      </c>
      <c r="B211">
        <v>21.65</v>
      </c>
      <c r="C211">
        <v>21.780000999999999</v>
      </c>
      <c r="D211">
        <v>21.379999000000002</v>
      </c>
      <c r="E211">
        <v>21.48</v>
      </c>
      <c r="F211">
        <v>14100</v>
      </c>
      <c r="G211">
        <v>20.946169999999999</v>
      </c>
    </row>
    <row r="212" spans="1:7">
      <c r="A212" s="1">
        <v>42171</v>
      </c>
      <c r="B212">
        <v>21.610001</v>
      </c>
      <c r="C212">
        <v>21.73</v>
      </c>
      <c r="D212">
        <v>21.450001</v>
      </c>
      <c r="E212">
        <v>21.610001</v>
      </c>
      <c r="F212">
        <v>15400</v>
      </c>
      <c r="G212">
        <v>21.072939999999999</v>
      </c>
    </row>
    <row r="213" spans="1:7">
      <c r="A213" s="1">
        <v>42170</v>
      </c>
      <c r="B213">
        <v>21.709999</v>
      </c>
      <c r="C213">
        <v>21.709999</v>
      </c>
      <c r="D213">
        <v>21.280000999999999</v>
      </c>
      <c r="E213">
        <v>21.6</v>
      </c>
      <c r="F213">
        <v>22000</v>
      </c>
      <c r="G213">
        <v>21.063189000000001</v>
      </c>
    </row>
    <row r="214" spans="1:7">
      <c r="A214" s="1">
        <v>42167</v>
      </c>
      <c r="B214">
        <v>21.85</v>
      </c>
      <c r="C214">
        <v>21.9</v>
      </c>
      <c r="D214">
        <v>21.709999</v>
      </c>
      <c r="E214">
        <v>21.780000999999999</v>
      </c>
      <c r="F214">
        <v>17300</v>
      </c>
      <c r="G214">
        <v>21.238716</v>
      </c>
    </row>
    <row r="215" spans="1:7">
      <c r="A215" s="1">
        <v>42166</v>
      </c>
      <c r="B215">
        <v>21.809999000000001</v>
      </c>
      <c r="C215">
        <v>21.940000999999999</v>
      </c>
      <c r="D215">
        <v>21.719999000000001</v>
      </c>
      <c r="E215">
        <v>21.9</v>
      </c>
      <c r="F215">
        <v>12100</v>
      </c>
      <c r="G215">
        <v>21.355732</v>
      </c>
    </row>
    <row r="216" spans="1:7">
      <c r="A216" s="1">
        <v>42165</v>
      </c>
      <c r="B216">
        <v>21.969999000000001</v>
      </c>
      <c r="C216">
        <v>22.040001</v>
      </c>
      <c r="D216">
        <v>21.73</v>
      </c>
      <c r="E216">
        <v>21.889999</v>
      </c>
      <c r="F216">
        <v>26000</v>
      </c>
      <c r="G216">
        <v>21.345980000000001</v>
      </c>
    </row>
    <row r="217" spans="1:7">
      <c r="A217" s="1">
        <v>42164</v>
      </c>
      <c r="B217">
        <v>21.9</v>
      </c>
      <c r="C217">
        <v>21.99</v>
      </c>
      <c r="D217">
        <v>21.809999000000001</v>
      </c>
      <c r="E217">
        <v>21.82</v>
      </c>
      <c r="F217">
        <v>10600</v>
      </c>
      <c r="G217">
        <v>21.277719999999999</v>
      </c>
    </row>
    <row r="218" spans="1:7">
      <c r="A218" s="1">
        <v>42163</v>
      </c>
      <c r="B218">
        <v>22.049999</v>
      </c>
      <c r="C218">
        <v>22.129999000000002</v>
      </c>
      <c r="D218">
        <v>21.809999000000001</v>
      </c>
      <c r="E218">
        <v>21.93</v>
      </c>
      <c r="F218">
        <v>11800</v>
      </c>
      <c r="G218">
        <v>21.384986999999999</v>
      </c>
    </row>
    <row r="219" spans="1:7">
      <c r="A219" s="1">
        <v>42160</v>
      </c>
      <c r="B219">
        <v>21.98</v>
      </c>
      <c r="C219">
        <v>22.200001</v>
      </c>
      <c r="D219">
        <v>21.610001</v>
      </c>
      <c r="E219">
        <v>22.07</v>
      </c>
      <c r="F219">
        <v>31700</v>
      </c>
      <c r="G219">
        <v>21.521507</v>
      </c>
    </row>
    <row r="220" spans="1:7">
      <c r="A220" s="1">
        <v>42159</v>
      </c>
      <c r="B220">
        <v>22.139999</v>
      </c>
      <c r="C220">
        <v>22.25</v>
      </c>
      <c r="D220">
        <v>21.799999</v>
      </c>
      <c r="E220">
        <v>21.959999</v>
      </c>
      <c r="F220">
        <v>30500</v>
      </c>
      <c r="G220">
        <v>21.414241000000001</v>
      </c>
    </row>
    <row r="221" spans="1:7">
      <c r="A221" s="1">
        <v>42158</v>
      </c>
      <c r="B221">
        <v>22.58</v>
      </c>
      <c r="C221">
        <v>22.58</v>
      </c>
      <c r="D221">
        <v>22.120000999999998</v>
      </c>
      <c r="E221">
        <v>22.209999</v>
      </c>
      <c r="F221">
        <v>25800</v>
      </c>
      <c r="G221">
        <v>21.658027000000001</v>
      </c>
    </row>
    <row r="222" spans="1:7">
      <c r="A222" s="1">
        <v>42157</v>
      </c>
      <c r="B222">
        <v>22.440000999999999</v>
      </c>
      <c r="C222">
        <v>22.610001</v>
      </c>
      <c r="D222">
        <v>22.139999</v>
      </c>
      <c r="E222">
        <v>22.469999000000001</v>
      </c>
      <c r="F222">
        <v>15900</v>
      </c>
      <c r="G222">
        <v>21.911566000000001</v>
      </c>
    </row>
    <row r="223" spans="1:7">
      <c r="A223" s="1">
        <v>42156</v>
      </c>
      <c r="B223">
        <v>22.469999000000001</v>
      </c>
      <c r="C223">
        <v>22.68</v>
      </c>
      <c r="D223">
        <v>22.07</v>
      </c>
      <c r="E223">
        <v>22.639999</v>
      </c>
      <c r="F223">
        <v>12600</v>
      </c>
      <c r="G223">
        <v>22.077341000000001</v>
      </c>
    </row>
    <row r="224" spans="1:7">
      <c r="A224" s="1">
        <v>42153</v>
      </c>
      <c r="B224">
        <v>22.459999</v>
      </c>
      <c r="C224">
        <v>22.59</v>
      </c>
      <c r="D224">
        <v>22.16</v>
      </c>
      <c r="E224">
        <v>22.360001</v>
      </c>
      <c r="F224">
        <v>17400</v>
      </c>
      <c r="G224">
        <v>21.804300999999999</v>
      </c>
    </row>
    <row r="225" spans="1:7">
      <c r="A225" s="1">
        <v>42152</v>
      </c>
      <c r="B225">
        <v>22.559999000000001</v>
      </c>
      <c r="C225">
        <v>22.610001</v>
      </c>
      <c r="D225">
        <v>22.389999</v>
      </c>
      <c r="E225">
        <v>22.530000999999999</v>
      </c>
      <c r="F225">
        <v>16400</v>
      </c>
      <c r="G225">
        <v>21.970075999999999</v>
      </c>
    </row>
    <row r="226" spans="1:7">
      <c r="A226" s="1">
        <v>42151</v>
      </c>
      <c r="B226">
        <v>22.42</v>
      </c>
      <c r="C226">
        <v>22.610001</v>
      </c>
      <c r="D226">
        <v>22.23</v>
      </c>
      <c r="E226">
        <v>22.58</v>
      </c>
      <c r="F226">
        <v>13200</v>
      </c>
      <c r="G226">
        <v>22.018833000000001</v>
      </c>
    </row>
    <row r="227" spans="1:7">
      <c r="A227" s="1">
        <v>42150</v>
      </c>
      <c r="B227">
        <v>22.5</v>
      </c>
      <c r="C227">
        <v>22.540001</v>
      </c>
      <c r="D227">
        <v>22</v>
      </c>
      <c r="E227">
        <v>22.33</v>
      </c>
      <c r="F227">
        <v>27600</v>
      </c>
      <c r="G227">
        <v>21.775046</v>
      </c>
    </row>
    <row r="228" spans="1:7">
      <c r="A228" s="1">
        <v>42146</v>
      </c>
      <c r="B228">
        <v>23.129999000000002</v>
      </c>
      <c r="C228">
        <v>23.200001</v>
      </c>
      <c r="D228">
        <v>22.67</v>
      </c>
      <c r="E228">
        <v>22.76</v>
      </c>
      <c r="F228">
        <v>21800</v>
      </c>
      <c r="G228">
        <v>22.19436</v>
      </c>
    </row>
    <row r="229" spans="1:7">
      <c r="A229" s="1">
        <v>42145</v>
      </c>
      <c r="B229">
        <v>22.98</v>
      </c>
      <c r="C229">
        <v>23.32</v>
      </c>
      <c r="D229">
        <v>22.9</v>
      </c>
      <c r="E229">
        <v>23.049999</v>
      </c>
      <c r="F229">
        <v>22000</v>
      </c>
      <c r="G229">
        <v>22.477152</v>
      </c>
    </row>
    <row r="230" spans="1:7">
      <c r="A230" s="1">
        <v>42144</v>
      </c>
      <c r="B230">
        <v>22.92</v>
      </c>
      <c r="C230">
        <v>23.059999000000001</v>
      </c>
      <c r="D230">
        <v>22.66</v>
      </c>
      <c r="E230">
        <v>22.889999</v>
      </c>
      <c r="F230">
        <v>13200</v>
      </c>
      <c r="G230">
        <v>22.321128000000002</v>
      </c>
    </row>
    <row r="231" spans="1:7">
      <c r="A231" s="1">
        <v>42143</v>
      </c>
      <c r="B231">
        <v>22.92</v>
      </c>
      <c r="C231">
        <v>23.059999000000001</v>
      </c>
      <c r="D231">
        <v>22.65</v>
      </c>
      <c r="E231">
        <v>22.98</v>
      </c>
      <c r="F231">
        <v>16500</v>
      </c>
      <c r="G231">
        <v>22.408892000000002</v>
      </c>
    </row>
    <row r="232" spans="1:7">
      <c r="A232" s="1">
        <v>42142</v>
      </c>
      <c r="B232">
        <v>22.959999</v>
      </c>
      <c r="C232">
        <v>23.08</v>
      </c>
      <c r="D232">
        <v>22.84</v>
      </c>
      <c r="E232">
        <v>23.08</v>
      </c>
      <c r="F232">
        <v>18100</v>
      </c>
      <c r="G232">
        <v>22.506406999999999</v>
      </c>
    </row>
    <row r="233" spans="1:7">
      <c r="A233" s="1">
        <v>42139</v>
      </c>
      <c r="B233">
        <v>23.139999</v>
      </c>
      <c r="C233">
        <v>23.139999</v>
      </c>
      <c r="D233">
        <v>22.809999000000001</v>
      </c>
      <c r="E233">
        <v>23.02</v>
      </c>
      <c r="F233">
        <v>15100</v>
      </c>
      <c r="G233">
        <v>22.447897999999999</v>
      </c>
    </row>
    <row r="234" spans="1:7">
      <c r="A234" s="1">
        <v>42138</v>
      </c>
      <c r="B234">
        <v>22.93</v>
      </c>
      <c r="C234">
        <v>23.17</v>
      </c>
      <c r="D234">
        <v>22.85</v>
      </c>
      <c r="E234">
        <v>23.120000999999998</v>
      </c>
      <c r="F234">
        <v>30100</v>
      </c>
      <c r="G234">
        <v>22.545413</v>
      </c>
    </row>
    <row r="235" spans="1:7">
      <c r="A235" s="1">
        <v>42137</v>
      </c>
      <c r="B235">
        <v>22.91</v>
      </c>
      <c r="C235">
        <v>23</v>
      </c>
      <c r="D235">
        <v>22.790001</v>
      </c>
      <c r="E235">
        <v>22.879999000000002</v>
      </c>
      <c r="F235">
        <v>22900</v>
      </c>
      <c r="G235">
        <v>22.311375999999999</v>
      </c>
    </row>
    <row r="236" spans="1:7">
      <c r="A236" s="1">
        <v>42136</v>
      </c>
      <c r="B236">
        <v>23.02</v>
      </c>
      <c r="C236">
        <v>23.02</v>
      </c>
      <c r="D236">
        <v>22.559999000000001</v>
      </c>
      <c r="E236">
        <v>22.85</v>
      </c>
      <c r="F236">
        <v>15500</v>
      </c>
      <c r="G236">
        <v>22.282122999999999</v>
      </c>
    </row>
    <row r="237" spans="1:7">
      <c r="A237" s="1">
        <v>42135</v>
      </c>
      <c r="B237">
        <v>23.280000999999999</v>
      </c>
      <c r="C237">
        <v>23.59</v>
      </c>
      <c r="D237">
        <v>22.91</v>
      </c>
      <c r="E237">
        <v>22.99</v>
      </c>
      <c r="F237">
        <v>24300</v>
      </c>
      <c r="G237">
        <v>22.418642999999999</v>
      </c>
    </row>
    <row r="238" spans="1:7">
      <c r="A238" s="1">
        <v>42132</v>
      </c>
      <c r="B238">
        <v>23.85</v>
      </c>
      <c r="C238">
        <v>23.85</v>
      </c>
      <c r="D238">
        <v>23.08</v>
      </c>
      <c r="E238">
        <v>23.280000999999999</v>
      </c>
      <c r="F238">
        <v>18500</v>
      </c>
      <c r="G238">
        <v>22.701436999999999</v>
      </c>
    </row>
    <row r="239" spans="1:7">
      <c r="A239" s="1">
        <v>42131</v>
      </c>
      <c r="B239">
        <v>23.799999</v>
      </c>
      <c r="C239">
        <v>23.85</v>
      </c>
      <c r="D239">
        <v>23.530000999999999</v>
      </c>
      <c r="E239">
        <v>23.610001</v>
      </c>
      <c r="F239">
        <v>14300</v>
      </c>
      <c r="G239">
        <v>23.023236000000001</v>
      </c>
    </row>
    <row r="240" spans="1:7">
      <c r="A240" s="1">
        <v>42130</v>
      </c>
      <c r="B240">
        <v>23.299999</v>
      </c>
      <c r="C240">
        <v>23.83</v>
      </c>
      <c r="D240">
        <v>23.23</v>
      </c>
      <c r="E240">
        <v>23.74</v>
      </c>
      <c r="F240">
        <v>19500</v>
      </c>
      <c r="G240">
        <v>23.150003999999999</v>
      </c>
    </row>
    <row r="241" spans="1:7">
      <c r="A241" s="1">
        <v>42129</v>
      </c>
      <c r="B241">
        <v>24.32</v>
      </c>
      <c r="C241">
        <v>24.32</v>
      </c>
      <c r="D241">
        <v>23.25</v>
      </c>
      <c r="E241">
        <v>23.34</v>
      </c>
      <c r="F241">
        <v>24600</v>
      </c>
      <c r="G241">
        <v>22.759944999999998</v>
      </c>
    </row>
    <row r="242" spans="1:7">
      <c r="A242" s="1">
        <v>42128</v>
      </c>
      <c r="B242">
        <v>24.549999</v>
      </c>
      <c r="C242">
        <v>24.93</v>
      </c>
      <c r="D242">
        <v>24.290001</v>
      </c>
      <c r="E242">
        <v>24.33</v>
      </c>
      <c r="F242">
        <v>14400</v>
      </c>
      <c r="G242">
        <v>23.725341</v>
      </c>
    </row>
    <row r="243" spans="1:7">
      <c r="A243" s="1">
        <v>42125</v>
      </c>
      <c r="B243">
        <v>25.17</v>
      </c>
      <c r="C243">
        <v>25.26</v>
      </c>
      <c r="D243">
        <v>24.450001</v>
      </c>
      <c r="E243">
        <v>24.559999000000001</v>
      </c>
      <c r="F243">
        <v>18500</v>
      </c>
      <c r="G243">
        <v>23.949625000000001</v>
      </c>
    </row>
    <row r="244" spans="1:7">
      <c r="A244" s="1">
        <v>42124</v>
      </c>
      <c r="B244">
        <v>23.91</v>
      </c>
      <c r="C244">
        <v>25.99</v>
      </c>
      <c r="D244">
        <v>23.75</v>
      </c>
      <c r="E244">
        <v>25.16</v>
      </c>
      <c r="F244">
        <v>96400</v>
      </c>
      <c r="G244">
        <v>24.534714000000001</v>
      </c>
    </row>
    <row r="245" spans="1:7">
      <c r="A245" s="1">
        <v>42123</v>
      </c>
      <c r="B245">
        <v>24.68</v>
      </c>
      <c r="C245">
        <v>24.68</v>
      </c>
      <c r="D245">
        <v>24</v>
      </c>
      <c r="E245">
        <v>24.09</v>
      </c>
      <c r="F245">
        <v>19600</v>
      </c>
      <c r="G245">
        <v>23.491306000000002</v>
      </c>
    </row>
    <row r="246" spans="1:7">
      <c r="A246" s="1">
        <v>42122</v>
      </c>
      <c r="B246">
        <v>24.07</v>
      </c>
      <c r="C246">
        <v>24.879999000000002</v>
      </c>
      <c r="D246">
        <v>24.02</v>
      </c>
      <c r="E246">
        <v>24.719999000000001</v>
      </c>
      <c r="F246">
        <v>17900</v>
      </c>
      <c r="G246">
        <v>24.105647999999999</v>
      </c>
    </row>
    <row r="247" spans="1:7">
      <c r="A247" s="1">
        <v>42121</v>
      </c>
      <c r="B247">
        <v>24.190000999999999</v>
      </c>
      <c r="C247">
        <v>24.389999</v>
      </c>
      <c r="D247">
        <v>23.610001</v>
      </c>
      <c r="E247">
        <v>23.940000999999999</v>
      </c>
      <c r="F247">
        <v>14100</v>
      </c>
      <c r="G247">
        <v>23.345033999999998</v>
      </c>
    </row>
    <row r="248" spans="1:7">
      <c r="A248" s="1">
        <v>42118</v>
      </c>
      <c r="B248">
        <v>24.129999000000002</v>
      </c>
      <c r="C248">
        <v>24.280000999999999</v>
      </c>
      <c r="D248">
        <v>23.879999000000002</v>
      </c>
      <c r="E248">
        <v>24.23</v>
      </c>
      <c r="F248">
        <v>16400</v>
      </c>
      <c r="G248">
        <v>23.627825999999999</v>
      </c>
    </row>
    <row r="249" spans="1:7">
      <c r="A249" s="1">
        <v>42117</v>
      </c>
      <c r="B249">
        <v>23.860001</v>
      </c>
      <c r="C249">
        <v>24.25</v>
      </c>
      <c r="D249">
        <v>23.559999000000001</v>
      </c>
      <c r="E249">
        <v>24.219999000000001</v>
      </c>
      <c r="F249">
        <v>28800</v>
      </c>
      <c r="G249">
        <v>23.618074</v>
      </c>
    </row>
    <row r="250" spans="1:7">
      <c r="A250" s="1">
        <v>42116</v>
      </c>
      <c r="B250">
        <v>23.43</v>
      </c>
      <c r="C250">
        <v>23.870000999999998</v>
      </c>
      <c r="D250">
        <v>23.32</v>
      </c>
      <c r="E250">
        <v>23.85</v>
      </c>
      <c r="F250">
        <v>10900</v>
      </c>
      <c r="G250">
        <v>23.257270999999999</v>
      </c>
    </row>
    <row r="251" spans="1:7">
      <c r="A251" s="1">
        <v>42115</v>
      </c>
      <c r="B251">
        <v>23.93</v>
      </c>
      <c r="C251">
        <v>23.93</v>
      </c>
      <c r="D251">
        <v>23.459999</v>
      </c>
      <c r="E251">
        <v>23.629999000000002</v>
      </c>
      <c r="F251">
        <v>12200</v>
      </c>
      <c r="G251">
        <v>23.042736999999999</v>
      </c>
    </row>
    <row r="252" spans="1:7">
      <c r="A252" s="1">
        <v>42114</v>
      </c>
      <c r="B252">
        <v>23.48</v>
      </c>
      <c r="C252">
        <v>23.92</v>
      </c>
      <c r="D252">
        <v>23.25</v>
      </c>
      <c r="E252">
        <v>23.92</v>
      </c>
      <c r="F252">
        <v>16200</v>
      </c>
      <c r="G252">
        <v>23.325531000000002</v>
      </c>
    </row>
    <row r="253" spans="1:7">
      <c r="A253" s="1">
        <v>42111</v>
      </c>
      <c r="B253">
        <v>24</v>
      </c>
      <c r="C253">
        <v>24.15</v>
      </c>
      <c r="D253">
        <v>23</v>
      </c>
      <c r="E253">
        <v>23.23</v>
      </c>
      <c r="F253">
        <v>37500</v>
      </c>
      <c r="G253">
        <v>22.652678000000002</v>
      </c>
    </row>
    <row r="254" spans="1:7">
      <c r="A254" s="1">
        <v>42110</v>
      </c>
      <c r="B254">
        <v>24.15</v>
      </c>
      <c r="C254">
        <v>24.15</v>
      </c>
      <c r="D254">
        <v>23.860001</v>
      </c>
      <c r="E254">
        <v>24.139999</v>
      </c>
      <c r="F254">
        <v>13500</v>
      </c>
      <c r="G254">
        <v>23.540063</v>
      </c>
    </row>
    <row r="255" spans="1:7">
      <c r="A255" s="1">
        <v>42109</v>
      </c>
      <c r="B255">
        <v>24.139999</v>
      </c>
      <c r="C255">
        <v>24.299999</v>
      </c>
      <c r="D255">
        <v>23.870000999999998</v>
      </c>
      <c r="E255">
        <v>24.209999</v>
      </c>
      <c r="F255">
        <v>14700</v>
      </c>
      <c r="G255">
        <v>23.608322999999999</v>
      </c>
    </row>
    <row r="256" spans="1:7">
      <c r="A256" s="1">
        <v>42108</v>
      </c>
      <c r="B256">
        <v>24.139999</v>
      </c>
      <c r="C256">
        <v>25.02</v>
      </c>
      <c r="D256">
        <v>23.67</v>
      </c>
      <c r="E256">
        <v>23.83</v>
      </c>
      <c r="F256">
        <v>14000</v>
      </c>
      <c r="G256">
        <v>23.237767000000002</v>
      </c>
    </row>
    <row r="257" spans="1:7">
      <c r="A257" s="1">
        <v>42107</v>
      </c>
      <c r="B257">
        <v>24.02</v>
      </c>
      <c r="C257">
        <v>24.219999000000001</v>
      </c>
      <c r="D257">
        <v>23.58</v>
      </c>
      <c r="E257">
        <v>23.77</v>
      </c>
      <c r="F257">
        <v>18400</v>
      </c>
      <c r="G257">
        <v>23.179258999999998</v>
      </c>
    </row>
    <row r="258" spans="1:7">
      <c r="A258" s="1">
        <v>42104</v>
      </c>
      <c r="B258">
        <v>23.549999</v>
      </c>
      <c r="C258">
        <v>23.959999</v>
      </c>
      <c r="D258">
        <v>23.42</v>
      </c>
      <c r="E258">
        <v>23.940000999999999</v>
      </c>
      <c r="F258">
        <v>18000</v>
      </c>
      <c r="G258">
        <v>23.345033999999998</v>
      </c>
    </row>
    <row r="259" spans="1:7">
      <c r="A259" s="1">
        <v>42103</v>
      </c>
      <c r="B259">
        <v>23.639999</v>
      </c>
      <c r="C259">
        <v>23.639999</v>
      </c>
      <c r="D259">
        <v>23.190000999999999</v>
      </c>
      <c r="E259">
        <v>23.290001</v>
      </c>
      <c r="F259">
        <v>14200</v>
      </c>
      <c r="G259">
        <v>22.711189000000001</v>
      </c>
    </row>
    <row r="260" spans="1:7">
      <c r="A260" s="1">
        <v>42102</v>
      </c>
      <c r="B260">
        <v>24.01</v>
      </c>
      <c r="C260">
        <v>24.110001</v>
      </c>
      <c r="D260">
        <v>23.5</v>
      </c>
      <c r="E260">
        <v>23.6</v>
      </c>
      <c r="F260">
        <v>20300</v>
      </c>
      <c r="G260">
        <v>23.013483999999998</v>
      </c>
    </row>
    <row r="261" spans="1:7">
      <c r="A261" s="1">
        <v>42101</v>
      </c>
      <c r="B261">
        <v>24.209999</v>
      </c>
      <c r="C261">
        <v>24.33</v>
      </c>
      <c r="D261">
        <v>23.950001</v>
      </c>
      <c r="E261">
        <v>24.01</v>
      </c>
      <c r="F261">
        <v>16000</v>
      </c>
      <c r="G261">
        <v>23.413294</v>
      </c>
    </row>
    <row r="262" spans="1:7">
      <c r="A262" s="1">
        <v>42100</v>
      </c>
      <c r="B262">
        <v>24.26</v>
      </c>
      <c r="C262">
        <v>24.49</v>
      </c>
      <c r="D262">
        <v>24.1</v>
      </c>
      <c r="E262">
        <v>24.219999000000001</v>
      </c>
      <c r="F262">
        <v>8900</v>
      </c>
      <c r="G262">
        <v>23.618074</v>
      </c>
    </row>
    <row r="263" spans="1:7">
      <c r="A263" s="1">
        <v>42096</v>
      </c>
      <c r="B263">
        <v>24.200001</v>
      </c>
      <c r="C263">
        <v>24.280000999999999</v>
      </c>
      <c r="D263">
        <v>24.059999000000001</v>
      </c>
      <c r="E263">
        <v>24.27</v>
      </c>
      <c r="F263">
        <v>10200</v>
      </c>
      <c r="G263">
        <v>23.666833</v>
      </c>
    </row>
    <row r="264" spans="1:7">
      <c r="A264" s="1">
        <v>42095</v>
      </c>
      <c r="B264">
        <v>24.15</v>
      </c>
      <c r="C264">
        <v>24.17</v>
      </c>
      <c r="D264">
        <v>23.84</v>
      </c>
      <c r="E264">
        <v>24.08</v>
      </c>
      <c r="F264">
        <v>15200</v>
      </c>
      <c r="G264">
        <v>23.481553999999999</v>
      </c>
    </row>
    <row r="265" spans="1:7">
      <c r="A265" s="1">
        <v>42094</v>
      </c>
      <c r="B265">
        <v>24.059999000000001</v>
      </c>
      <c r="C265">
        <v>24.49</v>
      </c>
      <c r="D265">
        <v>23.959999</v>
      </c>
      <c r="E265">
        <v>24.280000999999999</v>
      </c>
      <c r="F265">
        <v>45300</v>
      </c>
      <c r="G265">
        <v>23.676584999999999</v>
      </c>
    </row>
    <row r="266" spans="1:7">
      <c r="A266" s="1">
        <v>42093</v>
      </c>
      <c r="B266">
        <v>23.73</v>
      </c>
      <c r="C266">
        <v>24.469999000000001</v>
      </c>
      <c r="D266">
        <v>23.73</v>
      </c>
      <c r="E266">
        <v>24.41</v>
      </c>
      <c r="F266">
        <v>18100</v>
      </c>
      <c r="G266">
        <v>23.803353000000001</v>
      </c>
    </row>
    <row r="267" spans="1:7">
      <c r="A267" s="1">
        <v>42090</v>
      </c>
      <c r="B267">
        <v>23.719999000000001</v>
      </c>
      <c r="C267">
        <v>23.82</v>
      </c>
      <c r="D267">
        <v>23.58</v>
      </c>
      <c r="E267">
        <v>23.709999</v>
      </c>
      <c r="F267">
        <v>12100</v>
      </c>
      <c r="G267">
        <v>23.120749</v>
      </c>
    </row>
    <row r="268" spans="1:7">
      <c r="A268" s="1">
        <v>42089</v>
      </c>
      <c r="B268">
        <v>23.42</v>
      </c>
      <c r="C268">
        <v>23.860001</v>
      </c>
      <c r="D268">
        <v>23.42</v>
      </c>
      <c r="E268">
        <v>23.76</v>
      </c>
      <c r="F268">
        <v>15600</v>
      </c>
      <c r="G268">
        <v>23.169506999999999</v>
      </c>
    </row>
    <row r="269" spans="1:7">
      <c r="A269" s="1">
        <v>42088</v>
      </c>
      <c r="B269">
        <v>24.35</v>
      </c>
      <c r="C269">
        <v>24.84</v>
      </c>
      <c r="D269">
        <v>23.25</v>
      </c>
      <c r="E269">
        <v>23.41</v>
      </c>
      <c r="F269">
        <v>27200</v>
      </c>
      <c r="G269">
        <v>22.828205000000001</v>
      </c>
    </row>
    <row r="270" spans="1:7">
      <c r="A270" s="1">
        <v>42087</v>
      </c>
      <c r="B270">
        <v>24.26</v>
      </c>
      <c r="C270">
        <v>24.75</v>
      </c>
      <c r="D270">
        <v>24.200001</v>
      </c>
      <c r="E270">
        <v>24.280000999999999</v>
      </c>
      <c r="F270">
        <v>12400</v>
      </c>
      <c r="G270">
        <v>23.676584999999999</v>
      </c>
    </row>
    <row r="271" spans="1:7">
      <c r="A271" s="1">
        <v>42086</v>
      </c>
      <c r="B271">
        <v>24.49</v>
      </c>
      <c r="C271">
        <v>24.49</v>
      </c>
      <c r="D271">
        <v>24.120000999999998</v>
      </c>
      <c r="E271">
        <v>24.23</v>
      </c>
      <c r="F271">
        <v>28600</v>
      </c>
      <c r="G271">
        <v>23.627825999999999</v>
      </c>
    </row>
    <row r="272" spans="1:7">
      <c r="A272" s="1">
        <v>42083</v>
      </c>
      <c r="B272">
        <v>24.059999000000001</v>
      </c>
      <c r="C272">
        <v>24.75</v>
      </c>
      <c r="D272">
        <v>24.059999000000001</v>
      </c>
      <c r="E272">
        <v>24.74</v>
      </c>
      <c r="F272">
        <v>124500</v>
      </c>
      <c r="G272">
        <v>24.125152</v>
      </c>
    </row>
    <row r="273" spans="1:7">
      <c r="A273" s="1">
        <v>42082</v>
      </c>
      <c r="B273">
        <v>23.6</v>
      </c>
      <c r="C273">
        <v>24.26</v>
      </c>
      <c r="D273">
        <v>23.6</v>
      </c>
      <c r="E273">
        <v>24.040001</v>
      </c>
      <c r="F273">
        <v>27700</v>
      </c>
      <c r="G273">
        <v>23.442549</v>
      </c>
    </row>
    <row r="274" spans="1:7">
      <c r="A274" s="1">
        <v>42081</v>
      </c>
      <c r="B274">
        <v>23.25</v>
      </c>
      <c r="C274">
        <v>23.459999</v>
      </c>
      <c r="D274">
        <v>22.98</v>
      </c>
      <c r="E274">
        <v>23.43</v>
      </c>
      <c r="F274">
        <v>19700</v>
      </c>
      <c r="G274">
        <v>22.847708999999998</v>
      </c>
    </row>
    <row r="275" spans="1:7">
      <c r="A275" s="1">
        <v>42080</v>
      </c>
      <c r="B275">
        <v>23.219999000000001</v>
      </c>
      <c r="C275">
        <v>23.469999000000001</v>
      </c>
      <c r="D275">
        <v>22.51</v>
      </c>
      <c r="E275">
        <v>23.35</v>
      </c>
      <c r="F275">
        <v>16500</v>
      </c>
      <c r="G275">
        <v>22.769697000000001</v>
      </c>
    </row>
    <row r="276" spans="1:7">
      <c r="A276" s="1">
        <v>42079</v>
      </c>
      <c r="B276">
        <v>23.75</v>
      </c>
      <c r="C276">
        <v>23.83</v>
      </c>
      <c r="D276">
        <v>23.24</v>
      </c>
      <c r="E276">
        <v>23.32</v>
      </c>
      <c r="F276">
        <v>14900</v>
      </c>
      <c r="G276">
        <v>22.740442000000002</v>
      </c>
    </row>
    <row r="277" spans="1:7">
      <c r="A277" s="1">
        <v>42076</v>
      </c>
      <c r="B277">
        <v>23.719999000000001</v>
      </c>
      <c r="C277">
        <v>23.719999000000001</v>
      </c>
      <c r="D277">
        <v>23.200001</v>
      </c>
      <c r="E277">
        <v>23.65</v>
      </c>
      <c r="F277">
        <v>14100</v>
      </c>
      <c r="G277">
        <v>23.062239999999999</v>
      </c>
    </row>
    <row r="278" spans="1:7">
      <c r="A278" s="1">
        <v>42075</v>
      </c>
      <c r="B278">
        <v>22.82</v>
      </c>
      <c r="C278">
        <v>23.709999</v>
      </c>
      <c r="D278">
        <v>22.82</v>
      </c>
      <c r="E278">
        <v>23.700001</v>
      </c>
      <c r="F278">
        <v>22600</v>
      </c>
      <c r="G278">
        <v>23.110999</v>
      </c>
    </row>
    <row r="279" spans="1:7">
      <c r="A279" s="1">
        <v>42074</v>
      </c>
      <c r="B279">
        <v>21.76</v>
      </c>
      <c r="C279">
        <v>22.51</v>
      </c>
      <c r="D279">
        <v>21.76</v>
      </c>
      <c r="E279">
        <v>22.370000999999998</v>
      </c>
      <c r="F279">
        <v>26600</v>
      </c>
      <c r="G279">
        <v>21.814053000000001</v>
      </c>
    </row>
    <row r="280" spans="1:7">
      <c r="A280" s="1">
        <v>42073</v>
      </c>
      <c r="B280">
        <v>21.9</v>
      </c>
      <c r="C280">
        <v>21.98</v>
      </c>
      <c r="D280">
        <v>21.08</v>
      </c>
      <c r="E280">
        <v>21.610001</v>
      </c>
      <c r="F280">
        <v>21800</v>
      </c>
      <c r="G280">
        <v>21.072939999999999</v>
      </c>
    </row>
    <row r="281" spans="1:7">
      <c r="A281" s="1">
        <v>42072</v>
      </c>
      <c r="B281">
        <v>22.129999000000002</v>
      </c>
      <c r="C281">
        <v>22.530000999999999</v>
      </c>
      <c r="D281">
        <v>22.08</v>
      </c>
      <c r="E281">
        <v>22.139999</v>
      </c>
      <c r="F281">
        <v>15500</v>
      </c>
      <c r="G281">
        <v>21.589766999999998</v>
      </c>
    </row>
    <row r="282" spans="1:7">
      <c r="A282" s="1">
        <v>42069</v>
      </c>
      <c r="B282">
        <v>22.5</v>
      </c>
      <c r="C282">
        <v>22.67</v>
      </c>
      <c r="D282">
        <v>22.02</v>
      </c>
      <c r="E282">
        <v>22.07</v>
      </c>
      <c r="F282">
        <v>17900</v>
      </c>
      <c r="G282">
        <v>21.521507</v>
      </c>
    </row>
    <row r="283" spans="1:7">
      <c r="A283" s="1">
        <v>42068</v>
      </c>
      <c r="B283">
        <v>22.67</v>
      </c>
      <c r="C283">
        <v>22.92</v>
      </c>
      <c r="D283">
        <v>22.549999</v>
      </c>
      <c r="E283">
        <v>22.719999000000001</v>
      </c>
      <c r="F283">
        <v>14900</v>
      </c>
      <c r="G283">
        <v>22.155353000000002</v>
      </c>
    </row>
    <row r="284" spans="1:7">
      <c r="A284" s="1">
        <v>42067</v>
      </c>
      <c r="B284">
        <v>22.889999</v>
      </c>
      <c r="C284">
        <v>23.1</v>
      </c>
      <c r="D284">
        <v>22.719999000000001</v>
      </c>
      <c r="E284">
        <v>22.719999000000001</v>
      </c>
      <c r="F284">
        <v>10900</v>
      </c>
      <c r="G284">
        <v>22.155353000000002</v>
      </c>
    </row>
    <row r="285" spans="1:7">
      <c r="A285" s="1">
        <v>42066</v>
      </c>
      <c r="B285">
        <v>23.18</v>
      </c>
      <c r="C285">
        <v>23.299999</v>
      </c>
      <c r="D285">
        <v>22.9</v>
      </c>
      <c r="E285">
        <v>23.040001</v>
      </c>
      <c r="F285">
        <v>21700</v>
      </c>
      <c r="G285">
        <v>22.467402</v>
      </c>
    </row>
    <row r="286" spans="1:7">
      <c r="A286" s="1">
        <v>42065</v>
      </c>
      <c r="B286">
        <v>23.700001</v>
      </c>
      <c r="C286">
        <v>23.709999</v>
      </c>
      <c r="D286">
        <v>23.299999</v>
      </c>
      <c r="E286">
        <v>23.309999000000001</v>
      </c>
      <c r="F286">
        <v>10500</v>
      </c>
      <c r="G286">
        <v>22.730689999999999</v>
      </c>
    </row>
    <row r="287" spans="1:7">
      <c r="A287" s="1">
        <v>42062</v>
      </c>
      <c r="B287">
        <v>23.700001</v>
      </c>
      <c r="C287">
        <v>24.049999</v>
      </c>
      <c r="D287">
        <v>23.629999000000002</v>
      </c>
      <c r="E287">
        <v>23.67</v>
      </c>
      <c r="F287">
        <v>15600</v>
      </c>
      <c r="G287">
        <v>23.081744</v>
      </c>
    </row>
    <row r="288" spans="1:7">
      <c r="A288" s="1">
        <v>42061</v>
      </c>
      <c r="B288">
        <v>23.84</v>
      </c>
      <c r="C288">
        <v>24.24</v>
      </c>
      <c r="D288">
        <v>23.6</v>
      </c>
      <c r="E288">
        <v>23.809999000000001</v>
      </c>
      <c r="F288">
        <v>11600</v>
      </c>
      <c r="G288">
        <v>23.218264000000001</v>
      </c>
    </row>
    <row r="289" spans="1:7">
      <c r="A289" s="1">
        <v>42060</v>
      </c>
      <c r="B289">
        <v>23.99</v>
      </c>
      <c r="C289">
        <v>24.110001</v>
      </c>
      <c r="D289">
        <v>23.74</v>
      </c>
      <c r="E289">
        <v>23.780000999999999</v>
      </c>
      <c r="F289">
        <v>11600</v>
      </c>
      <c r="G289">
        <v>23.189011000000001</v>
      </c>
    </row>
    <row r="290" spans="1:7">
      <c r="A290" s="1">
        <v>42059</v>
      </c>
      <c r="B290">
        <v>23.120000999999998</v>
      </c>
      <c r="C290">
        <v>24.26</v>
      </c>
      <c r="D290">
        <v>23.07</v>
      </c>
      <c r="E290">
        <v>24.219999000000001</v>
      </c>
      <c r="F290">
        <v>39700</v>
      </c>
      <c r="G290">
        <v>23.471802</v>
      </c>
    </row>
    <row r="291" spans="1:7">
      <c r="A291" s="1">
        <v>42058</v>
      </c>
      <c r="B291">
        <v>22.959999</v>
      </c>
      <c r="C291">
        <v>23.16</v>
      </c>
      <c r="D291">
        <v>22.82</v>
      </c>
      <c r="E291">
        <v>23.139999</v>
      </c>
      <c r="F291">
        <v>15600</v>
      </c>
      <c r="G291">
        <v>22.425165</v>
      </c>
    </row>
    <row r="292" spans="1:7">
      <c r="A292" s="1">
        <v>42055</v>
      </c>
      <c r="B292">
        <v>23.24</v>
      </c>
      <c r="C292">
        <v>23.24</v>
      </c>
      <c r="D292">
        <v>22.9</v>
      </c>
      <c r="E292">
        <v>23.07</v>
      </c>
      <c r="F292">
        <v>27900</v>
      </c>
      <c r="G292">
        <v>22.357327999999999</v>
      </c>
    </row>
    <row r="293" spans="1:7">
      <c r="A293" s="1">
        <v>42054</v>
      </c>
      <c r="B293">
        <v>23.440000999999999</v>
      </c>
      <c r="C293">
        <v>23.530000999999999</v>
      </c>
      <c r="D293">
        <v>23.049999</v>
      </c>
      <c r="E293">
        <v>23.18</v>
      </c>
      <c r="F293">
        <v>25900</v>
      </c>
      <c r="G293">
        <v>22.463930000000001</v>
      </c>
    </row>
    <row r="294" spans="1:7">
      <c r="A294" s="1">
        <v>42053</v>
      </c>
      <c r="B294">
        <v>23.209999</v>
      </c>
      <c r="C294">
        <v>23.59</v>
      </c>
      <c r="D294">
        <v>23.209999</v>
      </c>
      <c r="E294">
        <v>23.52</v>
      </c>
      <c r="F294">
        <v>10500</v>
      </c>
      <c r="G294">
        <v>22.793427000000001</v>
      </c>
    </row>
    <row r="295" spans="1:7">
      <c r="A295" s="1">
        <v>42052</v>
      </c>
      <c r="B295">
        <v>23</v>
      </c>
      <c r="C295">
        <v>23.4</v>
      </c>
      <c r="D295">
        <v>23</v>
      </c>
      <c r="E295">
        <v>23.18</v>
      </c>
      <c r="F295">
        <v>17700</v>
      </c>
      <c r="G295">
        <v>22.463930000000001</v>
      </c>
    </row>
    <row r="296" spans="1:7">
      <c r="A296" s="1">
        <v>42048</v>
      </c>
      <c r="B296">
        <v>23.09</v>
      </c>
      <c r="C296">
        <v>23.09</v>
      </c>
      <c r="D296">
        <v>22.68</v>
      </c>
      <c r="E296">
        <v>23</v>
      </c>
      <c r="F296">
        <v>51900</v>
      </c>
      <c r="G296">
        <v>22.289491000000002</v>
      </c>
    </row>
    <row r="297" spans="1:7">
      <c r="A297" s="1">
        <v>42047</v>
      </c>
      <c r="B297">
        <v>22.82</v>
      </c>
      <c r="C297">
        <v>23.139999</v>
      </c>
      <c r="D297">
        <v>22.709999</v>
      </c>
      <c r="E297">
        <v>22.93</v>
      </c>
      <c r="F297">
        <v>23100</v>
      </c>
      <c r="G297">
        <v>22.221653</v>
      </c>
    </row>
    <row r="298" spans="1:7">
      <c r="A298" s="1">
        <v>42046</v>
      </c>
      <c r="B298">
        <v>23.709999</v>
      </c>
      <c r="C298">
        <v>23.75</v>
      </c>
      <c r="D298">
        <v>22.799999</v>
      </c>
      <c r="E298">
        <v>22.799999</v>
      </c>
      <c r="F298">
        <v>24600</v>
      </c>
      <c r="G298">
        <v>22.095668</v>
      </c>
    </row>
    <row r="299" spans="1:7">
      <c r="A299" s="1">
        <v>42045</v>
      </c>
      <c r="B299">
        <v>24.07</v>
      </c>
      <c r="C299">
        <v>24.07</v>
      </c>
      <c r="D299">
        <v>23.709999</v>
      </c>
      <c r="E299">
        <v>23.719999000000001</v>
      </c>
      <c r="F299">
        <v>15500</v>
      </c>
      <c r="G299">
        <v>22.987248000000001</v>
      </c>
    </row>
    <row r="300" spans="1:7">
      <c r="A300" s="1">
        <v>42044</v>
      </c>
      <c r="B300">
        <v>23.98</v>
      </c>
      <c r="C300">
        <v>24.129999000000002</v>
      </c>
      <c r="D300">
        <v>23.959999</v>
      </c>
      <c r="E300">
        <v>23.959999</v>
      </c>
      <c r="F300">
        <v>21000</v>
      </c>
      <c r="G300">
        <v>23.219833999999999</v>
      </c>
    </row>
    <row r="301" spans="1:7">
      <c r="A301" s="1">
        <v>42041</v>
      </c>
      <c r="B301">
        <v>24.219999000000001</v>
      </c>
      <c r="C301">
        <v>24.41</v>
      </c>
      <c r="D301">
        <v>23.98</v>
      </c>
      <c r="E301">
        <v>24.01</v>
      </c>
      <c r="F301">
        <v>25800</v>
      </c>
      <c r="G301">
        <v>23.26829</v>
      </c>
    </row>
    <row r="302" spans="1:7">
      <c r="A302" s="1">
        <v>42040</v>
      </c>
      <c r="B302">
        <v>23.74</v>
      </c>
      <c r="C302">
        <v>24.33</v>
      </c>
      <c r="D302">
        <v>23.610001</v>
      </c>
      <c r="E302">
        <v>24.219999000000001</v>
      </c>
      <c r="F302">
        <v>15300</v>
      </c>
      <c r="G302">
        <v>23.471802</v>
      </c>
    </row>
    <row r="303" spans="1:7">
      <c r="A303" s="1">
        <v>42039</v>
      </c>
      <c r="B303">
        <v>23.66</v>
      </c>
      <c r="C303">
        <v>23.879999000000002</v>
      </c>
      <c r="D303">
        <v>23.559999000000001</v>
      </c>
      <c r="E303">
        <v>23.620000999999998</v>
      </c>
      <c r="F303">
        <v>20100</v>
      </c>
      <c r="G303">
        <v>22.890338</v>
      </c>
    </row>
    <row r="304" spans="1:7">
      <c r="A304" s="1">
        <v>42038</v>
      </c>
      <c r="B304">
        <v>23.67</v>
      </c>
      <c r="C304">
        <v>24.219999000000001</v>
      </c>
      <c r="D304">
        <v>23.6</v>
      </c>
      <c r="E304">
        <v>23.65</v>
      </c>
      <c r="F304">
        <v>32600</v>
      </c>
      <c r="G304">
        <v>22.919411</v>
      </c>
    </row>
    <row r="305" spans="1:7">
      <c r="A305" s="1">
        <v>42037</v>
      </c>
      <c r="B305">
        <v>23.75</v>
      </c>
      <c r="C305">
        <v>23.75</v>
      </c>
      <c r="D305">
        <v>23.059999000000001</v>
      </c>
      <c r="E305">
        <v>23.58</v>
      </c>
      <c r="F305">
        <v>22100</v>
      </c>
      <c r="G305">
        <v>22.851572999999998</v>
      </c>
    </row>
    <row r="306" spans="1:7">
      <c r="A306" s="1">
        <v>42034</v>
      </c>
      <c r="B306">
        <v>24.059999000000001</v>
      </c>
      <c r="C306">
        <v>24.4</v>
      </c>
      <c r="D306">
        <v>23.66</v>
      </c>
      <c r="E306">
        <v>23.67</v>
      </c>
      <c r="F306">
        <v>27200</v>
      </c>
      <c r="G306">
        <v>22.938793</v>
      </c>
    </row>
    <row r="307" spans="1:7">
      <c r="A307" s="1">
        <v>42033</v>
      </c>
      <c r="B307">
        <v>23.93</v>
      </c>
      <c r="C307">
        <v>24.309999000000001</v>
      </c>
      <c r="D307">
        <v>23.76</v>
      </c>
      <c r="E307">
        <v>24.290001</v>
      </c>
      <c r="F307">
        <v>16200</v>
      </c>
      <c r="G307">
        <v>23.539641</v>
      </c>
    </row>
    <row r="308" spans="1:7">
      <c r="A308" s="1">
        <v>42032</v>
      </c>
      <c r="B308">
        <v>24.26</v>
      </c>
      <c r="C308">
        <v>24.889999</v>
      </c>
      <c r="D308">
        <v>23.559999000000001</v>
      </c>
      <c r="E308">
        <v>23.75</v>
      </c>
      <c r="F308">
        <v>22600</v>
      </c>
      <c r="G308">
        <v>23.016321999999999</v>
      </c>
    </row>
    <row r="309" spans="1:7">
      <c r="A309" s="1">
        <v>42031</v>
      </c>
      <c r="B309">
        <v>24.299999</v>
      </c>
      <c r="C309">
        <v>24.309999000000001</v>
      </c>
      <c r="D309">
        <v>24.049999</v>
      </c>
      <c r="E309">
        <v>24.309999000000001</v>
      </c>
      <c r="F309">
        <v>10400</v>
      </c>
      <c r="G309">
        <v>23.559021999999999</v>
      </c>
    </row>
    <row r="310" spans="1:7">
      <c r="A310" s="1">
        <v>42030</v>
      </c>
      <c r="B310">
        <v>24.4</v>
      </c>
      <c r="C310">
        <v>24.4</v>
      </c>
      <c r="D310">
        <v>24.049999</v>
      </c>
      <c r="E310">
        <v>24.33</v>
      </c>
      <c r="F310">
        <v>19500</v>
      </c>
      <c r="G310">
        <v>23.578403999999999</v>
      </c>
    </row>
    <row r="311" spans="1:7">
      <c r="A311" s="1">
        <v>42027</v>
      </c>
      <c r="B311">
        <v>24.91</v>
      </c>
      <c r="C311">
        <v>24.969999000000001</v>
      </c>
      <c r="D311">
        <v>24.43</v>
      </c>
      <c r="E311">
        <v>24.440000999999999</v>
      </c>
      <c r="F311">
        <v>35500</v>
      </c>
      <c r="G311">
        <v>23.685006999999999</v>
      </c>
    </row>
    <row r="312" spans="1:7">
      <c r="A312" s="1">
        <v>42026</v>
      </c>
      <c r="B312">
        <v>24.5</v>
      </c>
      <c r="C312">
        <v>24.84</v>
      </c>
      <c r="D312">
        <v>24.129999000000002</v>
      </c>
      <c r="E312">
        <v>24.84</v>
      </c>
      <c r="F312">
        <v>30400</v>
      </c>
      <c r="G312">
        <v>24.072649999999999</v>
      </c>
    </row>
    <row r="313" spans="1:7">
      <c r="A313" s="1">
        <v>42025</v>
      </c>
      <c r="B313">
        <v>24.34</v>
      </c>
      <c r="C313">
        <v>24.41</v>
      </c>
      <c r="D313">
        <v>23.940000999999999</v>
      </c>
      <c r="E313">
        <v>24.309999000000001</v>
      </c>
      <c r="F313">
        <v>12700</v>
      </c>
      <c r="G313">
        <v>23.559021999999999</v>
      </c>
    </row>
    <row r="314" spans="1:7">
      <c r="A314" s="1">
        <v>42024</v>
      </c>
      <c r="B314">
        <v>23.93</v>
      </c>
      <c r="C314">
        <v>24.68</v>
      </c>
      <c r="D314">
        <v>23.93</v>
      </c>
      <c r="E314">
        <v>24.52</v>
      </c>
      <c r="F314">
        <v>22300</v>
      </c>
      <c r="G314">
        <v>23.762536000000001</v>
      </c>
    </row>
    <row r="315" spans="1:7">
      <c r="A315" s="1">
        <v>42020</v>
      </c>
      <c r="B315">
        <v>23.27</v>
      </c>
      <c r="C315">
        <v>24</v>
      </c>
      <c r="D315">
        <v>23.27</v>
      </c>
      <c r="E315">
        <v>24</v>
      </c>
      <c r="F315">
        <v>18600</v>
      </c>
      <c r="G315">
        <v>23.258599</v>
      </c>
    </row>
    <row r="316" spans="1:7">
      <c r="A316" s="1">
        <v>42019</v>
      </c>
      <c r="B316">
        <v>23.85</v>
      </c>
      <c r="C316">
        <v>23.860001</v>
      </c>
      <c r="D316">
        <v>23.24</v>
      </c>
      <c r="E316">
        <v>23.35</v>
      </c>
      <c r="F316">
        <v>25100</v>
      </c>
      <c r="G316">
        <v>22.628679000000002</v>
      </c>
    </row>
    <row r="317" spans="1:7">
      <c r="A317" s="1">
        <v>42018</v>
      </c>
      <c r="B317">
        <v>23.629999000000002</v>
      </c>
      <c r="C317">
        <v>24</v>
      </c>
      <c r="D317">
        <v>23.16</v>
      </c>
      <c r="E317">
        <v>24</v>
      </c>
      <c r="F317">
        <v>17100</v>
      </c>
      <c r="G317">
        <v>23.258599</v>
      </c>
    </row>
    <row r="318" spans="1:7">
      <c r="A318" s="1">
        <v>42017</v>
      </c>
      <c r="B318">
        <v>23.59</v>
      </c>
      <c r="C318">
        <v>23.790001</v>
      </c>
      <c r="D318">
        <v>23.370000999999998</v>
      </c>
      <c r="E318">
        <v>23.74</v>
      </c>
      <c r="F318">
        <v>20200</v>
      </c>
      <c r="G318">
        <v>23.006630000000001</v>
      </c>
    </row>
    <row r="319" spans="1:7">
      <c r="A319" s="1">
        <v>42016</v>
      </c>
      <c r="B319">
        <v>23.540001</v>
      </c>
      <c r="C319">
        <v>23.700001</v>
      </c>
      <c r="D319">
        <v>23.09</v>
      </c>
      <c r="E319">
        <v>23.440000999999999</v>
      </c>
      <c r="F319">
        <v>16300</v>
      </c>
      <c r="G319">
        <v>22.715899</v>
      </c>
    </row>
    <row r="320" spans="1:7">
      <c r="A320" s="1">
        <v>42013</v>
      </c>
      <c r="B320">
        <v>23.35</v>
      </c>
      <c r="C320">
        <v>23.49</v>
      </c>
      <c r="D320">
        <v>22.74</v>
      </c>
      <c r="E320">
        <v>23.41</v>
      </c>
      <c r="F320">
        <v>21300</v>
      </c>
      <c r="G320">
        <v>22.686824999999999</v>
      </c>
    </row>
    <row r="321" spans="1:7">
      <c r="A321" s="1">
        <v>42012</v>
      </c>
      <c r="B321">
        <v>23.17</v>
      </c>
      <c r="C321">
        <v>23.799999</v>
      </c>
      <c r="D321">
        <v>23.07</v>
      </c>
      <c r="E321">
        <v>23.370000999999998</v>
      </c>
      <c r="F321">
        <v>12700</v>
      </c>
      <c r="G321">
        <v>22.648060999999998</v>
      </c>
    </row>
    <row r="322" spans="1:7">
      <c r="A322" s="1">
        <v>42011</v>
      </c>
      <c r="B322">
        <v>22.459999</v>
      </c>
      <c r="C322">
        <v>23</v>
      </c>
      <c r="D322">
        <v>22.459999</v>
      </c>
      <c r="E322">
        <v>22.99</v>
      </c>
      <c r="F322">
        <v>19000</v>
      </c>
      <c r="G322">
        <v>22.279799000000001</v>
      </c>
    </row>
    <row r="323" spans="1:7">
      <c r="A323" s="1">
        <v>42010</v>
      </c>
      <c r="B323">
        <v>22.74</v>
      </c>
      <c r="C323">
        <v>22.790001</v>
      </c>
      <c r="D323">
        <v>22.15</v>
      </c>
      <c r="E323">
        <v>22.35</v>
      </c>
      <c r="F323">
        <v>29600</v>
      </c>
      <c r="G323">
        <v>21.659571</v>
      </c>
    </row>
    <row r="324" spans="1:7">
      <c r="A324" s="1">
        <v>42009</v>
      </c>
      <c r="B324">
        <v>22.440000999999999</v>
      </c>
      <c r="C324">
        <v>22.66</v>
      </c>
      <c r="D324">
        <v>22.34</v>
      </c>
      <c r="E324">
        <v>22.57</v>
      </c>
      <c r="F324">
        <v>30700</v>
      </c>
      <c r="G324">
        <v>21.872774</v>
      </c>
    </row>
    <row r="325" spans="1:7">
      <c r="A325" s="1">
        <v>42006</v>
      </c>
      <c r="B325">
        <v>22.93</v>
      </c>
      <c r="C325">
        <v>22.93</v>
      </c>
      <c r="D325">
        <v>22.57</v>
      </c>
      <c r="E325">
        <v>22.65</v>
      </c>
      <c r="F325">
        <v>26900</v>
      </c>
      <c r="G325">
        <v>21.950302000000001</v>
      </c>
    </row>
    <row r="326" spans="1:7">
      <c r="A326" s="1">
        <v>41773</v>
      </c>
      <c r="B326">
        <v>50.189999</v>
      </c>
      <c r="C326">
        <v>50.860000999999997</v>
      </c>
      <c r="D326">
        <v>50.09</v>
      </c>
      <c r="E326">
        <v>50.48</v>
      </c>
      <c r="F326">
        <v>366300</v>
      </c>
      <c r="G326">
        <v>48.335089000000004</v>
      </c>
    </row>
    <row r="327" spans="1:7">
      <c r="A327" s="1">
        <v>41772</v>
      </c>
      <c r="B327">
        <v>50.07</v>
      </c>
      <c r="C327">
        <v>50.23</v>
      </c>
      <c r="D327">
        <v>49.900002000000001</v>
      </c>
      <c r="E327">
        <v>50.110000999999997</v>
      </c>
      <c r="F327">
        <v>969500</v>
      </c>
      <c r="G327">
        <v>47.980811000000003</v>
      </c>
    </row>
    <row r="328" spans="1:7">
      <c r="A328" s="1">
        <v>41771</v>
      </c>
      <c r="B328">
        <v>50.5</v>
      </c>
      <c r="C328">
        <v>50.549999</v>
      </c>
      <c r="D328">
        <v>49.959999000000003</v>
      </c>
      <c r="E328">
        <v>50.02</v>
      </c>
      <c r="F328">
        <v>672600</v>
      </c>
      <c r="G328">
        <v>47.894635000000001</v>
      </c>
    </row>
    <row r="329" spans="1:7">
      <c r="A329" s="1">
        <v>41768</v>
      </c>
      <c r="B329">
        <v>50.369999</v>
      </c>
      <c r="C329">
        <v>50.959999000000003</v>
      </c>
      <c r="D329">
        <v>50.209999000000003</v>
      </c>
      <c r="E329">
        <v>50.41</v>
      </c>
      <c r="F329">
        <v>1077100</v>
      </c>
      <c r="G329">
        <v>48.268064000000003</v>
      </c>
    </row>
    <row r="330" spans="1:7">
      <c r="A330" s="1">
        <v>41767</v>
      </c>
      <c r="B330">
        <v>52.470001000000003</v>
      </c>
      <c r="C330">
        <v>53.02</v>
      </c>
      <c r="D330">
        <v>50.369999</v>
      </c>
      <c r="E330">
        <v>50.48</v>
      </c>
      <c r="F330">
        <v>1471200</v>
      </c>
      <c r="G330">
        <v>48.335089000000004</v>
      </c>
    </row>
    <row r="331" spans="1:7">
      <c r="A331" s="1">
        <v>41766</v>
      </c>
      <c r="B331">
        <v>51.119999</v>
      </c>
      <c r="C331">
        <v>51.73</v>
      </c>
      <c r="D331">
        <v>51.119999</v>
      </c>
      <c r="E331">
        <v>51.59</v>
      </c>
      <c r="F331">
        <v>730600</v>
      </c>
      <c r="G331">
        <v>49.397925000000001</v>
      </c>
    </row>
    <row r="332" spans="1:7">
      <c r="A332" s="1">
        <v>41765</v>
      </c>
      <c r="B332">
        <v>50.810001</v>
      </c>
      <c r="C332">
        <v>51.25</v>
      </c>
      <c r="D332">
        <v>50.790000999999997</v>
      </c>
      <c r="E332">
        <v>51.16</v>
      </c>
      <c r="F332">
        <v>670000</v>
      </c>
      <c r="G332">
        <v>48.986196</v>
      </c>
    </row>
    <row r="333" spans="1:7">
      <c r="A333" s="1">
        <v>41764</v>
      </c>
      <c r="B333">
        <v>50.48</v>
      </c>
      <c r="C333">
        <v>51.119999</v>
      </c>
      <c r="D333">
        <v>50.43</v>
      </c>
      <c r="E333">
        <v>51.049999</v>
      </c>
      <c r="F333">
        <v>344300</v>
      </c>
      <c r="G333">
        <v>48.880868999999997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G1" workbookViewId="0">
      <selection activeCell="I5" sqref="I5:M13"/>
    </sheetView>
  </sheetViews>
  <sheetFormatPr defaultRowHeight="14.4"/>
  <cols>
    <col min="7" max="7" width="38.88671875" customWidth="1"/>
    <col min="9" max="9" width="49.6640625" customWidth="1"/>
    <col min="10" max="10" width="9.109375" style="15"/>
    <col min="11" max="13" width="9.109375" style="12"/>
  </cols>
  <sheetData>
    <row r="1" spans="1:13" ht="15">
      <c r="A1" s="11"/>
      <c r="B1" s="8"/>
      <c r="C1" s="10"/>
      <c r="D1" s="10"/>
      <c r="E1" s="8"/>
      <c r="F1" s="9"/>
      <c r="G1" s="8"/>
      <c r="H1" s="8"/>
      <c r="I1" s="8"/>
      <c r="J1" s="14"/>
      <c r="K1" s="16"/>
    </row>
    <row r="2" spans="1:13" ht="15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16"/>
    </row>
    <row r="4" spans="1:13" ht="15" thickBot="1"/>
    <row r="5" spans="1:13" ht="15.6">
      <c r="I5" s="17" t="s">
        <v>10</v>
      </c>
      <c r="J5" s="24">
        <f>ATO!I3</f>
        <v>1.68</v>
      </c>
      <c r="K5" s="25">
        <f>ATO!J3</f>
        <v>2.3124569961571785E-2</v>
      </c>
      <c r="L5" s="25">
        <f>ATO!K3</f>
        <v>2.4758430308889957E-2</v>
      </c>
      <c r="M5" s="25">
        <f>ATO!L3</f>
        <v>2.6788664090264883E-2</v>
      </c>
    </row>
    <row r="6" spans="1:13" ht="15.6">
      <c r="I6" s="13" t="s">
        <v>17</v>
      </c>
      <c r="J6" s="24">
        <f>CPK!I3</f>
        <v>1.1499999999999999</v>
      </c>
      <c r="K6" s="25">
        <f>CPK!J3</f>
        <v>1.8966913300037493E-2</v>
      </c>
      <c r="L6" s="25">
        <f>CPK!K3</f>
        <v>1.9345894173944635E-2</v>
      </c>
      <c r="M6" s="25">
        <f>CPK!L3</f>
        <v>2.0875534985844123E-2</v>
      </c>
    </row>
    <row r="7" spans="1:13" ht="15.6">
      <c r="I7" s="13" t="s">
        <v>11</v>
      </c>
      <c r="J7" s="24">
        <f>LG!I3</f>
        <v>1.96</v>
      </c>
      <c r="K7" s="25">
        <f>LG!J3</f>
        <v>2.9450419678046787E-2</v>
      </c>
      <c r="L7" s="25">
        <f>LG!K3</f>
        <v>3.1273782263181497E-2</v>
      </c>
      <c r="M7" s="25">
        <f>LG!L3</f>
        <v>3.351965388126818E-2</v>
      </c>
    </row>
    <row r="8" spans="1:13" ht="15.6">
      <c r="I8" s="13" t="s">
        <v>18</v>
      </c>
      <c r="J8" s="24">
        <f>NJR!I3</f>
        <v>0.96</v>
      </c>
      <c r="K8" s="25">
        <f>NJR!J3</f>
        <v>2.7073309225165629E-2</v>
      </c>
      <c r="L8" s="25">
        <f>NJR!K3</f>
        <v>2.8346798426216596E-2</v>
      </c>
      <c r="M8" s="25">
        <f>NJR!L3</f>
        <v>3.0535703754986088E-2</v>
      </c>
    </row>
    <row r="9" spans="1:13" ht="15.6">
      <c r="I9" s="22" t="s">
        <v>12</v>
      </c>
      <c r="J9" s="24">
        <f>NWN!I3</f>
        <v>1.87</v>
      </c>
      <c r="K9" s="25">
        <f>NWN!J3</f>
        <v>3.6010707134803532E-2</v>
      </c>
      <c r="L9" s="25">
        <f>NWN!K3</f>
        <v>3.6638886512132526E-2</v>
      </c>
      <c r="M9" s="25">
        <f>NWN!L3</f>
        <v>3.8886969798188023E-2</v>
      </c>
    </row>
    <row r="10" spans="1:13" ht="15.6">
      <c r="I10" s="13" t="s">
        <v>13</v>
      </c>
      <c r="J10" s="24">
        <f>PNY!I3</f>
        <v>1.36</v>
      </c>
      <c r="K10" s="25">
        <f>PNY!J3</f>
        <v>2.2807570825557146E-2</v>
      </c>
      <c r="L10" s="25">
        <f>PNY!K3</f>
        <v>2.3275116716400514E-2</v>
      </c>
      <c r="M10" s="25">
        <f>PNY!L3</f>
        <v>2.6415878810842026E-2</v>
      </c>
    </row>
    <row r="11" spans="1:13" ht="15.6">
      <c r="I11" s="13" t="s">
        <v>14</v>
      </c>
      <c r="J11" s="24">
        <f>SJI!I3</f>
        <v>1.05</v>
      </c>
      <c r="K11" s="25">
        <f>SJI!J3</f>
        <v>3.8324248509392041E-2</v>
      </c>
      <c r="L11" s="25">
        <f>SJI!K3</f>
        <v>4.1706538430020895E-2</v>
      </c>
      <c r="M11" s="25">
        <f>SJI!L3</f>
        <v>4.265461910286019E-2</v>
      </c>
    </row>
    <row r="12" spans="1:13" ht="15.6">
      <c r="I12" s="13" t="s">
        <v>15</v>
      </c>
      <c r="J12" s="24">
        <f>SWX!I3</f>
        <v>1.8</v>
      </c>
      <c r="K12" s="25">
        <f>SWX!J3</f>
        <v>2.7885648013597986E-2</v>
      </c>
      <c r="L12" s="25">
        <f>SWX!K3</f>
        <v>3.041678345749254E-2</v>
      </c>
      <c r="M12" s="25">
        <f>SWX!L3</f>
        <v>3.1199206968850847E-2</v>
      </c>
    </row>
    <row r="13" spans="1:13" ht="16.2" thickBot="1">
      <c r="I13" s="18" t="s">
        <v>16</v>
      </c>
      <c r="J13" s="24">
        <f>WGL!I3</f>
        <v>1.95</v>
      </c>
      <c r="K13" s="25">
        <f>WGL!J3</f>
        <v>2.7979075334365798E-2</v>
      </c>
      <c r="L13" s="25">
        <f>WGL!K3</f>
        <v>2.9639639910254166E-2</v>
      </c>
      <c r="M13" s="25">
        <f>WGL!L3</f>
        <v>3.1812186618812348E-2</v>
      </c>
    </row>
    <row r="14" spans="1:13" ht="15.6">
      <c r="K14" s="30">
        <f>AVERAGE(K5:K13)</f>
        <v>2.7958051331393133E-2</v>
      </c>
      <c r="L14" s="30">
        <f>AVERAGE(L5:L13)</f>
        <v>2.9489096688725919E-2</v>
      </c>
      <c r="M14" s="30">
        <f>AVERAGE(M5:M13)</f>
        <v>3.1409824223546302E-2</v>
      </c>
    </row>
    <row r="15" spans="1:13" ht="15.6">
      <c r="K15" s="30">
        <f>MEDIAN(K5:K13)</f>
        <v>2.7885648013597986E-2</v>
      </c>
      <c r="L15" s="30">
        <f t="shared" ref="L15:M15" si="0">MEDIAN(L5:L13)</f>
        <v>2.9639639910254166E-2</v>
      </c>
      <c r="M15" s="30">
        <f t="shared" si="0"/>
        <v>3.1199206968850847E-2</v>
      </c>
    </row>
    <row r="19" spans="9:13" ht="15.6">
      <c r="I19" s="22" t="s">
        <v>19</v>
      </c>
      <c r="J19" s="24">
        <f>NI!I3</f>
        <v>0.62</v>
      </c>
      <c r="K19" s="25">
        <f>NI!J3</f>
        <v>2.682008922792789E-2</v>
      </c>
      <c r="L19" s="25">
        <f>NI!K3</f>
        <v>2.9260762146073149E-2</v>
      </c>
      <c r="M19" s="25">
        <f>NI!L3</f>
        <v>3.1652733284269763E-2</v>
      </c>
    </row>
  </sheetData>
  <mergeCells count="1">
    <mergeCell ref="A2:J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3"/>
  <sheetViews>
    <sheetView workbookViewId="0">
      <selection activeCell="J13" sqref="J13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  <col min="13" max="13" width="13.33203125" bestFit="1" customWidth="1"/>
    <col min="14" max="14" width="18.109375" bestFit="1" customWidth="1"/>
    <col min="15" max="15" width="19.6640625" bestFit="1" customWidth="1"/>
    <col min="16" max="16" width="14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  <c r="M1" s="4"/>
      <c r="N1" s="4"/>
      <c r="O1" s="4"/>
      <c r="P1" s="4" t="s">
        <v>7</v>
      </c>
    </row>
    <row r="2" spans="1:16">
      <c r="A2" s="1">
        <v>42475</v>
      </c>
      <c r="B2">
        <v>73.239998</v>
      </c>
      <c r="C2">
        <v>73.940002000000007</v>
      </c>
      <c r="D2">
        <v>73.120002999999997</v>
      </c>
      <c r="E2">
        <v>73.629997000000003</v>
      </c>
      <c r="F2">
        <v>678100</v>
      </c>
      <c r="G2">
        <v>73.629997000000003</v>
      </c>
      <c r="H2">
        <v>1</v>
      </c>
      <c r="J2" s="4">
        <f>AVERAGE(G2:G31)</f>
        <v>72.649999666666659</v>
      </c>
      <c r="K2" s="4">
        <f>AVERAGE(G2:G91)</f>
        <v>67.855674977777809</v>
      </c>
      <c r="L2" s="4">
        <f>AVERAGE(G2:G181)</f>
        <v>62.713093655555568</v>
      </c>
      <c r="M2" s="4"/>
      <c r="N2" s="4"/>
      <c r="O2" s="4"/>
      <c r="P2" s="4"/>
    </row>
    <row r="3" spans="1:16">
      <c r="A3" s="1">
        <v>42474</v>
      </c>
      <c r="B3">
        <v>73.889999000000003</v>
      </c>
      <c r="C3">
        <v>74.330001999999993</v>
      </c>
      <c r="D3">
        <v>73.099997999999999</v>
      </c>
      <c r="E3">
        <v>73.099997999999999</v>
      </c>
      <c r="F3">
        <v>484700</v>
      </c>
      <c r="G3">
        <v>73.099997999999999</v>
      </c>
      <c r="H3">
        <f>H2+1</f>
        <v>2</v>
      </c>
      <c r="I3">
        <v>1.68</v>
      </c>
      <c r="J3" s="5">
        <f>$I3/J2</f>
        <v>2.3124569961571785E-2</v>
      </c>
      <c r="K3" s="5">
        <f>$I3/K2</f>
        <v>2.4758430308889957E-2</v>
      </c>
      <c r="L3" s="5">
        <f>$I3/L2</f>
        <v>2.6788664090264883E-2</v>
      </c>
      <c r="M3" s="4"/>
      <c r="N3" s="4"/>
      <c r="O3" s="4"/>
      <c r="P3" s="4"/>
    </row>
    <row r="4" spans="1:16">
      <c r="A4" s="1">
        <v>42473</v>
      </c>
      <c r="B4">
        <v>74.160004000000001</v>
      </c>
      <c r="C4">
        <v>74.160004000000001</v>
      </c>
      <c r="D4">
        <v>73.220000999999996</v>
      </c>
      <c r="E4">
        <v>73.889999000000003</v>
      </c>
      <c r="F4">
        <v>356600</v>
      </c>
      <c r="G4">
        <v>73.889999000000003</v>
      </c>
      <c r="H4">
        <f t="shared" ref="H4:H67" si="0">H3+1</f>
        <v>3</v>
      </c>
      <c r="J4" s="4"/>
      <c r="K4" s="4"/>
      <c r="L4" s="4"/>
      <c r="M4" s="4"/>
      <c r="N4" s="4"/>
      <c r="O4" s="4"/>
      <c r="P4" s="4"/>
    </row>
    <row r="5" spans="1:16">
      <c r="A5" s="1">
        <v>42472</v>
      </c>
      <c r="B5">
        <v>73.690002000000007</v>
      </c>
      <c r="C5">
        <v>74.400002000000001</v>
      </c>
      <c r="D5">
        <v>73.489998</v>
      </c>
      <c r="E5">
        <v>73.989998</v>
      </c>
      <c r="F5">
        <v>635900</v>
      </c>
      <c r="G5">
        <v>73.989998</v>
      </c>
      <c r="H5">
        <f t="shared" si="0"/>
        <v>4</v>
      </c>
      <c r="J5" s="4"/>
      <c r="K5" s="4"/>
      <c r="L5" s="4"/>
      <c r="M5" s="4"/>
      <c r="N5" s="4"/>
      <c r="O5" s="4"/>
      <c r="P5" s="4"/>
    </row>
    <row r="6" spans="1:16">
      <c r="A6" s="1">
        <v>42471</v>
      </c>
      <c r="B6">
        <v>74.339995999999999</v>
      </c>
      <c r="C6">
        <v>74.620002999999997</v>
      </c>
      <c r="D6">
        <v>73.620002999999997</v>
      </c>
      <c r="E6">
        <v>73.739998</v>
      </c>
      <c r="F6">
        <v>397500</v>
      </c>
      <c r="G6">
        <v>73.739998</v>
      </c>
      <c r="H6">
        <f t="shared" si="0"/>
        <v>5</v>
      </c>
      <c r="J6" s="4"/>
      <c r="K6" s="4"/>
      <c r="L6" s="4"/>
      <c r="M6" s="4"/>
      <c r="N6" s="4"/>
      <c r="O6" s="4"/>
      <c r="P6" s="4"/>
    </row>
    <row r="7" spans="1:16">
      <c r="A7" s="1">
        <v>42468</v>
      </c>
      <c r="B7">
        <v>73.699996999999996</v>
      </c>
      <c r="C7">
        <v>74.569999999999993</v>
      </c>
      <c r="D7">
        <v>73.339995999999999</v>
      </c>
      <c r="E7">
        <v>74.190002000000007</v>
      </c>
      <c r="F7">
        <v>579500</v>
      </c>
      <c r="G7">
        <v>74.190002000000007</v>
      </c>
      <c r="H7">
        <f t="shared" si="0"/>
        <v>6</v>
      </c>
      <c r="J7" s="4"/>
      <c r="K7" s="4"/>
      <c r="L7" s="4"/>
      <c r="M7" s="4"/>
      <c r="N7" s="4"/>
      <c r="O7" s="4"/>
      <c r="P7" s="4"/>
    </row>
    <row r="8" spans="1:16">
      <c r="A8" s="1">
        <v>42467</v>
      </c>
      <c r="B8">
        <v>73.449996999999996</v>
      </c>
      <c r="C8">
        <v>73.839995999999999</v>
      </c>
      <c r="D8">
        <v>73.129997000000003</v>
      </c>
      <c r="E8">
        <v>73.639999000000003</v>
      </c>
      <c r="F8">
        <v>1376600</v>
      </c>
      <c r="G8">
        <v>73.639999000000003</v>
      </c>
      <c r="H8">
        <f t="shared" si="0"/>
        <v>7</v>
      </c>
      <c r="J8" s="4"/>
      <c r="K8" s="4"/>
      <c r="L8" s="4"/>
      <c r="M8" s="4"/>
      <c r="N8" s="4"/>
      <c r="O8" s="4"/>
      <c r="P8" s="4"/>
    </row>
    <row r="9" spans="1:16">
      <c r="A9" s="1">
        <v>42466</v>
      </c>
      <c r="B9">
        <v>73.040001000000004</v>
      </c>
      <c r="C9">
        <v>73.489998</v>
      </c>
      <c r="D9">
        <v>72.800003000000004</v>
      </c>
      <c r="E9">
        <v>73.480002999999996</v>
      </c>
      <c r="F9">
        <v>496200</v>
      </c>
      <c r="G9">
        <v>73.480002999999996</v>
      </c>
      <c r="H9">
        <f t="shared" si="0"/>
        <v>8</v>
      </c>
      <c r="J9" s="4"/>
      <c r="K9" s="4"/>
      <c r="L9" s="4"/>
      <c r="M9" s="4"/>
      <c r="N9" s="4"/>
      <c r="O9" s="4"/>
      <c r="P9" s="4"/>
    </row>
    <row r="10" spans="1:16">
      <c r="A10" s="1">
        <v>42465</v>
      </c>
      <c r="B10">
        <v>74.360000999999997</v>
      </c>
      <c r="C10">
        <v>74.360000999999997</v>
      </c>
      <c r="D10">
        <v>73.069999999999993</v>
      </c>
      <c r="E10">
        <v>73.209998999999996</v>
      </c>
      <c r="F10">
        <v>469300</v>
      </c>
      <c r="G10">
        <v>73.209998999999996</v>
      </c>
      <c r="H10">
        <f t="shared" si="0"/>
        <v>9</v>
      </c>
      <c r="J10" s="4"/>
      <c r="K10" s="4"/>
      <c r="L10" s="4"/>
      <c r="M10" s="4"/>
      <c r="N10" s="4"/>
      <c r="O10" s="4"/>
      <c r="P10" s="4"/>
    </row>
    <row r="11" spans="1:16">
      <c r="A11" s="1">
        <v>42464</v>
      </c>
      <c r="B11">
        <v>74.839995999999999</v>
      </c>
      <c r="C11">
        <v>74.839995999999999</v>
      </c>
      <c r="D11">
        <v>73.809997999999993</v>
      </c>
      <c r="E11">
        <v>74.379997000000003</v>
      </c>
      <c r="F11">
        <v>696200</v>
      </c>
      <c r="G11">
        <v>74.379997000000003</v>
      </c>
      <c r="H11">
        <f t="shared" si="0"/>
        <v>10</v>
      </c>
      <c r="J11" s="4"/>
      <c r="K11" s="4"/>
      <c r="L11" s="4"/>
      <c r="M11" s="4"/>
      <c r="N11" s="4"/>
      <c r="O11" s="4"/>
      <c r="P11" s="4"/>
    </row>
    <row r="12" spans="1:16">
      <c r="A12" s="1">
        <v>42461</v>
      </c>
      <c r="B12">
        <v>73.980002999999996</v>
      </c>
      <c r="C12">
        <v>74.860000999999997</v>
      </c>
      <c r="D12">
        <v>73.620002999999997</v>
      </c>
      <c r="E12">
        <v>74.559997999999993</v>
      </c>
      <c r="F12">
        <v>786600</v>
      </c>
      <c r="G12">
        <v>74.559997999999993</v>
      </c>
      <c r="H12">
        <f t="shared" si="0"/>
        <v>11</v>
      </c>
      <c r="J12" s="4"/>
      <c r="K12" s="4"/>
      <c r="L12" s="4"/>
      <c r="M12" s="4"/>
      <c r="N12" s="4"/>
      <c r="O12" s="4"/>
      <c r="P12" s="4"/>
    </row>
    <row r="13" spans="1:16">
      <c r="A13" s="1">
        <v>42460</v>
      </c>
      <c r="B13">
        <v>73.940002000000007</v>
      </c>
      <c r="C13">
        <v>74.440002000000007</v>
      </c>
      <c r="D13">
        <v>73.470000999999996</v>
      </c>
      <c r="E13">
        <v>74.260002</v>
      </c>
      <c r="F13">
        <v>797100</v>
      </c>
      <c r="G13">
        <v>74.260002</v>
      </c>
      <c r="H13">
        <f t="shared" si="0"/>
        <v>12</v>
      </c>
      <c r="J13" s="4"/>
      <c r="K13" s="4"/>
      <c r="L13" s="4"/>
      <c r="M13" s="4"/>
      <c r="N13" s="4"/>
      <c r="O13" s="4"/>
      <c r="P13" s="4"/>
    </row>
    <row r="14" spans="1:16">
      <c r="A14" s="1">
        <v>42459</v>
      </c>
      <c r="B14">
        <v>74.599997999999999</v>
      </c>
      <c r="C14">
        <v>74.599997999999999</v>
      </c>
      <c r="D14">
        <v>73.849997999999999</v>
      </c>
      <c r="E14">
        <v>74.050003000000004</v>
      </c>
      <c r="F14">
        <v>496900</v>
      </c>
      <c r="G14">
        <v>74.050003000000004</v>
      </c>
      <c r="H14">
        <f t="shared" si="0"/>
        <v>13</v>
      </c>
      <c r="J14" s="4"/>
      <c r="K14" s="4"/>
      <c r="L14" s="4"/>
      <c r="M14" s="4"/>
      <c r="N14" s="4"/>
      <c r="O14" s="4"/>
      <c r="P14" s="4"/>
    </row>
    <row r="15" spans="1:16">
      <c r="A15" s="1">
        <v>42458</v>
      </c>
      <c r="B15">
        <v>72.809997999999993</v>
      </c>
      <c r="C15">
        <v>74.379997000000003</v>
      </c>
      <c r="D15">
        <v>72.290001000000004</v>
      </c>
      <c r="E15">
        <v>74.330001999999993</v>
      </c>
      <c r="F15">
        <v>662900</v>
      </c>
      <c r="G15">
        <v>74.330001999999993</v>
      </c>
      <c r="H15">
        <f t="shared" si="0"/>
        <v>14</v>
      </c>
      <c r="J15" s="4"/>
      <c r="K15" s="4"/>
      <c r="L15" s="4"/>
      <c r="M15" s="4"/>
      <c r="N15" s="4"/>
      <c r="O15" s="4"/>
      <c r="P15" s="4"/>
    </row>
    <row r="16" spans="1:16">
      <c r="A16" s="1">
        <v>42457</v>
      </c>
      <c r="B16">
        <v>72.739998</v>
      </c>
      <c r="C16">
        <v>72.980002999999996</v>
      </c>
      <c r="D16">
        <v>72.110000999999997</v>
      </c>
      <c r="E16">
        <v>72.569999999999993</v>
      </c>
      <c r="F16">
        <v>384600</v>
      </c>
      <c r="G16">
        <v>72.569999999999993</v>
      </c>
      <c r="H16">
        <f t="shared" si="0"/>
        <v>15</v>
      </c>
      <c r="J16" s="4"/>
      <c r="K16" s="4"/>
      <c r="L16" s="4"/>
      <c r="M16" s="4"/>
      <c r="N16" s="4"/>
      <c r="O16" s="4"/>
      <c r="P16" s="4"/>
    </row>
    <row r="17" spans="1:16">
      <c r="A17" s="1">
        <v>42453</v>
      </c>
      <c r="B17">
        <v>71.879997000000003</v>
      </c>
      <c r="C17">
        <v>72.519997000000004</v>
      </c>
      <c r="D17">
        <v>71.639999000000003</v>
      </c>
      <c r="E17">
        <v>72.379997000000003</v>
      </c>
      <c r="F17">
        <v>488600</v>
      </c>
      <c r="G17">
        <v>72.379997000000003</v>
      </c>
      <c r="H17">
        <f t="shared" si="0"/>
        <v>16</v>
      </c>
      <c r="J17" s="4"/>
      <c r="K17" s="4"/>
      <c r="L17" s="4"/>
      <c r="M17" s="4"/>
      <c r="N17" s="4"/>
      <c r="O17" s="4"/>
      <c r="P17" s="4"/>
    </row>
    <row r="18" spans="1:16">
      <c r="A18" s="1">
        <v>42452</v>
      </c>
      <c r="B18">
        <v>71.699996999999996</v>
      </c>
      <c r="C18">
        <v>72.040001000000004</v>
      </c>
      <c r="D18">
        <v>71.089995999999999</v>
      </c>
      <c r="E18">
        <v>71.839995999999999</v>
      </c>
      <c r="F18">
        <v>375600</v>
      </c>
      <c r="G18">
        <v>71.839995999999999</v>
      </c>
      <c r="H18">
        <f t="shared" si="0"/>
        <v>17</v>
      </c>
      <c r="J18" s="4"/>
      <c r="K18" s="4"/>
      <c r="L18" s="4"/>
      <c r="M18" s="4"/>
      <c r="N18" s="4"/>
      <c r="O18" s="4"/>
      <c r="P18" s="4"/>
    </row>
    <row r="19" spans="1:16">
      <c r="A19" s="1">
        <v>42451</v>
      </c>
      <c r="B19">
        <v>71.510002</v>
      </c>
      <c r="C19">
        <v>71.889999000000003</v>
      </c>
      <c r="D19">
        <v>71.139999000000003</v>
      </c>
      <c r="E19">
        <v>71.610000999999997</v>
      </c>
      <c r="F19">
        <v>443000</v>
      </c>
      <c r="G19">
        <v>71.610000999999997</v>
      </c>
      <c r="H19">
        <f t="shared" si="0"/>
        <v>18</v>
      </c>
      <c r="J19" s="4"/>
      <c r="K19" s="4"/>
      <c r="L19" s="4"/>
      <c r="M19" s="4"/>
      <c r="N19" s="4"/>
      <c r="O19" s="4"/>
      <c r="P19" s="4"/>
    </row>
    <row r="20" spans="1:16">
      <c r="A20" s="1">
        <v>42450</v>
      </c>
      <c r="B20">
        <v>71.809997999999993</v>
      </c>
      <c r="C20">
        <v>72</v>
      </c>
      <c r="D20">
        <v>71</v>
      </c>
      <c r="E20">
        <v>71.319999999999993</v>
      </c>
      <c r="F20">
        <v>584000</v>
      </c>
      <c r="G20">
        <v>71.319999999999993</v>
      </c>
      <c r="H20">
        <f t="shared" si="0"/>
        <v>19</v>
      </c>
      <c r="J20" s="4"/>
      <c r="K20" s="4"/>
      <c r="L20" s="4"/>
      <c r="M20" s="4"/>
      <c r="N20" s="4"/>
      <c r="O20" s="4"/>
      <c r="P20" s="4"/>
    </row>
    <row r="21" spans="1:16">
      <c r="A21" s="1">
        <v>42447</v>
      </c>
      <c r="B21">
        <v>72.440002000000007</v>
      </c>
      <c r="C21">
        <v>72.75</v>
      </c>
      <c r="D21">
        <v>71.220000999999996</v>
      </c>
      <c r="E21">
        <v>72.080001999999993</v>
      </c>
      <c r="F21">
        <v>1609200</v>
      </c>
      <c r="G21">
        <v>72.080001999999993</v>
      </c>
      <c r="H21">
        <f t="shared" si="0"/>
        <v>20</v>
      </c>
      <c r="J21" s="4"/>
      <c r="K21" s="4"/>
      <c r="L21" s="4"/>
      <c r="M21" s="4"/>
      <c r="N21" s="4"/>
      <c r="O21" s="4"/>
      <c r="P21" s="4"/>
    </row>
    <row r="22" spans="1:16">
      <c r="A22" s="1">
        <v>42446</v>
      </c>
      <c r="B22">
        <v>72.349997999999999</v>
      </c>
      <c r="C22">
        <v>73.160004000000001</v>
      </c>
      <c r="D22">
        <v>72.089995999999999</v>
      </c>
      <c r="E22">
        <v>72.940002000000007</v>
      </c>
      <c r="F22">
        <v>661600</v>
      </c>
      <c r="G22">
        <v>72.940002000000007</v>
      </c>
      <c r="H22">
        <f t="shared" si="0"/>
        <v>21</v>
      </c>
      <c r="J22" s="4"/>
      <c r="K22" s="4"/>
      <c r="L22" s="4"/>
      <c r="M22" s="4"/>
      <c r="N22" s="4"/>
      <c r="O22" s="4"/>
      <c r="P22" s="4"/>
    </row>
    <row r="23" spans="1:16">
      <c r="A23" s="1">
        <v>42445</v>
      </c>
      <c r="B23">
        <v>71.599997999999999</v>
      </c>
      <c r="C23">
        <v>72.400002000000001</v>
      </c>
      <c r="D23">
        <v>71.029999000000004</v>
      </c>
      <c r="E23">
        <v>72.349997999999999</v>
      </c>
      <c r="F23">
        <v>679900</v>
      </c>
      <c r="G23">
        <v>72.349997999999999</v>
      </c>
      <c r="H23">
        <f t="shared" si="0"/>
        <v>22</v>
      </c>
      <c r="J23" s="4"/>
      <c r="K23" s="4"/>
      <c r="L23" s="4"/>
      <c r="M23" s="4"/>
      <c r="N23" s="4"/>
      <c r="O23" s="4"/>
      <c r="P23" s="4"/>
    </row>
    <row r="24" spans="1:16">
      <c r="A24" s="1">
        <v>42444</v>
      </c>
      <c r="B24">
        <v>71.080001999999993</v>
      </c>
      <c r="C24">
        <v>72.099997999999999</v>
      </c>
      <c r="D24">
        <v>71.080001999999993</v>
      </c>
      <c r="E24">
        <v>71.720000999999996</v>
      </c>
      <c r="F24">
        <v>579700</v>
      </c>
      <c r="G24">
        <v>71.720000999999996</v>
      </c>
      <c r="H24">
        <f t="shared" si="0"/>
        <v>23</v>
      </c>
      <c r="J24" s="4"/>
      <c r="K24" s="4"/>
      <c r="L24" s="4"/>
      <c r="M24" s="4"/>
      <c r="N24" s="4"/>
      <c r="O24" s="4"/>
      <c r="P24" s="4"/>
    </row>
    <row r="25" spans="1:16">
      <c r="A25" s="1">
        <v>42443</v>
      </c>
      <c r="B25">
        <v>71.089995999999999</v>
      </c>
      <c r="C25">
        <v>71.400002000000001</v>
      </c>
      <c r="D25">
        <v>70.510002</v>
      </c>
      <c r="E25">
        <v>71.290001000000004</v>
      </c>
      <c r="F25">
        <v>491400</v>
      </c>
      <c r="G25">
        <v>71.290001000000004</v>
      </c>
      <c r="H25">
        <f t="shared" si="0"/>
        <v>24</v>
      </c>
      <c r="J25" s="4"/>
      <c r="K25" s="4"/>
      <c r="L25" s="4"/>
      <c r="M25" s="4"/>
      <c r="N25" s="4"/>
      <c r="O25" s="4"/>
      <c r="P25" s="4"/>
    </row>
    <row r="26" spans="1:16">
      <c r="A26" s="1">
        <v>42440</v>
      </c>
      <c r="B26">
        <v>71.139999000000003</v>
      </c>
      <c r="C26">
        <v>71.300003000000004</v>
      </c>
      <c r="D26">
        <v>70.639999000000003</v>
      </c>
      <c r="E26">
        <v>70.949996999999996</v>
      </c>
      <c r="F26">
        <v>666200</v>
      </c>
      <c r="G26">
        <v>70.949996999999996</v>
      </c>
      <c r="H26">
        <f t="shared" si="0"/>
        <v>25</v>
      </c>
      <c r="J26" s="4"/>
      <c r="K26" s="4"/>
      <c r="L26" s="4"/>
      <c r="M26" s="4"/>
      <c r="N26" s="4"/>
      <c r="O26" s="4"/>
      <c r="P26" s="4"/>
    </row>
    <row r="27" spans="1:16">
      <c r="A27" s="1">
        <v>42439</v>
      </c>
      <c r="B27">
        <v>70.989998</v>
      </c>
      <c r="C27">
        <v>71.279999000000004</v>
      </c>
      <c r="D27">
        <v>70.389999000000003</v>
      </c>
      <c r="E27">
        <v>70.930000000000007</v>
      </c>
      <c r="F27">
        <v>761600</v>
      </c>
      <c r="G27">
        <v>70.930000000000007</v>
      </c>
      <c r="H27">
        <f t="shared" si="0"/>
        <v>26</v>
      </c>
      <c r="J27" s="4"/>
      <c r="K27" s="4"/>
      <c r="L27" s="4"/>
      <c r="M27" s="4"/>
      <c r="N27" s="4"/>
      <c r="O27" s="4"/>
      <c r="P27" s="4"/>
    </row>
    <row r="28" spans="1:16">
      <c r="A28" s="1">
        <v>42438</v>
      </c>
      <c r="B28">
        <v>70.569999999999993</v>
      </c>
      <c r="C28">
        <v>71.470000999999996</v>
      </c>
      <c r="D28">
        <v>70.269997000000004</v>
      </c>
      <c r="E28">
        <v>70.910004000000001</v>
      </c>
      <c r="F28">
        <v>613100</v>
      </c>
      <c r="G28">
        <v>70.910004000000001</v>
      </c>
      <c r="H28">
        <f t="shared" si="0"/>
        <v>27</v>
      </c>
      <c r="J28" s="4"/>
      <c r="K28" s="4"/>
      <c r="L28" s="4"/>
      <c r="M28" s="4"/>
      <c r="N28" s="4"/>
      <c r="O28" s="4"/>
      <c r="P28" s="4"/>
    </row>
    <row r="29" spans="1:16">
      <c r="A29" s="1">
        <v>42437</v>
      </c>
      <c r="B29">
        <v>71.160004000000001</v>
      </c>
      <c r="C29">
        <v>71.349997999999999</v>
      </c>
      <c r="D29">
        <v>70.599997999999999</v>
      </c>
      <c r="E29">
        <v>70.779999000000004</v>
      </c>
      <c r="F29">
        <v>641700</v>
      </c>
      <c r="G29">
        <v>70.779999000000004</v>
      </c>
      <c r="H29">
        <f t="shared" si="0"/>
        <v>28</v>
      </c>
      <c r="J29" s="4"/>
      <c r="K29" s="4"/>
      <c r="L29" s="4"/>
      <c r="M29" s="4"/>
      <c r="N29" s="4"/>
      <c r="O29" s="4"/>
      <c r="P29" s="4"/>
    </row>
    <row r="30" spans="1:16">
      <c r="A30" s="1">
        <v>42436</v>
      </c>
      <c r="B30">
        <v>70.309997999999993</v>
      </c>
      <c r="C30">
        <v>70.870002999999997</v>
      </c>
      <c r="D30">
        <v>70.080001999999993</v>
      </c>
      <c r="E30">
        <v>70.680000000000007</v>
      </c>
      <c r="F30">
        <v>815400</v>
      </c>
      <c r="G30">
        <v>70.680000000000007</v>
      </c>
      <c r="H30">
        <f t="shared" si="0"/>
        <v>29</v>
      </c>
      <c r="J30" s="4"/>
      <c r="K30" s="4"/>
      <c r="L30" s="4"/>
      <c r="M30" s="4"/>
      <c r="N30" s="4"/>
      <c r="O30" s="4"/>
      <c r="P30" s="4"/>
    </row>
    <row r="31" spans="1:16">
      <c r="A31" s="1">
        <v>42433</v>
      </c>
      <c r="B31">
        <v>69.150002000000001</v>
      </c>
      <c r="C31">
        <v>71.080001999999993</v>
      </c>
      <c r="D31">
        <v>69.139999000000003</v>
      </c>
      <c r="E31">
        <v>70.699996999999996</v>
      </c>
      <c r="F31">
        <v>1008200</v>
      </c>
      <c r="G31">
        <v>70.699996999999996</v>
      </c>
      <c r="H31">
        <f t="shared" si="0"/>
        <v>30</v>
      </c>
      <c r="J31" s="4"/>
      <c r="K31" s="4"/>
      <c r="L31" s="4"/>
      <c r="M31" s="4"/>
      <c r="N31" s="4"/>
      <c r="O31" s="4"/>
      <c r="P31" s="4"/>
    </row>
    <row r="32" spans="1:16">
      <c r="A32" s="1">
        <v>42432</v>
      </c>
      <c r="B32">
        <v>70.290001000000004</v>
      </c>
      <c r="C32">
        <v>70.300003000000004</v>
      </c>
      <c r="D32">
        <v>69.120002999999997</v>
      </c>
      <c r="E32">
        <v>69.620002999999997</v>
      </c>
      <c r="F32">
        <v>966300</v>
      </c>
      <c r="G32">
        <v>69.620002999999997</v>
      </c>
      <c r="H32">
        <f t="shared" si="0"/>
        <v>31</v>
      </c>
      <c r="J32" s="4"/>
      <c r="K32" s="4"/>
      <c r="L32" s="4"/>
      <c r="M32" s="4"/>
      <c r="N32" s="4"/>
      <c r="O32" s="4"/>
      <c r="P32" s="4"/>
    </row>
    <row r="33" spans="1:16">
      <c r="A33" s="1">
        <v>42431</v>
      </c>
      <c r="B33">
        <v>69.300003000000004</v>
      </c>
      <c r="C33">
        <v>70.360000999999997</v>
      </c>
      <c r="D33">
        <v>68.599997999999999</v>
      </c>
      <c r="E33">
        <v>70.330001999999993</v>
      </c>
      <c r="F33">
        <v>746400</v>
      </c>
      <c r="G33">
        <v>70.330001999999993</v>
      </c>
      <c r="H33">
        <f t="shared" si="0"/>
        <v>32</v>
      </c>
      <c r="J33" s="4"/>
      <c r="K33" s="4"/>
      <c r="L33" s="4"/>
      <c r="M33" s="4"/>
      <c r="N33" s="4"/>
      <c r="O33" s="4"/>
      <c r="P33" s="4"/>
    </row>
    <row r="34" spans="1:16">
      <c r="A34" s="1">
        <v>42430</v>
      </c>
      <c r="B34">
        <v>69.739998</v>
      </c>
      <c r="C34">
        <v>69.980002999999996</v>
      </c>
      <c r="D34">
        <v>68.949996999999996</v>
      </c>
      <c r="E34">
        <v>69.269997000000004</v>
      </c>
      <c r="F34">
        <v>902700</v>
      </c>
      <c r="G34">
        <v>69.269997000000004</v>
      </c>
      <c r="H34">
        <f t="shared" si="0"/>
        <v>33</v>
      </c>
      <c r="J34" s="4"/>
      <c r="K34" s="4"/>
      <c r="L34" s="4"/>
      <c r="M34" s="4"/>
      <c r="N34" s="4"/>
      <c r="O34" s="4"/>
      <c r="P34" s="4"/>
    </row>
    <row r="35" spans="1:16">
      <c r="A35" s="1">
        <v>42429</v>
      </c>
      <c r="B35">
        <v>70.050003000000004</v>
      </c>
      <c r="C35">
        <v>70.330001999999993</v>
      </c>
      <c r="D35">
        <v>68.150002000000001</v>
      </c>
      <c r="E35">
        <v>69.410004000000001</v>
      </c>
      <c r="F35">
        <v>6514200</v>
      </c>
      <c r="G35">
        <v>69.410004000000001</v>
      </c>
      <c r="H35">
        <f t="shared" si="0"/>
        <v>34</v>
      </c>
      <c r="J35" s="4"/>
      <c r="K35" s="4"/>
      <c r="L35" s="4"/>
      <c r="M35" s="4"/>
      <c r="N35" s="4"/>
      <c r="O35" s="4"/>
      <c r="P35" s="4"/>
    </row>
    <row r="36" spans="1:16">
      <c r="A36" s="1">
        <v>42426</v>
      </c>
      <c r="B36">
        <v>71.319999999999993</v>
      </c>
      <c r="C36">
        <v>71.529999000000004</v>
      </c>
      <c r="D36">
        <v>69.809997999999993</v>
      </c>
      <c r="E36">
        <v>70.150002000000001</v>
      </c>
      <c r="F36">
        <v>879800</v>
      </c>
      <c r="G36">
        <v>70.150002000000001</v>
      </c>
      <c r="H36">
        <f t="shared" si="0"/>
        <v>35</v>
      </c>
      <c r="J36" s="4"/>
      <c r="K36" s="4"/>
      <c r="L36" s="4"/>
      <c r="M36" s="4"/>
      <c r="N36" s="4"/>
      <c r="O36" s="4"/>
      <c r="P36" s="4"/>
    </row>
    <row r="37" spans="1:16">
      <c r="A37" s="1">
        <v>42425</v>
      </c>
      <c r="B37">
        <v>71.419998000000007</v>
      </c>
      <c r="C37">
        <v>71.900002000000001</v>
      </c>
      <c r="D37">
        <v>71.040001000000004</v>
      </c>
      <c r="E37">
        <v>71.620002999999997</v>
      </c>
      <c r="F37">
        <v>635100</v>
      </c>
      <c r="G37">
        <v>71.620002999999997</v>
      </c>
      <c r="H37">
        <f t="shared" si="0"/>
        <v>36</v>
      </c>
      <c r="J37" s="4"/>
      <c r="K37" s="4"/>
      <c r="L37" s="4"/>
      <c r="M37" s="4"/>
      <c r="N37" s="4"/>
      <c r="O37" s="4"/>
      <c r="P37" s="4"/>
    </row>
    <row r="38" spans="1:16">
      <c r="A38" s="1">
        <v>42424</v>
      </c>
      <c r="B38">
        <v>70.449996999999996</v>
      </c>
      <c r="C38">
        <v>71.099997999999999</v>
      </c>
      <c r="D38">
        <v>69.269997000000004</v>
      </c>
      <c r="E38">
        <v>71.059997999999993</v>
      </c>
      <c r="F38">
        <v>1308400</v>
      </c>
      <c r="G38">
        <v>71.059997999999993</v>
      </c>
      <c r="H38">
        <f t="shared" si="0"/>
        <v>37</v>
      </c>
      <c r="J38" s="4"/>
      <c r="K38" s="4"/>
      <c r="L38" s="4"/>
      <c r="M38" s="4"/>
      <c r="N38" s="4"/>
      <c r="O38" s="4"/>
      <c r="P38" s="4"/>
    </row>
    <row r="39" spans="1:16">
      <c r="A39" s="1">
        <v>42423</v>
      </c>
      <c r="B39">
        <v>70.360000999999997</v>
      </c>
      <c r="C39">
        <v>71.050003000000004</v>
      </c>
      <c r="D39">
        <v>70.180000000000007</v>
      </c>
      <c r="E39">
        <v>70.449996999999996</v>
      </c>
      <c r="F39">
        <v>604200</v>
      </c>
      <c r="G39">
        <v>70.449996999999996</v>
      </c>
      <c r="H39">
        <f t="shared" si="0"/>
        <v>38</v>
      </c>
      <c r="J39" s="4"/>
      <c r="K39" s="4"/>
      <c r="L39" s="4"/>
      <c r="M39" s="4"/>
      <c r="N39" s="4"/>
      <c r="O39" s="4"/>
      <c r="P39" s="4"/>
    </row>
    <row r="40" spans="1:16">
      <c r="A40" s="1">
        <v>42422</v>
      </c>
      <c r="B40">
        <v>70.190002000000007</v>
      </c>
      <c r="C40">
        <v>70.459998999999996</v>
      </c>
      <c r="D40">
        <v>69.989998</v>
      </c>
      <c r="E40">
        <v>70.360000999999997</v>
      </c>
      <c r="F40">
        <v>795900</v>
      </c>
      <c r="G40">
        <v>70.360000999999997</v>
      </c>
      <c r="H40">
        <f t="shared" si="0"/>
        <v>39</v>
      </c>
      <c r="J40" s="4"/>
      <c r="K40" s="4"/>
      <c r="L40" s="4"/>
      <c r="M40" s="4"/>
      <c r="N40" s="4"/>
      <c r="O40" s="4"/>
      <c r="P40" s="4"/>
    </row>
    <row r="41" spans="1:16">
      <c r="A41" s="1">
        <v>42419</v>
      </c>
      <c r="B41">
        <v>70.290001000000004</v>
      </c>
      <c r="C41">
        <v>70.889999000000003</v>
      </c>
      <c r="D41">
        <v>69.870002999999997</v>
      </c>
      <c r="E41">
        <v>70.099997999999999</v>
      </c>
      <c r="F41">
        <v>890400</v>
      </c>
      <c r="G41">
        <v>70.099997999999999</v>
      </c>
      <c r="H41">
        <f t="shared" si="0"/>
        <v>40</v>
      </c>
      <c r="J41" s="4"/>
      <c r="K41" s="4"/>
      <c r="L41" s="4"/>
      <c r="M41" s="4"/>
      <c r="N41" s="4"/>
      <c r="O41" s="4"/>
      <c r="P41" s="4"/>
    </row>
    <row r="42" spans="1:16">
      <c r="A42" s="1">
        <v>42418</v>
      </c>
      <c r="B42">
        <v>69.330001999999993</v>
      </c>
      <c r="C42">
        <v>71.190002000000007</v>
      </c>
      <c r="D42">
        <v>69.080001999999993</v>
      </c>
      <c r="E42">
        <v>70.819999999999993</v>
      </c>
      <c r="F42">
        <v>1220900</v>
      </c>
      <c r="G42">
        <v>70.819999999999993</v>
      </c>
      <c r="H42">
        <f t="shared" si="0"/>
        <v>41</v>
      </c>
      <c r="J42" s="4"/>
      <c r="K42" s="4"/>
      <c r="L42" s="4"/>
      <c r="M42" s="4"/>
      <c r="N42" s="4"/>
      <c r="O42" s="4"/>
      <c r="P42" s="4"/>
    </row>
    <row r="43" spans="1:16">
      <c r="A43" s="1">
        <v>42417</v>
      </c>
      <c r="B43">
        <v>70.449996999999996</v>
      </c>
      <c r="C43">
        <v>70.480002999999996</v>
      </c>
      <c r="D43">
        <v>69.029999000000004</v>
      </c>
      <c r="E43">
        <v>69.639999000000003</v>
      </c>
      <c r="F43">
        <v>1069700</v>
      </c>
      <c r="G43">
        <v>69.219998000000004</v>
      </c>
      <c r="H43">
        <f t="shared" si="0"/>
        <v>42</v>
      </c>
      <c r="J43" s="4"/>
      <c r="K43" s="4"/>
      <c r="L43" s="4"/>
      <c r="M43" s="4"/>
      <c r="N43" s="4"/>
      <c r="O43" s="4"/>
      <c r="P43" s="4"/>
    </row>
    <row r="44" spans="1:16">
      <c r="A44" s="1">
        <v>42416</v>
      </c>
      <c r="B44">
        <v>70.589995999999999</v>
      </c>
      <c r="C44">
        <v>70.919998000000007</v>
      </c>
      <c r="D44">
        <v>69.809997999999993</v>
      </c>
      <c r="E44">
        <v>70.430000000000007</v>
      </c>
      <c r="F44">
        <v>1112800</v>
      </c>
      <c r="G44">
        <v>70.005234000000002</v>
      </c>
      <c r="H44">
        <f t="shared" si="0"/>
        <v>43</v>
      </c>
      <c r="J44" s="19"/>
      <c r="K44" s="19"/>
      <c r="L44" s="19"/>
      <c r="M44" s="4"/>
      <c r="N44" s="4"/>
      <c r="O44" s="4"/>
      <c r="P44" s="4"/>
    </row>
    <row r="45" spans="1:16">
      <c r="A45" s="1">
        <v>42412</v>
      </c>
      <c r="B45">
        <v>70.910004000000001</v>
      </c>
      <c r="C45">
        <v>71.080001999999993</v>
      </c>
      <c r="D45">
        <v>68.75</v>
      </c>
      <c r="E45">
        <v>69.830001999999993</v>
      </c>
      <c r="F45">
        <v>1235900</v>
      </c>
      <c r="G45">
        <v>69.408855000000003</v>
      </c>
      <c r="H45">
        <f t="shared" si="0"/>
        <v>44</v>
      </c>
      <c r="J45" s="4"/>
      <c r="K45" s="4"/>
      <c r="L45" s="4"/>
      <c r="M45" s="4"/>
      <c r="N45" s="4"/>
      <c r="O45" s="4"/>
      <c r="P45" s="4"/>
    </row>
    <row r="46" spans="1:16">
      <c r="A46" s="1">
        <v>42411</v>
      </c>
      <c r="B46">
        <v>69.779999000000004</v>
      </c>
      <c r="C46">
        <v>70.529999000000004</v>
      </c>
      <c r="D46">
        <v>69.589995999999999</v>
      </c>
      <c r="E46">
        <v>70.290001000000004</v>
      </c>
      <c r="F46">
        <v>630200</v>
      </c>
      <c r="G46">
        <v>69.866078999999999</v>
      </c>
      <c r="H46">
        <f t="shared" si="0"/>
        <v>45</v>
      </c>
      <c r="J46" s="4"/>
      <c r="K46" s="4"/>
      <c r="L46" s="4"/>
      <c r="M46" s="4"/>
      <c r="N46" s="4"/>
      <c r="O46" s="4"/>
      <c r="P46" s="4"/>
    </row>
    <row r="47" spans="1:16">
      <c r="A47" s="1">
        <v>42410</v>
      </c>
      <c r="B47">
        <v>70.910004000000001</v>
      </c>
      <c r="C47">
        <v>70.910004000000001</v>
      </c>
      <c r="D47">
        <v>69.690002000000007</v>
      </c>
      <c r="E47">
        <v>70.279999000000004</v>
      </c>
      <c r="F47">
        <v>875100</v>
      </c>
      <c r="G47">
        <v>69.856138000000001</v>
      </c>
      <c r="H47">
        <f t="shared" si="0"/>
        <v>46</v>
      </c>
      <c r="J47" s="4"/>
      <c r="K47" s="4"/>
      <c r="L47" s="4"/>
      <c r="M47" s="4"/>
      <c r="N47" s="4"/>
      <c r="O47" s="4"/>
      <c r="P47" s="4"/>
    </row>
    <row r="48" spans="1:16">
      <c r="A48" s="1">
        <v>42409</v>
      </c>
      <c r="B48">
        <v>69.730002999999996</v>
      </c>
      <c r="C48">
        <v>70.980002999999996</v>
      </c>
      <c r="D48">
        <v>69.199996999999996</v>
      </c>
      <c r="E48">
        <v>70.800003000000004</v>
      </c>
      <c r="F48">
        <v>675600</v>
      </c>
      <c r="G48">
        <v>70.373006000000004</v>
      </c>
      <c r="H48">
        <f t="shared" si="0"/>
        <v>47</v>
      </c>
      <c r="J48" s="4"/>
      <c r="K48" s="4"/>
      <c r="L48" s="4"/>
      <c r="M48" s="4"/>
      <c r="N48" s="4"/>
      <c r="O48" s="4"/>
      <c r="P48" s="4"/>
    </row>
    <row r="49" spans="1:16">
      <c r="A49" s="1">
        <v>42408</v>
      </c>
      <c r="B49">
        <v>69.470000999999996</v>
      </c>
      <c r="C49">
        <v>69.919998000000007</v>
      </c>
      <c r="D49">
        <v>69.010002</v>
      </c>
      <c r="E49">
        <v>69.849997999999999</v>
      </c>
      <c r="F49">
        <v>515900</v>
      </c>
      <c r="G49">
        <v>69.428730999999999</v>
      </c>
      <c r="H49">
        <f t="shared" si="0"/>
        <v>48</v>
      </c>
      <c r="J49" s="4"/>
      <c r="K49" s="4"/>
      <c r="L49" s="4"/>
      <c r="M49" s="4"/>
      <c r="N49" s="4"/>
      <c r="O49" s="4"/>
      <c r="P49" s="4"/>
    </row>
    <row r="50" spans="1:16">
      <c r="A50" s="1">
        <v>42405</v>
      </c>
      <c r="B50">
        <v>69.580001999999993</v>
      </c>
      <c r="C50">
        <v>69.849997999999999</v>
      </c>
      <c r="D50">
        <v>68.669998000000007</v>
      </c>
      <c r="E50">
        <v>69.529999000000004</v>
      </c>
      <c r="F50">
        <v>668600</v>
      </c>
      <c r="G50">
        <v>69.110660999999993</v>
      </c>
      <c r="H50">
        <f t="shared" si="0"/>
        <v>49</v>
      </c>
      <c r="J50" s="4"/>
      <c r="K50" s="4"/>
      <c r="L50" s="4"/>
      <c r="M50" s="4"/>
      <c r="N50" s="4"/>
      <c r="O50" s="4"/>
      <c r="P50" s="4"/>
    </row>
    <row r="51" spans="1:16">
      <c r="A51" s="1">
        <v>42404</v>
      </c>
      <c r="B51">
        <v>69.660004000000001</v>
      </c>
      <c r="C51">
        <v>69.949996999999996</v>
      </c>
      <c r="D51">
        <v>68.849997999999999</v>
      </c>
      <c r="E51">
        <v>69.629997000000003</v>
      </c>
      <c r="F51">
        <v>996700</v>
      </c>
      <c r="G51">
        <v>69.210055999999994</v>
      </c>
      <c r="H51">
        <f t="shared" si="0"/>
        <v>50</v>
      </c>
      <c r="J51" s="4"/>
      <c r="K51" s="4"/>
      <c r="L51" s="4"/>
      <c r="M51" s="4"/>
      <c r="N51" s="4"/>
      <c r="O51" s="4"/>
      <c r="P51" s="4"/>
    </row>
    <row r="52" spans="1:16">
      <c r="A52" s="1">
        <v>42403</v>
      </c>
      <c r="B52">
        <v>69</v>
      </c>
      <c r="C52">
        <v>70.540001000000004</v>
      </c>
      <c r="D52">
        <v>68.900002000000001</v>
      </c>
      <c r="E52">
        <v>69.720000999999996</v>
      </c>
      <c r="F52">
        <v>1052900</v>
      </c>
      <c r="G52">
        <v>69.299516999999994</v>
      </c>
      <c r="H52">
        <f t="shared" si="0"/>
        <v>51</v>
      </c>
      <c r="J52" s="4"/>
      <c r="K52" s="4"/>
      <c r="L52" s="4"/>
      <c r="M52" s="4"/>
      <c r="N52" s="4"/>
      <c r="O52" s="4"/>
      <c r="P52" s="4"/>
    </row>
    <row r="53" spans="1:16">
      <c r="A53" s="1">
        <v>42402</v>
      </c>
      <c r="B53">
        <v>68.669998000000007</v>
      </c>
      <c r="C53">
        <v>69.970000999999996</v>
      </c>
      <c r="D53">
        <v>67.940002000000007</v>
      </c>
      <c r="E53">
        <v>69.900002000000001</v>
      </c>
      <c r="F53">
        <v>809600</v>
      </c>
      <c r="G53">
        <v>69.478431999999998</v>
      </c>
      <c r="H53">
        <f t="shared" si="0"/>
        <v>52</v>
      </c>
      <c r="J53" s="4"/>
      <c r="K53" s="4"/>
      <c r="L53" s="4"/>
      <c r="M53" s="4"/>
      <c r="N53" s="4"/>
      <c r="O53" s="4"/>
      <c r="P53" s="4"/>
    </row>
    <row r="54" spans="1:16">
      <c r="A54" s="1">
        <v>42401</v>
      </c>
      <c r="B54">
        <v>69.260002</v>
      </c>
      <c r="C54">
        <v>69.809997999999993</v>
      </c>
      <c r="D54">
        <v>68.379997000000003</v>
      </c>
      <c r="E54">
        <v>68.589995999999999</v>
      </c>
      <c r="F54">
        <v>1129600</v>
      </c>
      <c r="G54">
        <v>68.176327999999998</v>
      </c>
      <c r="H54">
        <f t="shared" si="0"/>
        <v>53</v>
      </c>
      <c r="J54" s="4"/>
      <c r="K54" s="4"/>
      <c r="L54" s="4"/>
      <c r="M54" s="4"/>
      <c r="N54" s="4"/>
      <c r="O54" s="4"/>
      <c r="P54" s="4"/>
    </row>
    <row r="55" spans="1:16">
      <c r="A55" s="1">
        <v>42398</v>
      </c>
      <c r="B55">
        <v>67.709998999999996</v>
      </c>
      <c r="C55">
        <v>69.220000999999996</v>
      </c>
      <c r="D55">
        <v>67.559997999999993</v>
      </c>
      <c r="E55">
        <v>69.220000999999996</v>
      </c>
      <c r="F55">
        <v>1753500</v>
      </c>
      <c r="G55">
        <v>68.802532999999997</v>
      </c>
      <c r="H55">
        <f t="shared" si="0"/>
        <v>54</v>
      </c>
      <c r="J55" s="4"/>
      <c r="K55" s="4"/>
      <c r="L55" s="4"/>
      <c r="M55" s="4"/>
      <c r="N55" s="4"/>
      <c r="O55" s="4"/>
      <c r="P55" s="4"/>
    </row>
    <row r="56" spans="1:16">
      <c r="A56" s="1">
        <v>42397</v>
      </c>
      <c r="B56">
        <v>65.589995999999999</v>
      </c>
      <c r="C56">
        <v>67.610000999999997</v>
      </c>
      <c r="D56">
        <v>65.510002</v>
      </c>
      <c r="E56">
        <v>67.190002000000007</v>
      </c>
      <c r="F56">
        <v>1006100</v>
      </c>
      <c r="G56">
        <v>66.784777000000005</v>
      </c>
      <c r="H56">
        <f t="shared" si="0"/>
        <v>55</v>
      </c>
      <c r="J56" s="4"/>
      <c r="K56" s="4"/>
      <c r="L56" s="4"/>
      <c r="M56" s="4"/>
      <c r="N56" s="4"/>
      <c r="O56" s="4"/>
      <c r="P56" s="4"/>
    </row>
    <row r="57" spans="1:16">
      <c r="A57" s="1">
        <v>42396</v>
      </c>
      <c r="B57">
        <v>65.389999000000003</v>
      </c>
      <c r="C57">
        <v>65.900002000000001</v>
      </c>
      <c r="D57">
        <v>64.809997999999993</v>
      </c>
      <c r="E57">
        <v>65.129997000000003</v>
      </c>
      <c r="F57">
        <v>598400</v>
      </c>
      <c r="G57">
        <v>64.737195999999997</v>
      </c>
      <c r="H57">
        <f t="shared" si="0"/>
        <v>56</v>
      </c>
      <c r="J57" s="4"/>
      <c r="K57" s="4"/>
      <c r="L57" s="4"/>
      <c r="M57" s="4"/>
      <c r="N57" s="4"/>
      <c r="O57" s="4"/>
      <c r="P57" s="4"/>
    </row>
    <row r="58" spans="1:16">
      <c r="A58" s="1">
        <v>42395</v>
      </c>
      <c r="B58">
        <v>64.139999000000003</v>
      </c>
      <c r="C58">
        <v>65.470000999999996</v>
      </c>
      <c r="D58">
        <v>64.139999000000003</v>
      </c>
      <c r="E58">
        <v>65.410004000000001</v>
      </c>
      <c r="F58">
        <v>835200</v>
      </c>
      <c r="G58">
        <v>65.015513999999996</v>
      </c>
      <c r="H58">
        <f t="shared" si="0"/>
        <v>57</v>
      </c>
      <c r="J58" s="4"/>
      <c r="K58" s="4"/>
      <c r="L58" s="4"/>
      <c r="M58" s="4"/>
      <c r="N58" s="4"/>
      <c r="O58" s="4"/>
      <c r="P58" s="4"/>
    </row>
    <row r="59" spans="1:16">
      <c r="A59" s="1">
        <v>42394</v>
      </c>
      <c r="B59">
        <v>64.120002999999997</v>
      </c>
      <c r="C59">
        <v>64.959998999999996</v>
      </c>
      <c r="D59">
        <v>63.34</v>
      </c>
      <c r="E59">
        <v>63.84</v>
      </c>
      <c r="F59">
        <v>724900</v>
      </c>
      <c r="G59">
        <v>63.454979000000002</v>
      </c>
      <c r="H59">
        <f t="shared" si="0"/>
        <v>58</v>
      </c>
      <c r="J59" s="4"/>
      <c r="K59" s="4"/>
      <c r="L59" s="4"/>
      <c r="M59" s="4"/>
      <c r="N59" s="4"/>
      <c r="O59" s="4"/>
      <c r="P59" s="4"/>
    </row>
    <row r="60" spans="1:16">
      <c r="A60" s="1">
        <v>42391</v>
      </c>
      <c r="B60">
        <v>62.700001</v>
      </c>
      <c r="C60">
        <v>64.080001999999993</v>
      </c>
      <c r="D60">
        <v>61.82</v>
      </c>
      <c r="E60">
        <v>64.019997000000004</v>
      </c>
      <c r="F60">
        <v>563700</v>
      </c>
      <c r="G60">
        <v>63.633890000000001</v>
      </c>
      <c r="H60">
        <f t="shared" si="0"/>
        <v>59</v>
      </c>
      <c r="J60" s="4"/>
      <c r="K60" s="4"/>
      <c r="L60" s="4"/>
      <c r="M60" s="4"/>
      <c r="N60" s="4"/>
      <c r="O60" s="4"/>
      <c r="P60" s="4"/>
    </row>
    <row r="61" spans="1:16">
      <c r="A61" s="1">
        <v>42390</v>
      </c>
      <c r="B61">
        <v>62.439999</v>
      </c>
      <c r="C61">
        <v>62.689999</v>
      </c>
      <c r="D61">
        <v>61.619999</v>
      </c>
      <c r="E61">
        <v>62.380001</v>
      </c>
      <c r="F61">
        <v>655400</v>
      </c>
      <c r="G61">
        <v>62.003785000000001</v>
      </c>
      <c r="H61">
        <f t="shared" si="0"/>
        <v>60</v>
      </c>
      <c r="J61" s="4"/>
      <c r="K61" s="4"/>
      <c r="L61" s="4"/>
      <c r="M61" s="4"/>
      <c r="N61" s="4"/>
      <c r="O61" s="4"/>
      <c r="P61" s="4"/>
    </row>
    <row r="62" spans="1:16">
      <c r="A62" s="1">
        <v>42389</v>
      </c>
      <c r="B62">
        <v>63.849997999999999</v>
      </c>
      <c r="C62">
        <v>64.190002000000007</v>
      </c>
      <c r="D62">
        <v>61.549999</v>
      </c>
      <c r="E62">
        <v>62.389999000000003</v>
      </c>
      <c r="F62">
        <v>582100</v>
      </c>
      <c r="G62">
        <v>62.013722999999999</v>
      </c>
      <c r="H62">
        <f t="shared" si="0"/>
        <v>61</v>
      </c>
      <c r="J62" s="4"/>
      <c r="K62" s="4"/>
      <c r="L62" s="4"/>
      <c r="M62" s="4"/>
      <c r="N62" s="4"/>
      <c r="O62" s="4"/>
      <c r="P62" s="4"/>
    </row>
    <row r="63" spans="1:16">
      <c r="A63" s="1">
        <v>42388</v>
      </c>
      <c r="B63">
        <v>63.450001</v>
      </c>
      <c r="C63">
        <v>64.220000999999996</v>
      </c>
      <c r="D63">
        <v>63.060001</v>
      </c>
      <c r="E63">
        <v>63.959999000000003</v>
      </c>
      <c r="F63">
        <v>623800</v>
      </c>
      <c r="G63">
        <v>63.574254000000003</v>
      </c>
      <c r="H63">
        <f t="shared" si="0"/>
        <v>62</v>
      </c>
      <c r="J63" s="4"/>
      <c r="K63" s="4"/>
      <c r="L63" s="4"/>
      <c r="M63" s="4"/>
      <c r="N63" s="4"/>
      <c r="O63" s="4"/>
      <c r="P63" s="4"/>
    </row>
    <row r="64" spans="1:16">
      <c r="A64" s="1">
        <v>42384</v>
      </c>
      <c r="B64">
        <v>61.060001</v>
      </c>
      <c r="C64">
        <v>63.080002</v>
      </c>
      <c r="D64">
        <v>60</v>
      </c>
      <c r="E64">
        <v>62.970001000000003</v>
      </c>
      <c r="F64">
        <v>694100</v>
      </c>
      <c r="G64">
        <v>62.590226999999999</v>
      </c>
      <c r="H64">
        <f t="shared" si="0"/>
        <v>63</v>
      </c>
      <c r="J64" s="4"/>
      <c r="K64" s="4"/>
      <c r="L64" s="4"/>
      <c r="M64" s="4"/>
      <c r="N64" s="4"/>
      <c r="O64" s="4"/>
      <c r="P64" s="4"/>
    </row>
    <row r="65" spans="1:17">
      <c r="A65" s="1">
        <v>42383</v>
      </c>
      <c r="B65">
        <v>61.880001</v>
      </c>
      <c r="C65">
        <v>63.259998000000003</v>
      </c>
      <c r="D65">
        <v>61.860000999999997</v>
      </c>
      <c r="E65">
        <v>62.98</v>
      </c>
      <c r="F65">
        <v>455200</v>
      </c>
      <c r="G65">
        <v>62.600164999999997</v>
      </c>
      <c r="H65">
        <f t="shared" si="0"/>
        <v>64</v>
      </c>
      <c r="J65" s="4"/>
      <c r="K65" s="4"/>
      <c r="L65" s="4"/>
      <c r="M65" s="4"/>
      <c r="N65" s="4"/>
      <c r="O65" s="4"/>
      <c r="P65" s="4"/>
    </row>
    <row r="66" spans="1:17">
      <c r="A66" s="1">
        <v>42382</v>
      </c>
      <c r="B66">
        <v>62.27</v>
      </c>
      <c r="C66">
        <v>62.389999000000003</v>
      </c>
      <c r="D66">
        <v>61.509998000000003</v>
      </c>
      <c r="E66">
        <v>61.740001999999997</v>
      </c>
      <c r="F66">
        <v>513800</v>
      </c>
      <c r="G66">
        <v>61.367645000000003</v>
      </c>
      <c r="H66">
        <f t="shared" si="0"/>
        <v>65</v>
      </c>
      <c r="M66" s="4"/>
      <c r="N66" s="4"/>
      <c r="O66" s="4"/>
      <c r="P66" s="4"/>
    </row>
    <row r="67" spans="1:17">
      <c r="A67" s="1">
        <v>42381</v>
      </c>
      <c r="B67">
        <v>62.700001</v>
      </c>
      <c r="C67">
        <v>62.700001</v>
      </c>
      <c r="D67">
        <v>61.509998000000003</v>
      </c>
      <c r="E67">
        <v>62.09</v>
      </c>
      <c r="F67">
        <v>531600</v>
      </c>
      <c r="G67">
        <v>61.715533000000001</v>
      </c>
      <c r="H67">
        <f t="shared" si="0"/>
        <v>66</v>
      </c>
      <c r="M67" s="4"/>
      <c r="N67" s="4"/>
      <c r="O67" s="4"/>
      <c r="P67" s="4"/>
      <c r="Q67" t="s">
        <v>9</v>
      </c>
    </row>
    <row r="68" spans="1:17">
      <c r="A68" s="1">
        <v>42380</v>
      </c>
      <c r="B68">
        <v>61.709999000000003</v>
      </c>
      <c r="C68">
        <v>62.689999</v>
      </c>
      <c r="D68">
        <v>61.709999000000003</v>
      </c>
      <c r="E68">
        <v>62.470001000000003</v>
      </c>
      <c r="F68">
        <v>501800</v>
      </c>
      <c r="G68">
        <v>62.093241999999996</v>
      </c>
      <c r="H68">
        <f t="shared" ref="H68:H131" si="1">H67+1</f>
        <v>67</v>
      </c>
      <c r="J68" s="4"/>
      <c r="K68" s="4"/>
      <c r="L68" s="4"/>
      <c r="M68" s="4"/>
      <c r="N68" s="4"/>
      <c r="O68" s="4"/>
      <c r="P68" s="4"/>
    </row>
    <row r="69" spans="1:17">
      <c r="A69" s="1">
        <v>42377</v>
      </c>
      <c r="B69">
        <v>62.18</v>
      </c>
      <c r="C69">
        <v>65.489998</v>
      </c>
      <c r="D69">
        <v>61.700001</v>
      </c>
      <c r="E69">
        <v>62.259998000000003</v>
      </c>
      <c r="F69">
        <v>482300</v>
      </c>
      <c r="G69">
        <v>61.884506000000002</v>
      </c>
      <c r="H69">
        <f t="shared" si="1"/>
        <v>68</v>
      </c>
      <c r="J69" s="4"/>
      <c r="K69" s="4"/>
      <c r="L69" s="4"/>
      <c r="M69" s="4"/>
      <c r="N69" s="4"/>
      <c r="O69" s="4"/>
      <c r="P69" s="4"/>
    </row>
    <row r="70" spans="1:17">
      <c r="A70" s="1">
        <v>42376</v>
      </c>
      <c r="B70">
        <v>62.169998</v>
      </c>
      <c r="C70">
        <v>62.709999000000003</v>
      </c>
      <c r="D70">
        <v>61.959999000000003</v>
      </c>
      <c r="E70">
        <v>62.189999</v>
      </c>
      <c r="F70">
        <v>432000</v>
      </c>
      <c r="G70">
        <v>61.814928000000002</v>
      </c>
      <c r="H70">
        <f t="shared" si="1"/>
        <v>69</v>
      </c>
      <c r="J70" s="4"/>
      <c r="K70" s="4"/>
      <c r="L70" s="4"/>
      <c r="M70" s="4"/>
      <c r="N70" s="4"/>
      <c r="O70" s="4"/>
      <c r="P70" s="4"/>
    </row>
    <row r="71" spans="1:17">
      <c r="A71" s="1">
        <v>42375</v>
      </c>
      <c r="B71">
        <v>62.43</v>
      </c>
      <c r="C71">
        <v>63.18</v>
      </c>
      <c r="D71">
        <v>62.200001</v>
      </c>
      <c r="E71">
        <v>62.799999</v>
      </c>
      <c r="F71">
        <v>409700</v>
      </c>
      <c r="G71">
        <v>62.421250000000001</v>
      </c>
      <c r="H71">
        <f t="shared" si="1"/>
        <v>70</v>
      </c>
      <c r="J71" s="4"/>
      <c r="K71" s="4"/>
      <c r="L71" s="4"/>
      <c r="M71" s="4"/>
      <c r="N71" s="4"/>
      <c r="O71" s="4"/>
      <c r="P71" s="4"/>
    </row>
    <row r="72" spans="1:17">
      <c r="A72" s="1">
        <v>42374</v>
      </c>
      <c r="B72">
        <v>62.369999</v>
      </c>
      <c r="C72">
        <v>62.82</v>
      </c>
      <c r="D72">
        <v>61.830002</v>
      </c>
      <c r="E72">
        <v>62.599997999999999</v>
      </c>
      <c r="F72">
        <v>590800</v>
      </c>
      <c r="G72">
        <v>62.222456000000001</v>
      </c>
      <c r="H72">
        <f t="shared" si="1"/>
        <v>71</v>
      </c>
      <c r="J72" s="4"/>
      <c r="K72" s="4"/>
      <c r="L72" s="4"/>
      <c r="M72" s="4"/>
      <c r="N72" s="4"/>
      <c r="O72" s="4"/>
      <c r="P72" s="4"/>
    </row>
    <row r="73" spans="1:17">
      <c r="A73" s="1">
        <v>42373</v>
      </c>
      <c r="B73">
        <v>63.02</v>
      </c>
      <c r="C73">
        <v>63.040000999999997</v>
      </c>
      <c r="D73">
        <v>62.02</v>
      </c>
      <c r="E73">
        <v>62.369999</v>
      </c>
      <c r="F73">
        <v>537800</v>
      </c>
      <c r="G73">
        <v>61.993842999999998</v>
      </c>
      <c r="H73">
        <f t="shared" si="1"/>
        <v>72</v>
      </c>
      <c r="J73" s="4"/>
      <c r="K73" s="4"/>
      <c r="L73" s="4"/>
      <c r="M73" s="4"/>
      <c r="N73" s="4"/>
      <c r="O73" s="4"/>
      <c r="P73" s="4"/>
    </row>
    <row r="74" spans="1:17">
      <c r="A74" s="1">
        <v>42369</v>
      </c>
      <c r="B74">
        <v>64.110000999999997</v>
      </c>
      <c r="C74">
        <v>64.110000999999997</v>
      </c>
      <c r="D74">
        <v>62.919998</v>
      </c>
      <c r="E74">
        <v>63.040000999999997</v>
      </c>
      <c r="F74">
        <v>452200</v>
      </c>
      <c r="G74">
        <v>62.659804000000001</v>
      </c>
      <c r="H74">
        <f t="shared" si="1"/>
        <v>73</v>
      </c>
      <c r="J74" s="4"/>
      <c r="K74" s="4"/>
      <c r="L74" s="4"/>
      <c r="M74" s="4"/>
      <c r="N74" s="4"/>
      <c r="O74" s="4"/>
      <c r="P74" s="4"/>
    </row>
    <row r="75" spans="1:17">
      <c r="A75" s="1">
        <v>42368</v>
      </c>
      <c r="B75">
        <v>64.129997000000003</v>
      </c>
      <c r="C75">
        <v>64.339995999999999</v>
      </c>
      <c r="D75">
        <v>63.950001</v>
      </c>
      <c r="E75">
        <v>64.150002000000001</v>
      </c>
      <c r="F75">
        <v>320400</v>
      </c>
      <c r="G75">
        <v>63.763111000000002</v>
      </c>
      <c r="H75">
        <f t="shared" si="1"/>
        <v>74</v>
      </c>
      <c r="J75" s="4"/>
      <c r="K75" s="4"/>
      <c r="L75" s="4"/>
      <c r="M75" s="4"/>
      <c r="N75" s="4"/>
      <c r="O75" s="4"/>
      <c r="P75" s="4"/>
    </row>
    <row r="76" spans="1:17">
      <c r="A76" s="1">
        <v>42367</v>
      </c>
      <c r="B76">
        <v>64.440002000000007</v>
      </c>
      <c r="C76">
        <v>64.790001000000004</v>
      </c>
      <c r="D76">
        <v>64.069999999999993</v>
      </c>
      <c r="E76">
        <v>64.25</v>
      </c>
      <c r="F76">
        <v>334000</v>
      </c>
      <c r="G76">
        <v>63.862506000000003</v>
      </c>
      <c r="H76">
        <f t="shared" si="1"/>
        <v>75</v>
      </c>
      <c r="J76" s="4"/>
      <c r="K76" s="4"/>
      <c r="L76" s="4"/>
      <c r="M76" s="4"/>
      <c r="N76" s="4"/>
      <c r="O76" s="4"/>
      <c r="P76" s="4"/>
    </row>
    <row r="77" spans="1:17">
      <c r="A77" s="1">
        <v>42366</v>
      </c>
      <c r="B77">
        <v>63.139999000000003</v>
      </c>
      <c r="C77">
        <v>64.25</v>
      </c>
      <c r="D77">
        <v>63.060001</v>
      </c>
      <c r="E77">
        <v>64.220000999999996</v>
      </c>
      <c r="F77">
        <v>554600</v>
      </c>
      <c r="G77">
        <v>63.832687999999997</v>
      </c>
      <c r="H77">
        <f t="shared" si="1"/>
        <v>76</v>
      </c>
      <c r="J77" s="4"/>
      <c r="K77" s="4"/>
      <c r="L77" s="4"/>
      <c r="M77" s="4"/>
      <c r="N77" s="4"/>
      <c r="O77" s="4"/>
      <c r="P77" s="4"/>
    </row>
    <row r="78" spans="1:17">
      <c r="A78" s="1">
        <v>42362</v>
      </c>
      <c r="B78">
        <v>63.07</v>
      </c>
      <c r="C78">
        <v>63.43</v>
      </c>
      <c r="D78">
        <v>62.919998</v>
      </c>
      <c r="E78">
        <v>63.169998</v>
      </c>
      <c r="F78">
        <v>123900</v>
      </c>
      <c r="G78">
        <v>62.789017999999999</v>
      </c>
      <c r="H78">
        <f t="shared" si="1"/>
        <v>77</v>
      </c>
      <c r="J78" s="4"/>
      <c r="K78" s="4"/>
      <c r="L78" s="4"/>
      <c r="M78" s="4"/>
      <c r="N78" s="4"/>
      <c r="O78" s="4"/>
      <c r="P78" s="4"/>
    </row>
    <row r="79" spans="1:17">
      <c r="A79" s="1">
        <v>42361</v>
      </c>
      <c r="B79">
        <v>62.599997999999999</v>
      </c>
      <c r="C79">
        <v>63.43</v>
      </c>
      <c r="D79">
        <v>62.43</v>
      </c>
      <c r="E79">
        <v>63.27</v>
      </c>
      <c r="F79">
        <v>343300</v>
      </c>
      <c r="G79">
        <v>62.888416999999997</v>
      </c>
      <c r="H79">
        <f t="shared" si="1"/>
        <v>78</v>
      </c>
      <c r="J79" s="4"/>
      <c r="K79" s="4"/>
      <c r="L79" s="4"/>
      <c r="M79" s="4"/>
      <c r="N79" s="4"/>
      <c r="O79" s="4"/>
      <c r="P79" s="4"/>
    </row>
    <row r="80" spans="1:17">
      <c r="A80" s="1">
        <v>42360</v>
      </c>
      <c r="B80">
        <v>62.060001</v>
      </c>
      <c r="C80">
        <v>62.630001</v>
      </c>
      <c r="D80">
        <v>61.419998</v>
      </c>
      <c r="E80">
        <v>62.43</v>
      </c>
      <c r="F80">
        <v>653900</v>
      </c>
      <c r="G80">
        <v>62.053483</v>
      </c>
      <c r="H80">
        <f t="shared" si="1"/>
        <v>79</v>
      </c>
      <c r="J80" s="4"/>
      <c r="K80" s="4"/>
      <c r="L80" s="4"/>
      <c r="M80" s="4"/>
      <c r="N80" s="4"/>
      <c r="O80" s="4"/>
      <c r="P80" s="4"/>
    </row>
    <row r="81" spans="1:16">
      <c r="A81" s="1">
        <v>42359</v>
      </c>
      <c r="B81">
        <v>62.57</v>
      </c>
      <c r="C81">
        <v>62.779998999999997</v>
      </c>
      <c r="D81">
        <v>61.709999000000003</v>
      </c>
      <c r="E81">
        <v>62.080002</v>
      </c>
      <c r="F81">
        <v>590200</v>
      </c>
      <c r="G81">
        <v>61.705595000000002</v>
      </c>
      <c r="H81">
        <f t="shared" si="1"/>
        <v>80</v>
      </c>
      <c r="J81" s="4"/>
      <c r="K81" s="4"/>
      <c r="L81" s="4"/>
      <c r="M81" s="4"/>
      <c r="N81" s="4"/>
      <c r="O81" s="4"/>
      <c r="P81" s="4"/>
    </row>
    <row r="82" spans="1:16">
      <c r="A82" s="1">
        <v>42356</v>
      </c>
      <c r="B82">
        <v>63.139999000000003</v>
      </c>
      <c r="C82">
        <v>63.16</v>
      </c>
      <c r="D82">
        <v>61.73</v>
      </c>
      <c r="E82">
        <v>62.810001</v>
      </c>
      <c r="F82">
        <v>1699300</v>
      </c>
      <c r="G82">
        <v>62.431192000000003</v>
      </c>
      <c r="H82">
        <f t="shared" si="1"/>
        <v>81</v>
      </c>
      <c r="J82" s="4"/>
      <c r="K82" s="4"/>
      <c r="L82" s="4"/>
      <c r="M82" s="4"/>
      <c r="N82" s="4"/>
      <c r="O82" s="4"/>
      <c r="P82" s="4"/>
    </row>
    <row r="83" spans="1:16">
      <c r="A83" s="1">
        <v>42355</v>
      </c>
      <c r="B83">
        <v>63.290000999999997</v>
      </c>
      <c r="C83">
        <v>63.700001</v>
      </c>
      <c r="D83">
        <v>62.939999</v>
      </c>
      <c r="E83">
        <v>63.139999000000003</v>
      </c>
      <c r="F83">
        <v>473000</v>
      </c>
      <c r="G83">
        <v>62.7592</v>
      </c>
      <c r="H83">
        <f t="shared" si="1"/>
        <v>82</v>
      </c>
      <c r="J83" s="4"/>
      <c r="K83" s="4"/>
      <c r="L83" s="4"/>
      <c r="M83" s="4"/>
      <c r="N83" s="4"/>
      <c r="O83" s="4"/>
      <c r="P83" s="4"/>
    </row>
    <row r="84" spans="1:16">
      <c r="A84" s="1">
        <v>42354</v>
      </c>
      <c r="B84">
        <v>61.860000999999997</v>
      </c>
      <c r="C84">
        <v>63.5</v>
      </c>
      <c r="D84">
        <v>61.66</v>
      </c>
      <c r="E84">
        <v>63.259998000000003</v>
      </c>
      <c r="F84">
        <v>585400</v>
      </c>
      <c r="G84">
        <v>62.878475000000002</v>
      </c>
      <c r="H84">
        <f t="shared" si="1"/>
        <v>83</v>
      </c>
      <c r="J84" s="4"/>
      <c r="K84" s="4"/>
      <c r="L84" s="4"/>
      <c r="M84" s="4"/>
      <c r="N84" s="4"/>
      <c r="O84" s="4"/>
      <c r="P84" s="4"/>
    </row>
    <row r="85" spans="1:16">
      <c r="A85" s="1">
        <v>42353</v>
      </c>
      <c r="B85">
        <v>60.740001999999997</v>
      </c>
      <c r="C85">
        <v>61.73</v>
      </c>
      <c r="D85">
        <v>60.5</v>
      </c>
      <c r="E85">
        <v>61.59</v>
      </c>
      <c r="F85">
        <v>328700</v>
      </c>
      <c r="G85">
        <v>61.218549000000003</v>
      </c>
      <c r="H85">
        <f t="shared" si="1"/>
        <v>84</v>
      </c>
      <c r="M85" s="6"/>
      <c r="N85" s="6"/>
      <c r="O85" s="6"/>
      <c r="P85" s="5" t="e">
        <f t="shared" ref="P85:P90" si="2">+O85/M85</f>
        <v>#DIV/0!</v>
      </c>
    </row>
    <row r="86" spans="1:16">
      <c r="A86" s="1">
        <v>42352</v>
      </c>
      <c r="B86">
        <v>60.700001</v>
      </c>
      <c r="C86">
        <v>61.23</v>
      </c>
      <c r="D86">
        <v>60.419998</v>
      </c>
      <c r="E86">
        <v>60.860000999999997</v>
      </c>
      <c r="F86">
        <v>406000</v>
      </c>
      <c r="G86">
        <v>60.492952000000002</v>
      </c>
      <c r="H86">
        <f t="shared" si="1"/>
        <v>85</v>
      </c>
      <c r="M86" s="7"/>
      <c r="N86" s="7"/>
      <c r="O86" s="7"/>
      <c r="P86" s="5" t="e">
        <f t="shared" si="2"/>
        <v>#DIV/0!</v>
      </c>
    </row>
    <row r="87" spans="1:16">
      <c r="A87" s="1">
        <v>42349</v>
      </c>
      <c r="B87">
        <v>60.830002</v>
      </c>
      <c r="C87">
        <v>61.619999</v>
      </c>
      <c r="D87">
        <v>60.5</v>
      </c>
      <c r="E87">
        <v>60.810001</v>
      </c>
      <c r="F87">
        <v>581800</v>
      </c>
      <c r="G87">
        <v>60.443254000000003</v>
      </c>
      <c r="H87">
        <f t="shared" si="1"/>
        <v>86</v>
      </c>
      <c r="J87" s="4"/>
      <c r="K87" s="4"/>
      <c r="L87" s="4"/>
      <c r="M87" s="7"/>
      <c r="N87" s="7"/>
      <c r="O87" s="7"/>
      <c r="P87" s="5" t="e">
        <f t="shared" si="2"/>
        <v>#DIV/0!</v>
      </c>
    </row>
    <row r="88" spans="1:16">
      <c r="A88" s="1">
        <v>42348</v>
      </c>
      <c r="B88">
        <v>62.5</v>
      </c>
      <c r="C88">
        <v>62.59</v>
      </c>
      <c r="D88">
        <v>61.049999</v>
      </c>
      <c r="E88">
        <v>61.139999000000003</v>
      </c>
      <c r="F88">
        <v>446200</v>
      </c>
      <c r="G88">
        <v>60.771262</v>
      </c>
      <c r="H88">
        <f t="shared" si="1"/>
        <v>87</v>
      </c>
      <c r="J88" s="4"/>
      <c r="K88" s="4"/>
      <c r="L88" s="4"/>
      <c r="M88" s="7"/>
      <c r="N88" s="7"/>
      <c r="O88" s="7"/>
      <c r="P88" s="5" t="e">
        <f t="shared" si="2"/>
        <v>#DIV/0!</v>
      </c>
    </row>
    <row r="89" spans="1:16">
      <c r="A89" s="1">
        <v>42347</v>
      </c>
      <c r="B89">
        <v>62.09</v>
      </c>
      <c r="C89">
        <v>62.990001999999997</v>
      </c>
      <c r="D89">
        <v>61.990001999999997</v>
      </c>
      <c r="E89">
        <v>62.560001</v>
      </c>
      <c r="F89">
        <v>655600</v>
      </c>
      <c r="G89">
        <v>62.182699999999997</v>
      </c>
      <c r="H89">
        <f t="shared" si="1"/>
        <v>88</v>
      </c>
      <c r="J89" s="4"/>
      <c r="K89" s="4"/>
      <c r="L89" s="4"/>
      <c r="M89" s="7"/>
      <c r="N89" s="7"/>
      <c r="O89" s="7"/>
      <c r="P89" s="5" t="e">
        <f t="shared" si="2"/>
        <v>#DIV/0!</v>
      </c>
    </row>
    <row r="90" spans="1:16">
      <c r="A90" s="1">
        <v>42346</v>
      </c>
      <c r="B90">
        <v>61.77</v>
      </c>
      <c r="C90">
        <v>62.290000999999997</v>
      </c>
      <c r="D90">
        <v>61.560001</v>
      </c>
      <c r="E90">
        <v>62.200001</v>
      </c>
      <c r="F90">
        <v>435300</v>
      </c>
      <c r="G90">
        <v>61.824869999999997</v>
      </c>
      <c r="H90">
        <f t="shared" si="1"/>
        <v>89</v>
      </c>
      <c r="J90" s="4"/>
      <c r="K90" s="4"/>
      <c r="L90" s="4"/>
      <c r="M90" s="7"/>
      <c r="N90" s="7"/>
      <c r="O90" s="7"/>
      <c r="P90" s="5" t="e">
        <f t="shared" si="2"/>
        <v>#DIV/0!</v>
      </c>
    </row>
    <row r="91" spans="1:16">
      <c r="A91" s="1">
        <v>42345</v>
      </c>
      <c r="B91">
        <v>62.049999</v>
      </c>
      <c r="C91">
        <v>62.220001000000003</v>
      </c>
      <c r="D91">
        <v>61.619999</v>
      </c>
      <c r="E91">
        <v>61.98</v>
      </c>
      <c r="F91">
        <v>530300</v>
      </c>
      <c r="G91">
        <v>61.606195999999997</v>
      </c>
      <c r="H91">
        <f t="shared" si="1"/>
        <v>90</v>
      </c>
    </row>
    <row r="92" spans="1:16">
      <c r="A92" s="1">
        <v>42342</v>
      </c>
      <c r="B92">
        <v>61.169998</v>
      </c>
      <c r="C92">
        <v>62.34</v>
      </c>
      <c r="D92">
        <v>61.099997999999999</v>
      </c>
      <c r="E92">
        <v>62.25</v>
      </c>
      <c r="F92">
        <v>605500</v>
      </c>
      <c r="G92">
        <v>61.874567999999996</v>
      </c>
      <c r="H92">
        <f t="shared" si="1"/>
        <v>91</v>
      </c>
      <c r="J92" s="2"/>
      <c r="M92" s="3"/>
    </row>
    <row r="93" spans="1:16">
      <c r="A93" s="1">
        <v>42341</v>
      </c>
      <c r="B93">
        <v>61.849997999999999</v>
      </c>
      <c r="C93">
        <v>61.849997999999999</v>
      </c>
      <c r="D93">
        <v>60.91</v>
      </c>
      <c r="E93">
        <v>61.139999000000003</v>
      </c>
      <c r="F93">
        <v>683400</v>
      </c>
      <c r="G93">
        <v>60.771262</v>
      </c>
      <c r="H93">
        <f t="shared" si="1"/>
        <v>92</v>
      </c>
      <c r="J93" s="4"/>
      <c r="K93" s="4"/>
      <c r="L93" s="4"/>
      <c r="M93" s="4"/>
      <c r="N93" s="4"/>
      <c r="O93" s="4"/>
      <c r="P93" s="4"/>
    </row>
    <row r="94" spans="1:16">
      <c r="A94" s="1">
        <v>42340</v>
      </c>
      <c r="B94">
        <v>62.650002000000001</v>
      </c>
      <c r="C94">
        <v>62.650002000000001</v>
      </c>
      <c r="D94">
        <v>61.849997999999999</v>
      </c>
      <c r="E94">
        <v>61.93</v>
      </c>
      <c r="F94">
        <v>405600</v>
      </c>
      <c r="G94">
        <v>61.556497999999998</v>
      </c>
      <c r="H94">
        <f t="shared" si="1"/>
        <v>93</v>
      </c>
      <c r="J94" s="4"/>
      <c r="K94" s="4"/>
      <c r="L94" s="4"/>
      <c r="M94" s="4"/>
      <c r="N94" s="4"/>
      <c r="O94" s="4"/>
      <c r="P94" s="4"/>
    </row>
    <row r="95" spans="1:16">
      <c r="A95" s="1">
        <v>42339</v>
      </c>
      <c r="B95">
        <v>62.580002</v>
      </c>
      <c r="C95">
        <v>62.939999</v>
      </c>
      <c r="D95">
        <v>62.080002</v>
      </c>
      <c r="E95">
        <v>62.59</v>
      </c>
      <c r="F95">
        <v>381600</v>
      </c>
      <c r="G95">
        <v>62.212518000000003</v>
      </c>
      <c r="H95">
        <f t="shared" si="1"/>
        <v>94</v>
      </c>
      <c r="J95" s="4"/>
      <c r="K95" s="4"/>
      <c r="L95" s="4"/>
      <c r="M95" s="4"/>
      <c r="N95" s="4"/>
      <c r="O95" s="4"/>
      <c r="P95" s="4"/>
    </row>
    <row r="96" spans="1:16">
      <c r="A96" s="1">
        <v>42338</v>
      </c>
      <c r="B96">
        <v>62.810001</v>
      </c>
      <c r="C96">
        <v>63.060001</v>
      </c>
      <c r="D96">
        <v>62.139999000000003</v>
      </c>
      <c r="E96">
        <v>62.310001</v>
      </c>
      <c r="F96">
        <v>419900</v>
      </c>
      <c r="G96">
        <v>61.934207000000001</v>
      </c>
      <c r="H96">
        <f t="shared" si="1"/>
        <v>95</v>
      </c>
      <c r="J96" s="4"/>
      <c r="K96" s="4"/>
      <c r="L96" s="4"/>
      <c r="M96" s="4"/>
      <c r="N96" s="4"/>
      <c r="O96" s="4"/>
      <c r="P96" s="4"/>
    </row>
    <row r="97" spans="1:16">
      <c r="A97" s="1">
        <v>42335</v>
      </c>
      <c r="B97">
        <v>62.259998000000003</v>
      </c>
      <c r="C97">
        <v>62.98</v>
      </c>
      <c r="D97">
        <v>62.259998000000003</v>
      </c>
      <c r="E97">
        <v>62.84</v>
      </c>
      <c r="F97">
        <v>116600</v>
      </c>
      <c r="G97">
        <v>62.461010000000002</v>
      </c>
      <c r="H97">
        <f t="shared" si="1"/>
        <v>96</v>
      </c>
      <c r="J97" s="4"/>
      <c r="K97" s="4"/>
      <c r="L97" s="4"/>
      <c r="M97" s="4">
        <v>42290</v>
      </c>
      <c r="N97" s="4"/>
      <c r="O97" s="4"/>
      <c r="P97" s="4"/>
    </row>
    <row r="98" spans="1:16">
      <c r="A98" s="1">
        <v>42333</v>
      </c>
      <c r="B98">
        <v>62.57</v>
      </c>
      <c r="C98">
        <v>62.709999000000003</v>
      </c>
      <c r="D98">
        <v>62.18</v>
      </c>
      <c r="E98">
        <v>62.189999</v>
      </c>
      <c r="F98">
        <v>319500</v>
      </c>
      <c r="G98">
        <v>61.814928000000002</v>
      </c>
      <c r="H98">
        <f t="shared" si="1"/>
        <v>97</v>
      </c>
      <c r="J98" s="4"/>
      <c r="K98" s="4"/>
      <c r="L98" s="4"/>
      <c r="M98" s="4"/>
      <c r="N98" s="4"/>
      <c r="O98" s="4"/>
      <c r="P98" s="4"/>
    </row>
    <row r="99" spans="1:16">
      <c r="A99" s="1">
        <v>42332</v>
      </c>
      <c r="B99">
        <v>62.290000999999997</v>
      </c>
      <c r="C99">
        <v>62.810001</v>
      </c>
      <c r="D99">
        <v>61.639999000000003</v>
      </c>
      <c r="E99">
        <v>62.66</v>
      </c>
      <c r="F99">
        <v>477100</v>
      </c>
      <c r="G99">
        <v>62.282094999999998</v>
      </c>
      <c r="H99">
        <f t="shared" si="1"/>
        <v>98</v>
      </c>
      <c r="J99" s="4"/>
      <c r="K99" s="4"/>
      <c r="L99" s="4"/>
      <c r="M99" s="4"/>
      <c r="N99" s="4"/>
      <c r="O99" s="4"/>
      <c r="P99" s="4"/>
    </row>
    <row r="100" spans="1:16">
      <c r="A100" s="1">
        <v>42331</v>
      </c>
      <c r="B100">
        <v>62.41</v>
      </c>
      <c r="C100">
        <v>62.82</v>
      </c>
      <c r="D100">
        <v>62.189999</v>
      </c>
      <c r="E100">
        <v>62.380001</v>
      </c>
      <c r="F100">
        <v>329900</v>
      </c>
      <c r="G100">
        <v>62.003785000000001</v>
      </c>
      <c r="H100">
        <f t="shared" si="1"/>
        <v>99</v>
      </c>
      <c r="J100" s="4"/>
      <c r="K100" s="4"/>
      <c r="L100" s="4"/>
      <c r="M100" s="4"/>
      <c r="N100" s="4"/>
      <c r="O100" s="4"/>
      <c r="P100" s="4"/>
    </row>
    <row r="101" spans="1:16">
      <c r="A101" s="1">
        <v>42328</v>
      </c>
      <c r="B101">
        <v>62.52</v>
      </c>
      <c r="C101">
        <v>62.939999</v>
      </c>
      <c r="D101">
        <v>62.209999000000003</v>
      </c>
      <c r="E101">
        <v>62.509998000000003</v>
      </c>
      <c r="F101">
        <v>454700</v>
      </c>
      <c r="G101">
        <v>62.132998000000001</v>
      </c>
      <c r="H101">
        <f t="shared" si="1"/>
        <v>100</v>
      </c>
      <c r="J101" s="4"/>
      <c r="K101" s="4"/>
      <c r="L101" s="4"/>
      <c r="M101" s="4"/>
      <c r="N101" s="4"/>
      <c r="O101" s="4"/>
      <c r="P101" s="4"/>
    </row>
    <row r="102" spans="1:16">
      <c r="A102" s="1">
        <v>42327</v>
      </c>
      <c r="B102">
        <v>62</v>
      </c>
      <c r="C102">
        <v>62.57</v>
      </c>
      <c r="D102">
        <v>61.580002</v>
      </c>
      <c r="E102">
        <v>62.400002000000001</v>
      </c>
      <c r="F102">
        <v>897700</v>
      </c>
      <c r="G102">
        <v>62.023665000000001</v>
      </c>
      <c r="H102">
        <f t="shared" si="1"/>
        <v>101</v>
      </c>
      <c r="J102" s="4"/>
      <c r="K102" s="4"/>
      <c r="L102" s="4"/>
      <c r="M102" s="4"/>
      <c r="N102" s="4"/>
      <c r="O102" s="4"/>
      <c r="P102" s="4"/>
    </row>
    <row r="103" spans="1:16">
      <c r="A103" s="1">
        <v>42326</v>
      </c>
      <c r="B103">
        <v>60.720001000000003</v>
      </c>
      <c r="C103">
        <v>61.970001000000003</v>
      </c>
      <c r="D103">
        <v>60.189999</v>
      </c>
      <c r="E103">
        <v>61.900002000000001</v>
      </c>
      <c r="F103">
        <v>625300</v>
      </c>
      <c r="G103">
        <v>61.109214000000001</v>
      </c>
      <c r="H103">
        <f t="shared" si="1"/>
        <v>102</v>
      </c>
      <c r="J103" s="4"/>
      <c r="K103" s="4"/>
      <c r="L103" s="4"/>
      <c r="M103" s="4"/>
      <c r="N103" s="4"/>
      <c r="O103" s="4"/>
      <c r="P103" s="4"/>
    </row>
    <row r="104" spans="1:16">
      <c r="A104" s="1">
        <v>42325</v>
      </c>
      <c r="B104">
        <v>61.16</v>
      </c>
      <c r="C104">
        <v>61.43</v>
      </c>
      <c r="D104">
        <v>60.48</v>
      </c>
      <c r="E104">
        <v>60.549999</v>
      </c>
      <c r="F104">
        <v>373200</v>
      </c>
      <c r="G104">
        <v>59.776457999999998</v>
      </c>
      <c r="H104">
        <f t="shared" si="1"/>
        <v>103</v>
      </c>
      <c r="J104" s="4"/>
      <c r="K104" s="4"/>
      <c r="L104" s="4"/>
      <c r="M104" s="4"/>
      <c r="N104" s="4"/>
      <c r="O104" s="4"/>
      <c r="P104" s="4"/>
    </row>
    <row r="105" spans="1:16">
      <c r="A105" s="1">
        <v>42324</v>
      </c>
      <c r="B105">
        <v>60.259998000000003</v>
      </c>
      <c r="C105">
        <v>61.169998</v>
      </c>
      <c r="D105">
        <v>59.959999000000003</v>
      </c>
      <c r="E105">
        <v>61.110000999999997</v>
      </c>
      <c r="F105">
        <v>318300</v>
      </c>
      <c r="G105">
        <v>60.329306000000003</v>
      </c>
      <c r="H105">
        <f t="shared" si="1"/>
        <v>104</v>
      </c>
      <c r="J105" s="4"/>
      <c r="K105" s="4"/>
      <c r="L105" s="4"/>
      <c r="M105" s="4"/>
      <c r="N105" s="4"/>
      <c r="O105" s="4"/>
      <c r="P105" s="4"/>
    </row>
    <row r="106" spans="1:16">
      <c r="A106" s="1">
        <v>42321</v>
      </c>
      <c r="B106">
        <v>60.580002</v>
      </c>
      <c r="C106">
        <v>61.09</v>
      </c>
      <c r="D106">
        <v>60.060001</v>
      </c>
      <c r="E106">
        <v>60.25</v>
      </c>
      <c r="F106">
        <v>597700</v>
      </c>
      <c r="G106">
        <v>59.480291999999999</v>
      </c>
      <c r="H106">
        <f t="shared" si="1"/>
        <v>105</v>
      </c>
      <c r="J106" s="4"/>
      <c r="K106" s="4"/>
      <c r="L106" s="4"/>
      <c r="M106" s="4"/>
      <c r="N106" s="4"/>
      <c r="O106" s="4"/>
      <c r="P106" s="4"/>
    </row>
    <row r="107" spans="1:16">
      <c r="A107" s="1">
        <v>42320</v>
      </c>
      <c r="B107">
        <v>61.16</v>
      </c>
      <c r="C107">
        <v>61.639999000000003</v>
      </c>
      <c r="D107">
        <v>60.48</v>
      </c>
      <c r="E107">
        <v>60.580002</v>
      </c>
      <c r="F107">
        <v>340500</v>
      </c>
      <c r="G107">
        <v>59.806077999999999</v>
      </c>
      <c r="H107">
        <f t="shared" si="1"/>
        <v>106</v>
      </c>
      <c r="J107" s="4"/>
      <c r="K107" s="4"/>
      <c r="L107" s="4"/>
      <c r="M107" s="4"/>
      <c r="N107" s="4"/>
      <c r="O107" s="4"/>
      <c r="P107" s="4"/>
    </row>
    <row r="108" spans="1:16">
      <c r="A108" s="1">
        <v>42319</v>
      </c>
      <c r="B108">
        <v>60.830002</v>
      </c>
      <c r="C108">
        <v>61.52</v>
      </c>
      <c r="D108">
        <v>60.740001999999997</v>
      </c>
      <c r="E108">
        <v>61.299999</v>
      </c>
      <c r="F108">
        <v>490700</v>
      </c>
      <c r="G108">
        <v>60.516877000000001</v>
      </c>
      <c r="H108">
        <f t="shared" si="1"/>
        <v>107</v>
      </c>
      <c r="J108" s="4"/>
      <c r="K108" s="4"/>
      <c r="L108" s="4"/>
      <c r="M108" s="4"/>
      <c r="N108" s="4"/>
      <c r="O108" s="4"/>
      <c r="P108" s="4"/>
    </row>
    <row r="109" spans="1:16">
      <c r="A109" s="1">
        <v>42318</v>
      </c>
      <c r="B109">
        <v>59.639999000000003</v>
      </c>
      <c r="C109">
        <v>60.939999</v>
      </c>
      <c r="D109">
        <v>59.639999000000003</v>
      </c>
      <c r="E109">
        <v>60.939999</v>
      </c>
      <c r="F109">
        <v>753200</v>
      </c>
      <c r="G109">
        <v>60.161475000000003</v>
      </c>
      <c r="H109">
        <f t="shared" si="1"/>
        <v>108</v>
      </c>
      <c r="J109" s="4"/>
      <c r="K109" s="4"/>
      <c r="L109" s="4"/>
      <c r="M109" s="4"/>
      <c r="N109" s="4"/>
      <c r="O109" s="4"/>
      <c r="P109" s="4"/>
    </row>
    <row r="110" spans="1:16">
      <c r="A110" s="1">
        <v>42317</v>
      </c>
      <c r="B110">
        <v>59.799999</v>
      </c>
      <c r="C110">
        <v>59.799999</v>
      </c>
      <c r="D110">
        <v>59.220001000000003</v>
      </c>
      <c r="E110">
        <v>59.490001999999997</v>
      </c>
      <c r="F110">
        <v>1074500</v>
      </c>
      <c r="G110">
        <v>58.730001999999999</v>
      </c>
      <c r="H110">
        <f t="shared" si="1"/>
        <v>109</v>
      </c>
      <c r="J110" s="4"/>
      <c r="K110" s="4"/>
      <c r="L110" s="4"/>
      <c r="M110" s="4"/>
      <c r="N110" s="4"/>
      <c r="O110" s="4"/>
      <c r="P110" s="4"/>
    </row>
    <row r="111" spans="1:16">
      <c r="A111" s="1">
        <v>42314</v>
      </c>
      <c r="B111">
        <v>61.740001999999997</v>
      </c>
      <c r="C111">
        <v>62.099997999999999</v>
      </c>
      <c r="D111">
        <v>59.599997999999999</v>
      </c>
      <c r="E111">
        <v>59.810001</v>
      </c>
      <c r="F111">
        <v>1323300</v>
      </c>
      <c r="G111">
        <v>59.045914000000003</v>
      </c>
      <c r="H111">
        <f t="shared" si="1"/>
        <v>110</v>
      </c>
      <c r="J111" s="4"/>
      <c r="K111" s="4"/>
      <c r="L111" s="4"/>
      <c r="M111" s="4"/>
      <c r="N111" s="4"/>
      <c r="O111" s="4"/>
      <c r="P111" s="4"/>
    </row>
    <row r="112" spans="1:16">
      <c r="A112" s="1">
        <v>42313</v>
      </c>
      <c r="B112">
        <v>62.779998999999997</v>
      </c>
      <c r="C112">
        <v>63.5</v>
      </c>
      <c r="D112">
        <v>62.220001000000003</v>
      </c>
      <c r="E112">
        <v>62.540000999999997</v>
      </c>
      <c r="F112">
        <v>861900</v>
      </c>
      <c r="G112">
        <v>61.741036999999999</v>
      </c>
      <c r="H112">
        <f t="shared" si="1"/>
        <v>111</v>
      </c>
      <c r="J112" s="4"/>
      <c r="K112" s="4"/>
      <c r="L112" s="4"/>
      <c r="M112" s="4"/>
      <c r="N112" s="4"/>
      <c r="O112" s="4"/>
      <c r="P112" s="4"/>
    </row>
    <row r="113" spans="1:16">
      <c r="A113" s="1">
        <v>42312</v>
      </c>
      <c r="B113">
        <v>63.150002000000001</v>
      </c>
      <c r="C113">
        <v>63.77</v>
      </c>
      <c r="D113">
        <v>62.849997999999999</v>
      </c>
      <c r="E113">
        <v>63.040000999999997</v>
      </c>
      <c r="F113">
        <v>637500</v>
      </c>
      <c r="G113">
        <v>62.234650000000002</v>
      </c>
      <c r="H113">
        <f t="shared" si="1"/>
        <v>112</v>
      </c>
      <c r="J113" s="4"/>
      <c r="K113" s="4"/>
      <c r="L113" s="4"/>
      <c r="M113" s="4"/>
      <c r="N113" s="4"/>
      <c r="O113" s="4"/>
      <c r="P113" s="4"/>
    </row>
    <row r="114" spans="1:16">
      <c r="A114" s="1">
        <v>42311</v>
      </c>
      <c r="B114">
        <v>62.990001999999997</v>
      </c>
      <c r="C114">
        <v>63.380001</v>
      </c>
      <c r="D114">
        <v>62.650002000000001</v>
      </c>
      <c r="E114">
        <v>63.189999</v>
      </c>
      <c r="F114">
        <v>552300</v>
      </c>
      <c r="G114">
        <v>62.382731</v>
      </c>
      <c r="H114">
        <f t="shared" si="1"/>
        <v>113</v>
      </c>
      <c r="J114" s="4"/>
      <c r="K114" s="4"/>
      <c r="L114" s="4"/>
      <c r="M114" s="4"/>
      <c r="N114" s="4"/>
      <c r="O114" s="4"/>
      <c r="P114" s="4"/>
    </row>
    <row r="115" spans="1:16">
      <c r="A115" s="1">
        <v>42310</v>
      </c>
      <c r="B115">
        <v>63.080002</v>
      </c>
      <c r="C115">
        <v>63.310001</v>
      </c>
      <c r="D115">
        <v>62.639999000000003</v>
      </c>
      <c r="E115">
        <v>63.029998999999997</v>
      </c>
      <c r="F115">
        <v>603000</v>
      </c>
      <c r="G115">
        <v>62.224775000000001</v>
      </c>
      <c r="H115">
        <f t="shared" si="1"/>
        <v>114</v>
      </c>
      <c r="J115" s="4"/>
      <c r="K115" s="4"/>
      <c r="L115" s="4"/>
      <c r="M115" s="4"/>
      <c r="N115" s="4"/>
      <c r="O115" s="4"/>
      <c r="P115" s="4"/>
    </row>
    <row r="116" spans="1:16">
      <c r="A116" s="1">
        <v>42307</v>
      </c>
      <c r="B116">
        <v>62.119999</v>
      </c>
      <c r="C116">
        <v>63.459999000000003</v>
      </c>
      <c r="D116">
        <v>62.07</v>
      </c>
      <c r="E116">
        <v>63</v>
      </c>
      <c r="F116">
        <v>1649300</v>
      </c>
      <c r="G116">
        <v>62.195160000000001</v>
      </c>
      <c r="H116">
        <f t="shared" si="1"/>
        <v>115</v>
      </c>
      <c r="J116" s="4"/>
      <c r="K116" s="4"/>
      <c r="L116" s="4"/>
      <c r="M116" s="4"/>
      <c r="N116" s="4"/>
      <c r="O116" s="4"/>
      <c r="P116" s="4"/>
    </row>
    <row r="117" spans="1:16">
      <c r="A117" s="1">
        <v>42306</v>
      </c>
      <c r="B117">
        <v>61.73</v>
      </c>
      <c r="C117">
        <v>62.209999000000003</v>
      </c>
      <c r="D117">
        <v>61.43</v>
      </c>
      <c r="E117">
        <v>62.130001</v>
      </c>
      <c r="F117">
        <v>584100</v>
      </c>
      <c r="G117">
        <v>61.336275000000001</v>
      </c>
      <c r="H117">
        <f t="shared" si="1"/>
        <v>116</v>
      </c>
      <c r="J117" s="4"/>
      <c r="K117" s="4"/>
      <c r="L117" s="4"/>
      <c r="M117" s="4"/>
      <c r="N117" s="4"/>
      <c r="O117" s="4"/>
      <c r="P117" s="4"/>
    </row>
    <row r="118" spans="1:16">
      <c r="A118" s="1">
        <v>42305</v>
      </c>
      <c r="B118">
        <v>62.049999</v>
      </c>
      <c r="C118">
        <v>62.389999000000003</v>
      </c>
      <c r="D118">
        <v>61.360000999999997</v>
      </c>
      <c r="E118">
        <v>62.220001000000003</v>
      </c>
      <c r="F118">
        <v>583500</v>
      </c>
      <c r="G118">
        <v>61.425125999999999</v>
      </c>
      <c r="H118">
        <f t="shared" si="1"/>
        <v>117</v>
      </c>
      <c r="J118" s="4"/>
      <c r="K118" s="4"/>
      <c r="L118" s="4"/>
      <c r="M118" s="4"/>
      <c r="N118" s="4"/>
      <c r="O118" s="4"/>
      <c r="P118" s="4"/>
    </row>
    <row r="119" spans="1:16">
      <c r="A119" s="1">
        <v>42304</v>
      </c>
      <c r="B119">
        <v>61.68</v>
      </c>
      <c r="C119">
        <v>62.029998999999997</v>
      </c>
      <c r="D119">
        <v>61.380001</v>
      </c>
      <c r="E119">
        <v>61.869999</v>
      </c>
      <c r="F119">
        <v>790300</v>
      </c>
      <c r="G119">
        <v>61.079594999999998</v>
      </c>
      <c r="H119">
        <f t="shared" si="1"/>
        <v>118</v>
      </c>
      <c r="J119" s="4"/>
      <c r="K119" s="4"/>
      <c r="L119" s="4"/>
      <c r="M119" s="4"/>
      <c r="N119" s="4"/>
      <c r="O119" s="4"/>
      <c r="P119" s="4"/>
    </row>
    <row r="120" spans="1:16">
      <c r="A120" s="1">
        <v>42303</v>
      </c>
      <c r="B120">
        <v>60.290000999999997</v>
      </c>
      <c r="C120">
        <v>62.009998000000003</v>
      </c>
      <c r="D120">
        <v>60.099997999999999</v>
      </c>
      <c r="E120">
        <v>61.810001</v>
      </c>
      <c r="F120">
        <v>723200</v>
      </c>
      <c r="G120">
        <v>61.020364000000001</v>
      </c>
      <c r="H120">
        <f t="shared" si="1"/>
        <v>119</v>
      </c>
      <c r="J120" s="4"/>
      <c r="K120" s="4"/>
      <c r="L120" s="4"/>
      <c r="M120" s="4"/>
      <c r="N120" s="4"/>
      <c r="O120" s="4"/>
      <c r="P120" s="4"/>
    </row>
    <row r="121" spans="1:16">
      <c r="A121" s="1">
        <v>42300</v>
      </c>
      <c r="B121">
        <v>60.75</v>
      </c>
      <c r="C121">
        <v>60.759998000000003</v>
      </c>
      <c r="D121">
        <v>59.450001</v>
      </c>
      <c r="E121">
        <v>59.93</v>
      </c>
      <c r="F121">
        <v>548600</v>
      </c>
      <c r="G121">
        <v>59.164380000000001</v>
      </c>
      <c r="H121">
        <f t="shared" si="1"/>
        <v>120</v>
      </c>
      <c r="J121" s="4"/>
      <c r="K121" s="4"/>
      <c r="L121" s="4"/>
      <c r="M121" s="4"/>
      <c r="N121" s="4"/>
      <c r="O121" s="4"/>
      <c r="P121" s="4"/>
    </row>
    <row r="122" spans="1:16">
      <c r="A122" s="1">
        <v>42299</v>
      </c>
      <c r="B122">
        <v>60.419998</v>
      </c>
      <c r="C122">
        <v>60.720001000000003</v>
      </c>
      <c r="D122">
        <v>60.23</v>
      </c>
      <c r="E122">
        <v>60.650002000000001</v>
      </c>
      <c r="F122">
        <v>588100</v>
      </c>
      <c r="G122">
        <v>59.875183</v>
      </c>
      <c r="H122">
        <f t="shared" si="1"/>
        <v>121</v>
      </c>
      <c r="J122" s="4"/>
      <c r="K122" s="4"/>
      <c r="L122" s="4"/>
      <c r="M122" s="4"/>
      <c r="N122" s="4"/>
      <c r="O122" s="4"/>
      <c r="P122" s="4"/>
    </row>
    <row r="123" spans="1:16">
      <c r="A123" s="1">
        <v>42298</v>
      </c>
      <c r="B123">
        <v>60.73</v>
      </c>
      <c r="C123">
        <v>60.959999000000003</v>
      </c>
      <c r="D123">
        <v>60.220001000000003</v>
      </c>
      <c r="E123">
        <v>60.310001</v>
      </c>
      <c r="F123">
        <v>378200</v>
      </c>
      <c r="G123">
        <v>59.539526000000002</v>
      </c>
      <c r="H123">
        <f t="shared" si="1"/>
        <v>122</v>
      </c>
      <c r="J123" s="4"/>
      <c r="K123" s="4"/>
      <c r="L123" s="4"/>
      <c r="M123" s="4"/>
      <c r="N123" s="4"/>
      <c r="O123" s="4"/>
      <c r="P123" s="4"/>
    </row>
    <row r="124" spans="1:16">
      <c r="A124" s="1">
        <v>42297</v>
      </c>
      <c r="B124">
        <v>60.75</v>
      </c>
      <c r="C124">
        <v>61.150002000000001</v>
      </c>
      <c r="D124">
        <v>60.439999</v>
      </c>
      <c r="E124">
        <v>60.5</v>
      </c>
      <c r="F124">
        <v>531000</v>
      </c>
      <c r="G124">
        <v>59.727097999999998</v>
      </c>
      <c r="H124">
        <f t="shared" si="1"/>
        <v>123</v>
      </c>
      <c r="J124" s="4"/>
      <c r="K124" s="4"/>
      <c r="L124" s="4"/>
      <c r="M124" s="4"/>
      <c r="N124" s="4"/>
      <c r="O124" s="4"/>
      <c r="P124" s="4"/>
    </row>
    <row r="125" spans="1:16">
      <c r="A125" s="1">
        <v>42296</v>
      </c>
      <c r="B125">
        <v>60.709999000000003</v>
      </c>
      <c r="C125">
        <v>61.240001999999997</v>
      </c>
      <c r="D125">
        <v>60.549999</v>
      </c>
      <c r="E125">
        <v>60.93</v>
      </c>
      <c r="F125">
        <v>664900</v>
      </c>
      <c r="G125">
        <v>60.151605000000004</v>
      </c>
      <c r="H125">
        <f t="shared" si="1"/>
        <v>124</v>
      </c>
      <c r="J125" s="4"/>
      <c r="K125" s="4"/>
      <c r="L125" s="4"/>
      <c r="M125" s="4"/>
      <c r="N125" s="4"/>
      <c r="O125" s="4"/>
      <c r="P125" s="4"/>
    </row>
    <row r="126" spans="1:16">
      <c r="A126" s="1">
        <v>42293</v>
      </c>
      <c r="B126">
        <v>59.84</v>
      </c>
      <c r="C126">
        <v>63.189999</v>
      </c>
      <c r="D126">
        <v>59.77</v>
      </c>
      <c r="E126">
        <v>60.75</v>
      </c>
      <c r="F126">
        <v>803900</v>
      </c>
      <c r="G126">
        <v>59.973903999999997</v>
      </c>
      <c r="H126">
        <f t="shared" si="1"/>
        <v>125</v>
      </c>
      <c r="J126" s="4"/>
      <c r="K126" s="4"/>
      <c r="L126" s="4"/>
      <c r="M126" s="4"/>
      <c r="N126" s="4"/>
      <c r="O126" s="4"/>
      <c r="P126" s="4"/>
    </row>
    <row r="127" spans="1:16">
      <c r="A127" s="1">
        <v>42292</v>
      </c>
      <c r="B127">
        <v>58.959999000000003</v>
      </c>
      <c r="C127">
        <v>59.77</v>
      </c>
      <c r="D127">
        <v>58.75</v>
      </c>
      <c r="E127">
        <v>59.77</v>
      </c>
      <c r="F127">
        <v>288900</v>
      </c>
      <c r="G127">
        <v>59.006424000000003</v>
      </c>
      <c r="H127">
        <f t="shared" si="1"/>
        <v>126</v>
      </c>
      <c r="J127" s="4"/>
      <c r="K127" s="4"/>
      <c r="L127" s="4"/>
      <c r="M127" s="4"/>
      <c r="N127" s="4"/>
      <c r="O127" s="4"/>
      <c r="P127" s="4"/>
    </row>
    <row r="128" spans="1:16">
      <c r="A128" s="1">
        <v>42291</v>
      </c>
      <c r="B128">
        <v>59.169998</v>
      </c>
      <c r="C128">
        <v>59.419998</v>
      </c>
      <c r="D128">
        <v>58.779998999999997</v>
      </c>
      <c r="E128">
        <v>58.84</v>
      </c>
      <c r="F128">
        <v>518600</v>
      </c>
      <c r="G128">
        <v>58.088304999999998</v>
      </c>
      <c r="H128">
        <f t="shared" si="1"/>
        <v>127</v>
      </c>
      <c r="J128" s="4"/>
      <c r="K128" s="4"/>
      <c r="L128" s="4"/>
      <c r="M128" s="4"/>
      <c r="N128" s="4"/>
      <c r="O128" s="4"/>
      <c r="P128" s="4"/>
    </row>
    <row r="129" spans="1:16">
      <c r="A129" s="1">
        <v>42290</v>
      </c>
      <c r="B129">
        <v>59.490001999999997</v>
      </c>
      <c r="C129">
        <v>59.599997999999999</v>
      </c>
      <c r="D129">
        <v>59.029998999999997</v>
      </c>
      <c r="E129">
        <v>59.110000999999997</v>
      </c>
      <c r="F129">
        <v>973800</v>
      </c>
      <c r="G129">
        <v>58.354855999999998</v>
      </c>
      <c r="H129">
        <f t="shared" si="1"/>
        <v>128</v>
      </c>
      <c r="J129" s="4"/>
      <c r="K129" s="4"/>
      <c r="L129" s="4"/>
      <c r="M129" s="4"/>
      <c r="N129" s="4"/>
      <c r="O129" s="4"/>
      <c r="P129" s="4"/>
    </row>
    <row r="130" spans="1:16">
      <c r="A130" s="1">
        <v>42289</v>
      </c>
      <c r="B130">
        <v>59.09</v>
      </c>
      <c r="C130">
        <v>60</v>
      </c>
      <c r="D130">
        <v>58.880001</v>
      </c>
      <c r="E130">
        <v>59.560001</v>
      </c>
      <c r="F130">
        <v>443500</v>
      </c>
      <c r="G130">
        <v>58.799107999999997</v>
      </c>
      <c r="H130">
        <f t="shared" si="1"/>
        <v>129</v>
      </c>
      <c r="J130" s="4"/>
      <c r="K130" s="4"/>
      <c r="L130" s="4"/>
      <c r="M130" s="4"/>
      <c r="N130" s="4"/>
      <c r="O130" s="4"/>
      <c r="P130" s="4"/>
    </row>
    <row r="131" spans="1:16">
      <c r="A131" s="1">
        <v>42286</v>
      </c>
      <c r="B131">
        <v>59.59</v>
      </c>
      <c r="C131">
        <v>59.720001000000003</v>
      </c>
      <c r="D131">
        <v>58.849997999999999</v>
      </c>
      <c r="E131">
        <v>59</v>
      </c>
      <c r="F131">
        <v>1042000</v>
      </c>
      <c r="G131">
        <v>58.246260999999997</v>
      </c>
      <c r="H131">
        <f t="shared" si="1"/>
        <v>130</v>
      </c>
      <c r="J131" s="4"/>
      <c r="K131" s="4"/>
      <c r="L131" s="4"/>
      <c r="M131" s="4"/>
      <c r="N131" s="4"/>
      <c r="O131" s="4"/>
      <c r="P131" s="4"/>
    </row>
    <row r="132" spans="1:16">
      <c r="A132" s="1">
        <v>42285</v>
      </c>
      <c r="B132">
        <v>58.700001</v>
      </c>
      <c r="C132">
        <v>59.720001000000003</v>
      </c>
      <c r="D132">
        <v>58.549999</v>
      </c>
      <c r="E132">
        <v>59.540000999999997</v>
      </c>
      <c r="F132">
        <v>479000</v>
      </c>
      <c r="G132">
        <v>58.779362999999996</v>
      </c>
      <c r="H132">
        <f t="shared" ref="H132:H191" si="3">H131+1</f>
        <v>131</v>
      </c>
      <c r="J132" s="4"/>
      <c r="K132" s="4"/>
      <c r="L132" s="4"/>
      <c r="M132" s="4"/>
      <c r="N132" s="4"/>
      <c r="O132" s="4"/>
      <c r="P132" s="4"/>
    </row>
    <row r="133" spans="1:16">
      <c r="A133" s="1">
        <v>42284</v>
      </c>
      <c r="B133">
        <v>58.639999000000003</v>
      </c>
      <c r="C133">
        <v>59.009998000000003</v>
      </c>
      <c r="D133">
        <v>58.130001</v>
      </c>
      <c r="E133">
        <v>58.720001000000003</v>
      </c>
      <c r="F133">
        <v>672400</v>
      </c>
      <c r="G133">
        <v>57.969839</v>
      </c>
      <c r="H133">
        <f t="shared" si="3"/>
        <v>132</v>
      </c>
      <c r="J133" s="4"/>
      <c r="K133" s="4"/>
      <c r="L133" s="4"/>
      <c r="M133" s="4"/>
      <c r="N133" s="4"/>
      <c r="O133" s="4"/>
      <c r="P133" s="4"/>
    </row>
    <row r="134" spans="1:16">
      <c r="A134" s="1">
        <v>42283</v>
      </c>
      <c r="B134">
        <v>59.330002</v>
      </c>
      <c r="C134">
        <v>59.349997999999999</v>
      </c>
      <c r="D134">
        <v>58.5</v>
      </c>
      <c r="E134">
        <v>58.580002</v>
      </c>
      <c r="F134">
        <v>725100</v>
      </c>
      <c r="G134">
        <v>57.831628000000002</v>
      </c>
      <c r="H134">
        <f t="shared" si="3"/>
        <v>133</v>
      </c>
      <c r="J134" s="4"/>
      <c r="K134" s="4"/>
      <c r="L134" s="4"/>
      <c r="M134" s="4"/>
      <c r="N134" s="4"/>
      <c r="O134" s="4"/>
      <c r="P134" s="4"/>
    </row>
    <row r="135" spans="1:16">
      <c r="A135" s="1">
        <v>42282</v>
      </c>
      <c r="B135">
        <v>59</v>
      </c>
      <c r="C135">
        <v>59.439999</v>
      </c>
      <c r="D135">
        <v>58.650002000000001</v>
      </c>
      <c r="E135">
        <v>59.360000999999997</v>
      </c>
      <c r="F135">
        <v>495400</v>
      </c>
      <c r="G135">
        <v>58.601661999999997</v>
      </c>
      <c r="H135">
        <f t="shared" si="3"/>
        <v>134</v>
      </c>
      <c r="J135" s="4"/>
      <c r="K135" s="4"/>
      <c r="L135" s="4"/>
      <c r="M135" s="4"/>
      <c r="N135" s="4"/>
      <c r="O135" s="4"/>
      <c r="P135" s="4"/>
    </row>
    <row r="136" spans="1:16">
      <c r="A136" s="1">
        <v>42279</v>
      </c>
      <c r="B136">
        <v>58.029998999999997</v>
      </c>
      <c r="C136">
        <v>58.93</v>
      </c>
      <c r="D136">
        <v>57.650002000000001</v>
      </c>
      <c r="E136">
        <v>58.93</v>
      </c>
      <c r="F136">
        <v>612000</v>
      </c>
      <c r="G136">
        <v>58.177154999999999</v>
      </c>
      <c r="H136">
        <f t="shared" si="3"/>
        <v>135</v>
      </c>
      <c r="J136" s="4"/>
      <c r="K136" s="4"/>
      <c r="L136" s="4"/>
      <c r="M136" s="4"/>
      <c r="N136" s="4"/>
      <c r="O136" s="4"/>
      <c r="P136" s="4"/>
    </row>
    <row r="137" spans="1:16">
      <c r="A137" s="1">
        <v>42278</v>
      </c>
      <c r="B137">
        <v>58.18</v>
      </c>
      <c r="C137">
        <v>58.459999000000003</v>
      </c>
      <c r="D137">
        <v>57.369999</v>
      </c>
      <c r="E137">
        <v>57.82</v>
      </c>
      <c r="F137">
        <v>661200</v>
      </c>
      <c r="G137">
        <v>57.081335000000003</v>
      </c>
      <c r="H137">
        <f t="shared" si="3"/>
        <v>136</v>
      </c>
      <c r="J137" s="4"/>
      <c r="K137" s="4"/>
      <c r="L137" s="4"/>
      <c r="M137" s="4"/>
      <c r="N137" s="4"/>
      <c r="O137" s="4"/>
      <c r="P137" s="4"/>
    </row>
    <row r="138" spans="1:16">
      <c r="A138" s="1">
        <v>42277</v>
      </c>
      <c r="B138">
        <v>57.16</v>
      </c>
      <c r="C138">
        <v>58.299999</v>
      </c>
      <c r="D138">
        <v>57.110000999999997</v>
      </c>
      <c r="E138">
        <v>58.18</v>
      </c>
      <c r="F138">
        <v>788400</v>
      </c>
      <c r="G138">
        <v>57.436737000000001</v>
      </c>
      <c r="H138">
        <f t="shared" si="3"/>
        <v>137</v>
      </c>
      <c r="J138" s="4"/>
      <c r="K138" s="4"/>
      <c r="L138" s="4"/>
      <c r="M138" s="4"/>
      <c r="N138" s="4"/>
      <c r="O138" s="4"/>
      <c r="P138" s="4"/>
    </row>
    <row r="139" spans="1:16">
      <c r="A139" s="1">
        <v>42276</v>
      </c>
      <c r="B139">
        <v>57.650002000000001</v>
      </c>
      <c r="C139">
        <v>57.82</v>
      </c>
      <c r="D139">
        <v>56.82</v>
      </c>
      <c r="E139">
        <v>57.099997999999999</v>
      </c>
      <c r="F139">
        <v>743900</v>
      </c>
      <c r="G139">
        <v>56.370531999999997</v>
      </c>
      <c r="H139">
        <f t="shared" si="3"/>
        <v>138</v>
      </c>
      <c r="J139" s="4"/>
      <c r="K139" s="4"/>
      <c r="L139" s="4"/>
      <c r="M139" s="4"/>
      <c r="N139" s="4"/>
      <c r="O139" s="4"/>
      <c r="P139" s="4"/>
    </row>
    <row r="140" spans="1:16">
      <c r="A140" s="1">
        <v>42275</v>
      </c>
      <c r="B140">
        <v>57.509998000000003</v>
      </c>
      <c r="C140">
        <v>57.900002000000001</v>
      </c>
      <c r="D140">
        <v>57.029998999999997</v>
      </c>
      <c r="E140">
        <v>57.599997999999999</v>
      </c>
      <c r="F140">
        <v>402000</v>
      </c>
      <c r="G140">
        <v>56.864145000000001</v>
      </c>
      <c r="H140">
        <f t="shared" si="3"/>
        <v>139</v>
      </c>
      <c r="J140" s="4"/>
      <c r="K140" s="4"/>
      <c r="L140" s="4"/>
      <c r="M140" s="4"/>
      <c r="N140" s="4"/>
      <c r="O140" s="4"/>
      <c r="P140" s="4"/>
    </row>
    <row r="141" spans="1:16">
      <c r="A141" s="1">
        <v>42272</v>
      </c>
      <c r="B141">
        <v>57.110000999999997</v>
      </c>
      <c r="C141">
        <v>58.330002</v>
      </c>
      <c r="D141">
        <v>56.970001000000003</v>
      </c>
      <c r="E141">
        <v>57.66</v>
      </c>
      <c r="F141">
        <v>696700</v>
      </c>
      <c r="G141">
        <v>56.923378999999997</v>
      </c>
      <c r="H141">
        <f t="shared" si="3"/>
        <v>140</v>
      </c>
      <c r="J141" s="4"/>
      <c r="K141" s="4"/>
      <c r="L141" s="4"/>
      <c r="M141" s="4"/>
      <c r="N141" s="4"/>
      <c r="O141" s="4"/>
      <c r="P141" s="4"/>
    </row>
    <row r="142" spans="1:16">
      <c r="A142" s="1">
        <v>42271</v>
      </c>
      <c r="B142">
        <v>56.599997999999999</v>
      </c>
      <c r="C142">
        <v>57.02</v>
      </c>
      <c r="D142">
        <v>55.689999</v>
      </c>
      <c r="E142">
        <v>56.880001</v>
      </c>
      <c r="F142">
        <v>510200</v>
      </c>
      <c r="G142">
        <v>56.153345000000002</v>
      </c>
      <c r="H142">
        <f t="shared" si="3"/>
        <v>141</v>
      </c>
      <c r="J142" s="4"/>
      <c r="K142" s="4"/>
      <c r="L142" s="4"/>
      <c r="M142" s="4"/>
      <c r="N142" s="4"/>
      <c r="O142" s="4"/>
      <c r="P142" s="4"/>
    </row>
    <row r="143" spans="1:16">
      <c r="A143" s="1">
        <v>42270</v>
      </c>
      <c r="B143">
        <v>56.599997999999999</v>
      </c>
      <c r="C143">
        <v>56.75</v>
      </c>
      <c r="D143">
        <v>56.27</v>
      </c>
      <c r="E143">
        <v>56.610000999999997</v>
      </c>
      <c r="F143">
        <v>519600</v>
      </c>
      <c r="G143">
        <v>55.886794000000002</v>
      </c>
      <c r="H143">
        <f t="shared" si="3"/>
        <v>142</v>
      </c>
      <c r="J143" s="4"/>
      <c r="K143" s="4"/>
      <c r="L143" s="4"/>
      <c r="M143" s="4"/>
      <c r="N143" s="4"/>
      <c r="O143" s="4"/>
      <c r="P143" s="4"/>
    </row>
    <row r="144" spans="1:16">
      <c r="A144" s="1">
        <v>42269</v>
      </c>
      <c r="B144">
        <v>56.18</v>
      </c>
      <c r="C144">
        <v>56.779998999999997</v>
      </c>
      <c r="D144">
        <v>55.799999</v>
      </c>
      <c r="E144">
        <v>56.580002</v>
      </c>
      <c r="F144">
        <v>782500</v>
      </c>
      <c r="G144">
        <v>55.857179000000002</v>
      </c>
      <c r="H144">
        <f t="shared" si="3"/>
        <v>143</v>
      </c>
      <c r="J144" s="4"/>
      <c r="K144" s="4"/>
      <c r="L144" s="4"/>
      <c r="M144" s="4"/>
      <c r="N144" s="4"/>
      <c r="O144" s="4"/>
      <c r="P144" s="4"/>
    </row>
    <row r="145" spans="1:16">
      <c r="A145" s="1">
        <v>42268</v>
      </c>
      <c r="B145">
        <v>55.900002000000001</v>
      </c>
      <c r="C145">
        <v>56.279998999999997</v>
      </c>
      <c r="D145">
        <v>55.529998999999997</v>
      </c>
      <c r="E145">
        <v>56.150002000000001</v>
      </c>
      <c r="F145">
        <v>596300</v>
      </c>
      <c r="G145">
        <v>55.432671999999997</v>
      </c>
      <c r="H145">
        <f t="shared" si="3"/>
        <v>144</v>
      </c>
      <c r="J145" s="4"/>
      <c r="K145" s="4"/>
      <c r="L145" s="4"/>
      <c r="M145" s="4"/>
      <c r="N145" s="4"/>
      <c r="O145" s="4"/>
      <c r="P145" s="4"/>
    </row>
    <row r="146" spans="1:16">
      <c r="A146" s="1">
        <v>42265</v>
      </c>
      <c r="B146">
        <v>55.259998000000003</v>
      </c>
      <c r="C146">
        <v>56.09</v>
      </c>
      <c r="D146">
        <v>55.25</v>
      </c>
      <c r="E146">
        <v>55.52</v>
      </c>
      <c r="F146">
        <v>929700</v>
      </c>
      <c r="G146">
        <v>54.810718999999999</v>
      </c>
      <c r="H146">
        <f t="shared" si="3"/>
        <v>145</v>
      </c>
    </row>
    <row r="147" spans="1:16">
      <c r="A147" s="1">
        <v>42264</v>
      </c>
      <c r="B147">
        <v>55.360000999999997</v>
      </c>
      <c r="C147">
        <v>56.389999000000003</v>
      </c>
      <c r="D147">
        <v>55.259998000000003</v>
      </c>
      <c r="E147">
        <v>55.75</v>
      </c>
      <c r="F147">
        <v>603600</v>
      </c>
      <c r="G147">
        <v>55.037779999999998</v>
      </c>
      <c r="H147">
        <f t="shared" si="3"/>
        <v>146</v>
      </c>
    </row>
    <row r="148" spans="1:16">
      <c r="A148" s="1">
        <v>42263</v>
      </c>
      <c r="B148">
        <v>54.549999</v>
      </c>
      <c r="C148">
        <v>55.459999000000003</v>
      </c>
      <c r="D148">
        <v>54.369999</v>
      </c>
      <c r="E148">
        <v>55.27</v>
      </c>
      <c r="F148">
        <v>537200</v>
      </c>
      <c r="G148">
        <v>54.563912999999999</v>
      </c>
      <c r="H148">
        <f t="shared" si="3"/>
        <v>147</v>
      </c>
    </row>
    <row r="149" spans="1:16">
      <c r="A149" s="1">
        <v>42262</v>
      </c>
      <c r="B149">
        <v>54.310001</v>
      </c>
      <c r="C149">
        <v>54.720001000000003</v>
      </c>
      <c r="D149">
        <v>54.16</v>
      </c>
      <c r="E149">
        <v>54.599997999999999</v>
      </c>
      <c r="F149">
        <v>385600</v>
      </c>
      <c r="G149">
        <v>53.902470000000001</v>
      </c>
      <c r="H149">
        <f t="shared" si="3"/>
        <v>148</v>
      </c>
    </row>
    <row r="150" spans="1:16">
      <c r="A150" s="1">
        <v>42261</v>
      </c>
      <c r="B150">
        <v>54.18</v>
      </c>
      <c r="C150">
        <v>54.68</v>
      </c>
      <c r="D150">
        <v>53.66</v>
      </c>
      <c r="E150">
        <v>54.279998999999997</v>
      </c>
      <c r="F150">
        <v>331300</v>
      </c>
      <c r="G150">
        <v>53.586559000000001</v>
      </c>
      <c r="H150">
        <f t="shared" si="3"/>
        <v>149</v>
      </c>
    </row>
    <row r="151" spans="1:16">
      <c r="A151" s="1">
        <v>42258</v>
      </c>
      <c r="B151">
        <v>53.169998</v>
      </c>
      <c r="C151">
        <v>54.099997999999999</v>
      </c>
      <c r="D151">
        <v>52.709999000000003</v>
      </c>
      <c r="E151">
        <v>54.080002</v>
      </c>
      <c r="F151">
        <v>399800</v>
      </c>
      <c r="G151">
        <v>53.389116999999999</v>
      </c>
      <c r="H151">
        <f t="shared" si="3"/>
        <v>150</v>
      </c>
    </row>
    <row r="152" spans="1:16">
      <c r="A152" s="1">
        <v>42257</v>
      </c>
      <c r="B152">
        <v>53.549999</v>
      </c>
      <c r="C152">
        <v>53.990001999999997</v>
      </c>
      <c r="D152">
        <v>53.130001</v>
      </c>
      <c r="E152">
        <v>53.279998999999997</v>
      </c>
      <c r="F152">
        <v>384300</v>
      </c>
      <c r="G152">
        <v>52.599333999999999</v>
      </c>
      <c r="H152">
        <f t="shared" si="3"/>
        <v>151</v>
      </c>
    </row>
    <row r="153" spans="1:16">
      <c r="A153" s="1">
        <v>42256</v>
      </c>
      <c r="B153">
        <v>53.860000999999997</v>
      </c>
      <c r="C153">
        <v>54.41</v>
      </c>
      <c r="D153">
        <v>53.48</v>
      </c>
      <c r="E153">
        <v>53.59</v>
      </c>
      <c r="F153">
        <v>504000</v>
      </c>
      <c r="G153">
        <v>52.905374999999999</v>
      </c>
      <c r="H153">
        <f t="shared" si="3"/>
        <v>152</v>
      </c>
    </row>
    <row r="154" spans="1:16">
      <c r="A154" s="1">
        <v>42255</v>
      </c>
      <c r="B154">
        <v>52.91</v>
      </c>
      <c r="C154">
        <v>53.869999</v>
      </c>
      <c r="D154">
        <v>52.549999</v>
      </c>
      <c r="E154">
        <v>53.709999000000003</v>
      </c>
      <c r="F154">
        <v>502700</v>
      </c>
      <c r="G154">
        <v>53.023840999999997</v>
      </c>
      <c r="H154">
        <f t="shared" si="3"/>
        <v>153</v>
      </c>
    </row>
    <row r="155" spans="1:16">
      <c r="A155" s="1">
        <v>42251</v>
      </c>
      <c r="B155">
        <v>52.970001000000003</v>
      </c>
      <c r="C155">
        <v>52.970001000000003</v>
      </c>
      <c r="D155">
        <v>52.419998</v>
      </c>
      <c r="E155">
        <v>52.560001</v>
      </c>
      <c r="F155">
        <v>468700</v>
      </c>
      <c r="G155">
        <v>51.888534999999997</v>
      </c>
      <c r="H155">
        <f t="shared" si="3"/>
        <v>154</v>
      </c>
    </row>
    <row r="156" spans="1:16">
      <c r="A156" s="1">
        <v>42250</v>
      </c>
      <c r="B156">
        <v>53.889999000000003</v>
      </c>
      <c r="C156">
        <v>53.889999000000003</v>
      </c>
      <c r="D156">
        <v>53.18</v>
      </c>
      <c r="E156">
        <v>53.459999000000003</v>
      </c>
      <c r="F156">
        <v>756000</v>
      </c>
      <c r="G156">
        <v>52.777034999999998</v>
      </c>
      <c r="H156">
        <f t="shared" si="3"/>
        <v>155</v>
      </c>
    </row>
    <row r="157" spans="1:16">
      <c r="A157" s="1">
        <v>42249</v>
      </c>
      <c r="B157">
        <v>54.16</v>
      </c>
      <c r="C157">
        <v>54.200001</v>
      </c>
      <c r="D157">
        <v>53.459999000000003</v>
      </c>
      <c r="E157">
        <v>53.75</v>
      </c>
      <c r="F157">
        <v>638000</v>
      </c>
      <c r="G157">
        <v>53.063330999999998</v>
      </c>
      <c r="H157">
        <f t="shared" si="3"/>
        <v>156</v>
      </c>
    </row>
    <row r="158" spans="1:16">
      <c r="A158" s="1">
        <v>42248</v>
      </c>
      <c r="B158">
        <v>54.200001</v>
      </c>
      <c r="C158">
        <v>54.59</v>
      </c>
      <c r="D158">
        <v>53.400002000000001</v>
      </c>
      <c r="E158">
        <v>53.59</v>
      </c>
      <c r="F158">
        <v>776300</v>
      </c>
      <c r="G158">
        <v>52.905374999999999</v>
      </c>
      <c r="H158">
        <f t="shared" si="3"/>
        <v>157</v>
      </c>
    </row>
    <row r="159" spans="1:16">
      <c r="A159" s="1">
        <v>42247</v>
      </c>
      <c r="B159">
        <v>55.419998</v>
      </c>
      <c r="C159">
        <v>55.419998</v>
      </c>
      <c r="D159">
        <v>54.369999</v>
      </c>
      <c r="E159">
        <v>54.790000999999997</v>
      </c>
      <c r="F159">
        <v>684200</v>
      </c>
      <c r="G159">
        <v>54.090045000000003</v>
      </c>
      <c r="H159">
        <f t="shared" si="3"/>
        <v>158</v>
      </c>
    </row>
    <row r="160" spans="1:16">
      <c r="A160" s="1">
        <v>42244</v>
      </c>
      <c r="B160">
        <v>55.34</v>
      </c>
      <c r="C160">
        <v>55.610000999999997</v>
      </c>
      <c r="D160">
        <v>54.509998000000003</v>
      </c>
      <c r="E160">
        <v>55.580002</v>
      </c>
      <c r="F160">
        <v>678700</v>
      </c>
      <c r="G160">
        <v>54.869954</v>
      </c>
      <c r="H160">
        <f t="shared" si="3"/>
        <v>159</v>
      </c>
    </row>
    <row r="161" spans="1:8">
      <c r="A161" s="1">
        <v>42243</v>
      </c>
      <c r="B161">
        <v>55</v>
      </c>
      <c r="C161">
        <v>55.950001</v>
      </c>
      <c r="D161">
        <v>53.990001999999997</v>
      </c>
      <c r="E161">
        <v>55.349997999999999</v>
      </c>
      <c r="F161">
        <v>1157800</v>
      </c>
      <c r="G161">
        <v>54.642888999999997</v>
      </c>
      <c r="H161">
        <f t="shared" si="3"/>
        <v>160</v>
      </c>
    </row>
    <row r="162" spans="1:8">
      <c r="A162" s="1">
        <v>42242</v>
      </c>
      <c r="B162">
        <v>55.580002</v>
      </c>
      <c r="C162">
        <v>55.860000999999997</v>
      </c>
      <c r="D162">
        <v>53.549999</v>
      </c>
      <c r="E162">
        <v>54.93</v>
      </c>
      <c r="F162">
        <v>1705700</v>
      </c>
      <c r="G162">
        <v>54.228256000000002</v>
      </c>
      <c r="H162">
        <f t="shared" si="3"/>
        <v>161</v>
      </c>
    </row>
    <row r="163" spans="1:8">
      <c r="A163" s="1">
        <v>42241</v>
      </c>
      <c r="B163">
        <v>55.25</v>
      </c>
      <c r="C163">
        <v>56.439999</v>
      </c>
      <c r="D163">
        <v>54.360000999999997</v>
      </c>
      <c r="E163">
        <v>54.48</v>
      </c>
      <c r="F163">
        <v>1656800</v>
      </c>
      <c r="G163">
        <v>53.784004000000003</v>
      </c>
      <c r="H163">
        <f t="shared" si="3"/>
        <v>162</v>
      </c>
    </row>
    <row r="164" spans="1:8">
      <c r="A164" s="1">
        <v>42240</v>
      </c>
      <c r="B164">
        <v>53.98</v>
      </c>
      <c r="C164">
        <v>56.82</v>
      </c>
      <c r="D164">
        <v>52.080002</v>
      </c>
      <c r="E164">
        <v>55.310001</v>
      </c>
      <c r="F164">
        <v>1823700</v>
      </c>
      <c r="G164">
        <v>54.603403</v>
      </c>
      <c r="H164">
        <f t="shared" si="3"/>
        <v>163</v>
      </c>
    </row>
    <row r="165" spans="1:8">
      <c r="A165" s="1">
        <v>42237</v>
      </c>
      <c r="B165">
        <v>55.82</v>
      </c>
      <c r="C165">
        <v>56.43</v>
      </c>
      <c r="D165">
        <v>55.509998000000003</v>
      </c>
      <c r="E165">
        <v>55.529998999999997</v>
      </c>
      <c r="F165">
        <v>628900</v>
      </c>
      <c r="G165">
        <v>54.820590000000003</v>
      </c>
      <c r="H165">
        <f t="shared" si="3"/>
        <v>164</v>
      </c>
    </row>
    <row r="166" spans="1:8">
      <c r="A166" s="1">
        <v>42236</v>
      </c>
      <c r="B166">
        <v>56.599997999999999</v>
      </c>
      <c r="C166">
        <v>57.049999</v>
      </c>
      <c r="D166">
        <v>56.209999000000003</v>
      </c>
      <c r="E166">
        <v>56.259998000000003</v>
      </c>
      <c r="F166">
        <v>509200</v>
      </c>
      <c r="G166">
        <v>55.541263000000001</v>
      </c>
      <c r="H166">
        <f t="shared" si="3"/>
        <v>165</v>
      </c>
    </row>
    <row r="167" spans="1:8">
      <c r="A167" s="1">
        <v>42235</v>
      </c>
      <c r="B167">
        <v>56.959999000000003</v>
      </c>
      <c r="C167">
        <v>57.619999</v>
      </c>
      <c r="D167">
        <v>56.869999</v>
      </c>
      <c r="E167">
        <v>57.470001000000003</v>
      </c>
      <c r="F167">
        <v>487600</v>
      </c>
      <c r="G167">
        <v>56.350791000000001</v>
      </c>
      <c r="H167">
        <f t="shared" si="3"/>
        <v>166</v>
      </c>
    </row>
    <row r="168" spans="1:8">
      <c r="A168" s="1">
        <v>42234</v>
      </c>
      <c r="B168">
        <v>57.799999</v>
      </c>
      <c r="C168">
        <v>57.799999</v>
      </c>
      <c r="D168">
        <v>57.119999</v>
      </c>
      <c r="E168">
        <v>57.299999</v>
      </c>
      <c r="F168">
        <v>370500</v>
      </c>
      <c r="G168">
        <v>56.184100000000001</v>
      </c>
      <c r="H168">
        <f t="shared" si="3"/>
        <v>167</v>
      </c>
    </row>
    <row r="169" spans="1:8">
      <c r="A169" s="1">
        <v>42233</v>
      </c>
      <c r="B169">
        <v>57.27</v>
      </c>
      <c r="C169">
        <v>57.959999000000003</v>
      </c>
      <c r="D169">
        <v>57</v>
      </c>
      <c r="E169">
        <v>57.869999</v>
      </c>
      <c r="F169">
        <v>362700</v>
      </c>
      <c r="G169">
        <v>56.742998999999998</v>
      </c>
      <c r="H169">
        <f t="shared" si="3"/>
        <v>168</v>
      </c>
    </row>
    <row r="170" spans="1:8">
      <c r="A170" s="1">
        <v>42230</v>
      </c>
      <c r="B170">
        <v>57.029998999999997</v>
      </c>
      <c r="C170">
        <v>57.490001999999997</v>
      </c>
      <c r="D170">
        <v>56.740001999999997</v>
      </c>
      <c r="E170">
        <v>57.419998</v>
      </c>
      <c r="F170">
        <v>307700</v>
      </c>
      <c r="G170">
        <v>56.301761999999997</v>
      </c>
      <c r="H170">
        <f t="shared" si="3"/>
        <v>169</v>
      </c>
    </row>
    <row r="171" spans="1:8">
      <c r="A171" s="1">
        <v>42229</v>
      </c>
      <c r="B171">
        <v>56.970001000000003</v>
      </c>
      <c r="C171">
        <v>57.59</v>
      </c>
      <c r="D171">
        <v>56.68</v>
      </c>
      <c r="E171">
        <v>57.119999</v>
      </c>
      <c r="F171">
        <v>363800</v>
      </c>
      <c r="G171">
        <v>56.007604999999998</v>
      </c>
      <c r="H171">
        <f t="shared" si="3"/>
        <v>170</v>
      </c>
    </row>
    <row r="172" spans="1:8">
      <c r="A172" s="1">
        <v>42228</v>
      </c>
      <c r="B172">
        <v>55.349997999999999</v>
      </c>
      <c r="C172">
        <v>57.389999000000003</v>
      </c>
      <c r="D172">
        <v>55.349997999999999</v>
      </c>
      <c r="E172">
        <v>57.299999</v>
      </c>
      <c r="F172">
        <v>640200</v>
      </c>
      <c r="G172">
        <v>56.184100000000001</v>
      </c>
      <c r="H172">
        <f t="shared" si="3"/>
        <v>171</v>
      </c>
    </row>
    <row r="173" spans="1:8">
      <c r="A173" s="1">
        <v>42227</v>
      </c>
      <c r="B173">
        <v>55.07</v>
      </c>
      <c r="C173">
        <v>55.73</v>
      </c>
      <c r="D173">
        <v>54.880001</v>
      </c>
      <c r="E173">
        <v>55.549999</v>
      </c>
      <c r="F173">
        <v>410300</v>
      </c>
      <c r="G173">
        <v>54.468179999999997</v>
      </c>
      <c r="H173">
        <f t="shared" si="3"/>
        <v>172</v>
      </c>
    </row>
    <row r="174" spans="1:8">
      <c r="A174" s="1">
        <v>42226</v>
      </c>
      <c r="B174">
        <v>55.650002000000001</v>
      </c>
      <c r="C174">
        <v>56</v>
      </c>
      <c r="D174">
        <v>55.110000999999997</v>
      </c>
      <c r="E174">
        <v>55.259998000000003</v>
      </c>
      <c r="F174">
        <v>363300</v>
      </c>
      <c r="G174">
        <v>54.183827000000001</v>
      </c>
      <c r="H174">
        <f t="shared" si="3"/>
        <v>173</v>
      </c>
    </row>
    <row r="175" spans="1:8">
      <c r="A175" s="1">
        <v>42223</v>
      </c>
      <c r="B175">
        <v>54.740001999999997</v>
      </c>
      <c r="C175">
        <v>55.669998</v>
      </c>
      <c r="D175">
        <v>54.450001</v>
      </c>
      <c r="E175">
        <v>55.630001</v>
      </c>
      <c r="F175">
        <v>320400</v>
      </c>
      <c r="G175">
        <v>54.546624000000001</v>
      </c>
      <c r="H175">
        <f t="shared" si="3"/>
        <v>174</v>
      </c>
    </row>
    <row r="176" spans="1:8">
      <c r="A176" s="1">
        <v>42222</v>
      </c>
      <c r="B176">
        <v>54.599997999999999</v>
      </c>
      <c r="C176">
        <v>54.939999</v>
      </c>
      <c r="D176">
        <v>53.849997999999999</v>
      </c>
      <c r="E176">
        <v>54.880001</v>
      </c>
      <c r="F176">
        <v>455300</v>
      </c>
      <c r="G176">
        <v>53.811230000000002</v>
      </c>
      <c r="H176">
        <f t="shared" si="3"/>
        <v>175</v>
      </c>
    </row>
    <row r="177" spans="1:8">
      <c r="A177" s="1">
        <v>42221</v>
      </c>
      <c r="B177">
        <v>54.700001</v>
      </c>
      <c r="C177">
        <v>55.34</v>
      </c>
      <c r="D177">
        <v>54.700001</v>
      </c>
      <c r="E177">
        <v>54.970001000000003</v>
      </c>
      <c r="F177">
        <v>309600</v>
      </c>
      <c r="G177">
        <v>53.899478000000002</v>
      </c>
      <c r="H177">
        <f t="shared" si="3"/>
        <v>176</v>
      </c>
    </row>
    <row r="178" spans="1:8">
      <c r="A178" s="1">
        <v>42220</v>
      </c>
      <c r="B178">
        <v>55.220001000000003</v>
      </c>
      <c r="C178">
        <v>55.470001000000003</v>
      </c>
      <c r="D178">
        <v>54.580002</v>
      </c>
      <c r="E178">
        <v>54.66</v>
      </c>
      <c r="F178">
        <v>332700</v>
      </c>
      <c r="G178">
        <v>53.595514000000001</v>
      </c>
      <c r="H178">
        <f t="shared" si="3"/>
        <v>177</v>
      </c>
    </row>
    <row r="179" spans="1:8">
      <c r="A179" s="1">
        <v>42219</v>
      </c>
      <c r="B179">
        <v>55.349997999999999</v>
      </c>
      <c r="C179">
        <v>55.799999</v>
      </c>
      <c r="D179">
        <v>55.029998999999997</v>
      </c>
      <c r="E179">
        <v>55.32</v>
      </c>
      <c r="F179">
        <v>226300</v>
      </c>
      <c r="G179">
        <v>54.242660000000001</v>
      </c>
      <c r="H179">
        <f t="shared" si="3"/>
        <v>178</v>
      </c>
    </row>
    <row r="180" spans="1:8">
      <c r="A180" s="1">
        <v>42216</v>
      </c>
      <c r="B180">
        <v>55.099997999999999</v>
      </c>
      <c r="C180">
        <v>55.720001000000003</v>
      </c>
      <c r="D180">
        <v>54.73</v>
      </c>
      <c r="E180">
        <v>55.299999</v>
      </c>
      <c r="F180">
        <v>362200</v>
      </c>
      <c r="G180">
        <v>54.223049000000003</v>
      </c>
      <c r="H180">
        <f t="shared" si="3"/>
        <v>179</v>
      </c>
    </row>
    <row r="181" spans="1:8">
      <c r="A181" s="1">
        <v>42215</v>
      </c>
      <c r="B181">
        <v>54.5</v>
      </c>
      <c r="C181">
        <v>55.09</v>
      </c>
      <c r="D181">
        <v>54.220001000000003</v>
      </c>
      <c r="E181">
        <v>54.68</v>
      </c>
      <c r="F181">
        <v>322700</v>
      </c>
      <c r="G181">
        <v>53.615124999999999</v>
      </c>
      <c r="H181">
        <f t="shared" si="3"/>
        <v>180</v>
      </c>
    </row>
    <row r="182" spans="1:8">
      <c r="A182" s="1">
        <v>42214</v>
      </c>
      <c r="B182">
        <v>54.099997999999999</v>
      </c>
      <c r="C182">
        <v>54.720001000000003</v>
      </c>
      <c r="D182">
        <v>53.82</v>
      </c>
      <c r="E182">
        <v>54.68</v>
      </c>
      <c r="F182">
        <v>398400</v>
      </c>
      <c r="G182">
        <v>53.615124999999999</v>
      </c>
      <c r="H182">
        <f t="shared" si="3"/>
        <v>181</v>
      </c>
    </row>
    <row r="183" spans="1:8">
      <c r="A183" s="1">
        <v>42213</v>
      </c>
      <c r="B183">
        <v>54.299999</v>
      </c>
      <c r="C183">
        <v>54.459999000000003</v>
      </c>
      <c r="D183">
        <v>53.82</v>
      </c>
      <c r="E183">
        <v>54.360000999999997</v>
      </c>
      <c r="F183">
        <v>326800</v>
      </c>
      <c r="G183">
        <v>53.301357000000003</v>
      </c>
      <c r="H183">
        <f t="shared" si="3"/>
        <v>182</v>
      </c>
    </row>
    <row r="184" spans="1:8">
      <c r="A184" s="1">
        <v>42212</v>
      </c>
      <c r="B184">
        <v>53.82</v>
      </c>
      <c r="C184">
        <v>54.52</v>
      </c>
      <c r="D184">
        <v>53.169998</v>
      </c>
      <c r="E184">
        <v>54.290000999999997</v>
      </c>
      <c r="F184">
        <v>397800</v>
      </c>
      <c r="G184">
        <v>53.23272</v>
      </c>
      <c r="H184">
        <f t="shared" si="3"/>
        <v>183</v>
      </c>
    </row>
    <row r="185" spans="1:8">
      <c r="A185" s="1">
        <v>42209</v>
      </c>
      <c r="B185">
        <v>53.619999</v>
      </c>
      <c r="C185">
        <v>53.970001000000003</v>
      </c>
      <c r="D185">
        <v>53.389999000000003</v>
      </c>
      <c r="E185">
        <v>53.799999</v>
      </c>
      <c r="F185">
        <v>418700</v>
      </c>
      <c r="G185">
        <v>52.752260999999997</v>
      </c>
      <c r="H185">
        <f t="shared" si="3"/>
        <v>184</v>
      </c>
    </row>
    <row r="186" spans="1:8">
      <c r="A186" s="1">
        <v>42208</v>
      </c>
      <c r="B186">
        <v>54.150002000000001</v>
      </c>
      <c r="C186">
        <v>54.150002000000001</v>
      </c>
      <c r="D186">
        <v>53.439999</v>
      </c>
      <c r="E186">
        <v>53.560001</v>
      </c>
      <c r="F186">
        <v>569600</v>
      </c>
      <c r="G186">
        <v>52.516936999999999</v>
      </c>
      <c r="H186">
        <f t="shared" si="3"/>
        <v>185</v>
      </c>
    </row>
    <row r="187" spans="1:8">
      <c r="A187" s="1">
        <v>42207</v>
      </c>
      <c r="B187">
        <v>53.509998000000003</v>
      </c>
      <c r="C187">
        <v>54.349997999999999</v>
      </c>
      <c r="D187">
        <v>53.509998000000003</v>
      </c>
      <c r="E187">
        <v>54.16</v>
      </c>
      <c r="F187">
        <v>388600</v>
      </c>
      <c r="G187">
        <v>53.105251000000003</v>
      </c>
      <c r="H187">
        <f t="shared" si="3"/>
        <v>186</v>
      </c>
    </row>
    <row r="188" spans="1:8">
      <c r="A188" s="1">
        <v>42206</v>
      </c>
      <c r="B188">
        <v>53.869999</v>
      </c>
      <c r="C188">
        <v>54.380001</v>
      </c>
      <c r="D188">
        <v>53.5</v>
      </c>
      <c r="E188">
        <v>53.599997999999999</v>
      </c>
      <c r="F188">
        <v>423700</v>
      </c>
      <c r="G188">
        <v>52.556154999999997</v>
      </c>
      <c r="H188">
        <f t="shared" si="3"/>
        <v>187</v>
      </c>
    </row>
    <row r="189" spans="1:8">
      <c r="A189" s="1">
        <v>42205</v>
      </c>
      <c r="B189">
        <v>54.060001</v>
      </c>
      <c r="C189">
        <v>54.32</v>
      </c>
      <c r="D189">
        <v>53.73</v>
      </c>
      <c r="E189">
        <v>53.98</v>
      </c>
      <c r="F189">
        <v>392500</v>
      </c>
      <c r="G189">
        <v>52.928756</v>
      </c>
      <c r="H189">
        <f t="shared" si="3"/>
        <v>188</v>
      </c>
    </row>
    <row r="190" spans="1:8">
      <c r="A190" s="1">
        <v>42202</v>
      </c>
      <c r="B190">
        <v>55.080002</v>
      </c>
      <c r="C190">
        <v>55.080002</v>
      </c>
      <c r="D190">
        <v>54.110000999999997</v>
      </c>
      <c r="E190">
        <v>54.16</v>
      </c>
      <c r="F190">
        <v>432700</v>
      </c>
      <c r="G190">
        <v>53.105251000000003</v>
      </c>
      <c r="H190">
        <f t="shared" si="3"/>
        <v>189</v>
      </c>
    </row>
    <row r="191" spans="1:8">
      <c r="A191" s="1">
        <v>42201</v>
      </c>
      <c r="B191">
        <v>53.889999000000003</v>
      </c>
      <c r="C191">
        <v>55.450001</v>
      </c>
      <c r="D191">
        <v>53.66</v>
      </c>
      <c r="E191">
        <v>55.18</v>
      </c>
      <c r="F191">
        <v>913500</v>
      </c>
      <c r="G191">
        <v>54.105387</v>
      </c>
      <c r="H191">
        <f t="shared" si="3"/>
        <v>190</v>
      </c>
    </row>
    <row r="192" spans="1:8">
      <c r="A192" s="1">
        <v>42200</v>
      </c>
      <c r="B192">
        <v>53.560001</v>
      </c>
      <c r="C192">
        <v>53.799999</v>
      </c>
      <c r="D192">
        <v>53.279998999999997</v>
      </c>
      <c r="E192">
        <v>53.689999</v>
      </c>
      <c r="F192">
        <v>327400</v>
      </c>
      <c r="G192">
        <v>52.644402999999997</v>
      </c>
    </row>
    <row r="193" spans="1:7">
      <c r="A193" s="1">
        <v>42199</v>
      </c>
      <c r="B193">
        <v>53.560001</v>
      </c>
      <c r="C193">
        <v>53.950001</v>
      </c>
      <c r="D193">
        <v>53.439999</v>
      </c>
      <c r="E193">
        <v>53.599997999999999</v>
      </c>
      <c r="F193">
        <v>417900</v>
      </c>
      <c r="G193">
        <v>52.556154999999997</v>
      </c>
    </row>
    <row r="194" spans="1:7">
      <c r="A194" s="1">
        <v>42198</v>
      </c>
      <c r="B194">
        <v>53.400002000000001</v>
      </c>
      <c r="C194">
        <v>53.919998</v>
      </c>
      <c r="D194">
        <v>53.34</v>
      </c>
      <c r="E194">
        <v>53.529998999999997</v>
      </c>
      <c r="F194">
        <v>323800</v>
      </c>
      <c r="G194">
        <v>52.487518999999999</v>
      </c>
    </row>
    <row r="195" spans="1:7">
      <c r="A195" s="1">
        <v>42195</v>
      </c>
      <c r="B195">
        <v>52.970001000000003</v>
      </c>
      <c r="C195">
        <v>53.630001</v>
      </c>
      <c r="D195">
        <v>52.880001</v>
      </c>
      <c r="E195">
        <v>53.330002</v>
      </c>
      <c r="F195">
        <v>309300</v>
      </c>
      <c r="G195">
        <v>52.291417000000003</v>
      </c>
    </row>
    <row r="196" spans="1:7">
      <c r="A196" s="1">
        <v>42194</v>
      </c>
      <c r="B196">
        <v>54.060001</v>
      </c>
      <c r="C196">
        <v>54.290000999999997</v>
      </c>
      <c r="D196">
        <v>52.939999</v>
      </c>
      <c r="E196">
        <v>52.939999</v>
      </c>
      <c r="F196">
        <v>503700</v>
      </c>
      <c r="G196">
        <v>51.909008999999998</v>
      </c>
    </row>
    <row r="197" spans="1:7">
      <c r="A197" s="1">
        <v>42193</v>
      </c>
      <c r="B197">
        <v>53.5</v>
      </c>
      <c r="C197">
        <v>53.959999000000003</v>
      </c>
      <c r="D197">
        <v>53.419998</v>
      </c>
      <c r="E197">
        <v>53.830002</v>
      </c>
      <c r="F197">
        <v>676300</v>
      </c>
      <c r="G197">
        <v>52.781678999999997</v>
      </c>
    </row>
    <row r="198" spans="1:7">
      <c r="A198" s="1">
        <v>42192</v>
      </c>
      <c r="B198">
        <v>52.639999000000003</v>
      </c>
      <c r="C198">
        <v>54.07</v>
      </c>
      <c r="D198">
        <v>52.41</v>
      </c>
      <c r="E198">
        <v>53.830002</v>
      </c>
      <c r="F198">
        <v>617000</v>
      </c>
      <c r="G198">
        <v>52.781678999999997</v>
      </c>
    </row>
    <row r="199" spans="1:7">
      <c r="A199" s="1">
        <v>42191</v>
      </c>
      <c r="B199">
        <v>52.220001000000003</v>
      </c>
      <c r="C199">
        <v>52.509998000000003</v>
      </c>
      <c r="D199">
        <v>52</v>
      </c>
      <c r="E199">
        <v>52.43</v>
      </c>
      <c r="F199">
        <v>346300</v>
      </c>
      <c r="G199">
        <v>51.408943000000001</v>
      </c>
    </row>
    <row r="200" spans="1:7">
      <c r="A200" s="1">
        <v>42187</v>
      </c>
      <c r="B200">
        <v>51.790000999999997</v>
      </c>
      <c r="C200">
        <v>52.25</v>
      </c>
      <c r="D200">
        <v>51.619999</v>
      </c>
      <c r="E200">
        <v>52.169998</v>
      </c>
      <c r="F200">
        <v>326100</v>
      </c>
      <c r="G200">
        <v>51.154004</v>
      </c>
    </row>
    <row r="201" spans="1:7">
      <c r="A201" s="1">
        <v>42186</v>
      </c>
      <c r="B201">
        <v>51.349997999999999</v>
      </c>
      <c r="C201">
        <v>51.549999</v>
      </c>
      <c r="D201">
        <v>51.029998999999997</v>
      </c>
      <c r="E201">
        <v>51.48</v>
      </c>
      <c r="F201">
        <v>386200</v>
      </c>
      <c r="G201">
        <v>50.477443000000001</v>
      </c>
    </row>
    <row r="202" spans="1:7">
      <c r="A202" s="1">
        <v>42185</v>
      </c>
      <c r="B202">
        <v>51.630001</v>
      </c>
      <c r="C202">
        <v>51.950001</v>
      </c>
      <c r="D202">
        <v>51.200001</v>
      </c>
      <c r="E202">
        <v>51.279998999999997</v>
      </c>
      <c r="F202">
        <v>548400</v>
      </c>
      <c r="G202">
        <v>50.281337000000001</v>
      </c>
    </row>
    <row r="203" spans="1:7">
      <c r="A203" s="1">
        <v>42184</v>
      </c>
      <c r="B203">
        <v>51.560001</v>
      </c>
      <c r="C203">
        <v>52.220001000000003</v>
      </c>
      <c r="D203">
        <v>51.080002</v>
      </c>
      <c r="E203">
        <v>51.43</v>
      </c>
      <c r="F203">
        <v>354800</v>
      </c>
      <c r="G203">
        <v>50.428417000000003</v>
      </c>
    </row>
    <row r="204" spans="1:7">
      <c r="A204" s="1">
        <v>42181</v>
      </c>
      <c r="B204">
        <v>51.669998</v>
      </c>
      <c r="C204">
        <v>51.91</v>
      </c>
      <c r="D204">
        <v>51.349997999999999</v>
      </c>
      <c r="E204">
        <v>51.75</v>
      </c>
      <c r="F204">
        <v>454100</v>
      </c>
      <c r="G204">
        <v>50.742184999999999</v>
      </c>
    </row>
    <row r="205" spans="1:7">
      <c r="A205" s="1">
        <v>42180</v>
      </c>
      <c r="B205">
        <v>52.139999000000003</v>
      </c>
      <c r="C205">
        <v>52.169998</v>
      </c>
      <c r="D205">
        <v>51.650002000000001</v>
      </c>
      <c r="E205">
        <v>51.669998</v>
      </c>
      <c r="F205">
        <v>374800</v>
      </c>
      <c r="G205">
        <v>50.663741000000002</v>
      </c>
    </row>
    <row r="206" spans="1:7">
      <c r="A206" s="1">
        <v>42179</v>
      </c>
      <c r="B206">
        <v>52.490001999999997</v>
      </c>
      <c r="C206">
        <v>52.790000999999997</v>
      </c>
      <c r="D206">
        <v>51.950001</v>
      </c>
      <c r="E206">
        <v>51.950001</v>
      </c>
      <c r="F206">
        <v>695800</v>
      </c>
      <c r="G206">
        <v>50.938291</v>
      </c>
    </row>
    <row r="207" spans="1:7">
      <c r="A207" s="1">
        <v>42178</v>
      </c>
      <c r="B207">
        <v>52.66</v>
      </c>
      <c r="C207">
        <v>52.779998999999997</v>
      </c>
      <c r="D207">
        <v>52.02</v>
      </c>
      <c r="E207">
        <v>52.52</v>
      </c>
      <c r="F207">
        <v>801400</v>
      </c>
      <c r="G207">
        <v>51.497190000000003</v>
      </c>
    </row>
    <row r="208" spans="1:7">
      <c r="A208" s="1">
        <v>42177</v>
      </c>
      <c r="B208">
        <v>52.860000999999997</v>
      </c>
      <c r="C208">
        <v>52.990001999999997</v>
      </c>
      <c r="D208">
        <v>52.34</v>
      </c>
      <c r="E208">
        <v>52.75</v>
      </c>
      <c r="F208">
        <v>372300</v>
      </c>
      <c r="G208">
        <v>51.722709999999999</v>
      </c>
    </row>
    <row r="209" spans="1:7">
      <c r="A209" s="1">
        <v>42174</v>
      </c>
      <c r="B209">
        <v>53.240001999999997</v>
      </c>
      <c r="C209">
        <v>53.240001999999997</v>
      </c>
      <c r="D209">
        <v>52.59</v>
      </c>
      <c r="E209">
        <v>52.700001</v>
      </c>
      <c r="F209">
        <v>716700</v>
      </c>
      <c r="G209">
        <v>51.673684999999999</v>
      </c>
    </row>
    <row r="210" spans="1:7">
      <c r="A210" s="1">
        <v>42173</v>
      </c>
      <c r="B210">
        <v>52.189999</v>
      </c>
      <c r="C210">
        <v>53.110000999999997</v>
      </c>
      <c r="D210">
        <v>52.189999</v>
      </c>
      <c r="E210">
        <v>52.889999000000003</v>
      </c>
      <c r="F210">
        <v>335800</v>
      </c>
      <c r="G210">
        <v>51.859983</v>
      </c>
    </row>
    <row r="211" spans="1:7">
      <c r="A211" s="1">
        <v>42172</v>
      </c>
      <c r="B211">
        <v>52.150002000000001</v>
      </c>
      <c r="C211">
        <v>52.639999000000003</v>
      </c>
      <c r="D211">
        <v>51.639999000000003</v>
      </c>
      <c r="E211">
        <v>52.119999</v>
      </c>
      <c r="F211">
        <v>339900</v>
      </c>
      <c r="G211">
        <v>51.104978000000003</v>
      </c>
    </row>
    <row r="212" spans="1:7">
      <c r="A212" s="1">
        <v>42171</v>
      </c>
      <c r="B212">
        <v>51.23</v>
      </c>
      <c r="C212">
        <v>51.959999000000003</v>
      </c>
      <c r="D212">
        <v>51.060001</v>
      </c>
      <c r="E212">
        <v>51.939999</v>
      </c>
      <c r="F212">
        <v>617100</v>
      </c>
      <c r="G212">
        <v>50.928483999999997</v>
      </c>
    </row>
    <row r="213" spans="1:7">
      <c r="A213" s="1">
        <v>42170</v>
      </c>
      <c r="B213">
        <v>51.540000999999997</v>
      </c>
      <c r="C213">
        <v>51.59</v>
      </c>
      <c r="D213">
        <v>50.830002</v>
      </c>
      <c r="E213">
        <v>51.439999</v>
      </c>
      <c r="F213">
        <v>607200</v>
      </c>
      <c r="G213">
        <v>50.438220999999999</v>
      </c>
    </row>
    <row r="214" spans="1:7">
      <c r="A214" s="1">
        <v>42167</v>
      </c>
      <c r="B214">
        <v>51.810001</v>
      </c>
      <c r="C214">
        <v>52.099997999999999</v>
      </c>
      <c r="D214">
        <v>51.389999000000003</v>
      </c>
      <c r="E214">
        <v>51.48</v>
      </c>
      <c r="F214">
        <v>398400</v>
      </c>
      <c r="G214">
        <v>50.477443000000001</v>
      </c>
    </row>
    <row r="215" spans="1:7">
      <c r="A215" s="1">
        <v>42166</v>
      </c>
      <c r="B215">
        <v>51.91</v>
      </c>
      <c r="C215">
        <v>52.360000999999997</v>
      </c>
      <c r="D215">
        <v>51.639999000000003</v>
      </c>
      <c r="E215">
        <v>51.950001</v>
      </c>
      <c r="F215">
        <v>704400</v>
      </c>
      <c r="G215">
        <v>50.938291</v>
      </c>
    </row>
    <row r="216" spans="1:7">
      <c r="A216" s="1">
        <v>42165</v>
      </c>
      <c r="B216">
        <v>51.630001</v>
      </c>
      <c r="C216">
        <v>51.880001</v>
      </c>
      <c r="D216">
        <v>51.5</v>
      </c>
      <c r="E216">
        <v>51.549999</v>
      </c>
      <c r="F216">
        <v>2177800</v>
      </c>
      <c r="G216">
        <v>50.546078999999999</v>
      </c>
    </row>
    <row r="217" spans="1:7">
      <c r="A217" s="1">
        <v>42164</v>
      </c>
      <c r="B217">
        <v>51.41</v>
      </c>
      <c r="C217">
        <v>51.880001</v>
      </c>
      <c r="D217">
        <v>51.32</v>
      </c>
      <c r="E217">
        <v>51.369999</v>
      </c>
      <c r="F217">
        <v>438500</v>
      </c>
      <c r="G217">
        <v>50.369584000000003</v>
      </c>
    </row>
    <row r="218" spans="1:7">
      <c r="A218" s="1">
        <v>42163</v>
      </c>
      <c r="B218">
        <v>51.52</v>
      </c>
      <c r="C218">
        <v>51.68</v>
      </c>
      <c r="D218">
        <v>51.279998999999997</v>
      </c>
      <c r="E218">
        <v>51.400002000000001</v>
      </c>
      <c r="F218">
        <v>458100</v>
      </c>
      <c r="G218">
        <v>50.399003</v>
      </c>
    </row>
    <row r="219" spans="1:7">
      <c r="A219" s="1">
        <v>42160</v>
      </c>
      <c r="B219">
        <v>51.91</v>
      </c>
      <c r="C219">
        <v>52.23</v>
      </c>
      <c r="D219">
        <v>51.200001</v>
      </c>
      <c r="E219">
        <v>51.439999</v>
      </c>
      <c r="F219">
        <v>490500</v>
      </c>
      <c r="G219">
        <v>50.438220999999999</v>
      </c>
    </row>
    <row r="220" spans="1:7">
      <c r="A220" s="1">
        <v>42159</v>
      </c>
      <c r="B220">
        <v>52.549999</v>
      </c>
      <c r="C220">
        <v>52.93</v>
      </c>
      <c r="D220">
        <v>52.25</v>
      </c>
      <c r="E220">
        <v>52.349997999999999</v>
      </c>
      <c r="F220">
        <v>308500</v>
      </c>
      <c r="G220">
        <v>51.330499000000003</v>
      </c>
    </row>
    <row r="221" spans="1:7">
      <c r="A221" s="1">
        <v>42158</v>
      </c>
      <c r="B221">
        <v>53.200001</v>
      </c>
      <c r="C221">
        <v>53.5</v>
      </c>
      <c r="D221">
        <v>52.549999</v>
      </c>
      <c r="E221">
        <v>52.669998</v>
      </c>
      <c r="F221">
        <v>497400</v>
      </c>
      <c r="G221">
        <v>51.644266999999999</v>
      </c>
    </row>
    <row r="222" spans="1:7">
      <c r="A222" s="1">
        <v>42157</v>
      </c>
      <c r="B222">
        <v>53.91</v>
      </c>
      <c r="C222">
        <v>54.009998000000003</v>
      </c>
      <c r="D222">
        <v>52.93</v>
      </c>
      <c r="E222">
        <v>53.200001</v>
      </c>
      <c r="F222">
        <v>548300</v>
      </c>
      <c r="G222">
        <v>52.163947</v>
      </c>
    </row>
    <row r="223" spans="1:7">
      <c r="A223" s="1">
        <v>42156</v>
      </c>
      <c r="B223">
        <v>54.07</v>
      </c>
      <c r="C223">
        <v>54.48</v>
      </c>
      <c r="D223">
        <v>53.810001</v>
      </c>
      <c r="E223">
        <v>54.09</v>
      </c>
      <c r="F223">
        <v>432400</v>
      </c>
      <c r="G223">
        <v>53.036614</v>
      </c>
    </row>
    <row r="224" spans="1:7">
      <c r="A224" s="1">
        <v>42153</v>
      </c>
      <c r="B224">
        <v>53.91</v>
      </c>
      <c r="C224">
        <v>54.189999</v>
      </c>
      <c r="D224">
        <v>53.490001999999997</v>
      </c>
      <c r="E224">
        <v>54.02</v>
      </c>
      <c r="F224">
        <v>488200</v>
      </c>
      <c r="G224">
        <v>52.967978000000002</v>
      </c>
    </row>
    <row r="225" spans="1:7">
      <c r="A225" s="1">
        <v>42152</v>
      </c>
      <c r="B225">
        <v>53.360000999999997</v>
      </c>
      <c r="C225">
        <v>54.029998999999997</v>
      </c>
      <c r="D225">
        <v>53.139999000000003</v>
      </c>
      <c r="E225">
        <v>53.990001999999997</v>
      </c>
      <c r="F225">
        <v>398300</v>
      </c>
      <c r="G225">
        <v>52.938563000000002</v>
      </c>
    </row>
    <row r="226" spans="1:7">
      <c r="A226" s="1">
        <v>42151</v>
      </c>
      <c r="B226">
        <v>53.189999</v>
      </c>
      <c r="C226">
        <v>53.470001000000003</v>
      </c>
      <c r="D226">
        <v>53.099997999999999</v>
      </c>
      <c r="E226">
        <v>53.41</v>
      </c>
      <c r="F226">
        <v>316500</v>
      </c>
      <c r="G226">
        <v>52.369857000000003</v>
      </c>
    </row>
    <row r="227" spans="1:7">
      <c r="A227" s="1">
        <v>42150</v>
      </c>
      <c r="B227">
        <v>53.25</v>
      </c>
      <c r="C227">
        <v>53.330002</v>
      </c>
      <c r="D227">
        <v>52.900002000000001</v>
      </c>
      <c r="E227">
        <v>53.200001</v>
      </c>
      <c r="F227">
        <v>322800</v>
      </c>
      <c r="G227">
        <v>52.163947</v>
      </c>
    </row>
    <row r="228" spans="1:7">
      <c r="A228" s="1">
        <v>42146</v>
      </c>
      <c r="B228">
        <v>53.52</v>
      </c>
      <c r="C228">
        <v>53.630001</v>
      </c>
      <c r="D228">
        <v>53.099997999999999</v>
      </c>
      <c r="E228">
        <v>53.5</v>
      </c>
      <c r="F228">
        <v>216100</v>
      </c>
      <c r="G228">
        <v>52.458103999999999</v>
      </c>
    </row>
    <row r="229" spans="1:7">
      <c r="A229" s="1">
        <v>42145</v>
      </c>
      <c r="B229">
        <v>53.98</v>
      </c>
      <c r="C229">
        <v>54.119999</v>
      </c>
      <c r="D229">
        <v>53.389999000000003</v>
      </c>
      <c r="E229">
        <v>53.59</v>
      </c>
      <c r="F229">
        <v>357200</v>
      </c>
      <c r="G229">
        <v>52.546351999999999</v>
      </c>
    </row>
    <row r="230" spans="1:7">
      <c r="A230" s="1">
        <v>42144</v>
      </c>
      <c r="B230">
        <v>54.290000999999997</v>
      </c>
      <c r="C230">
        <v>54.560001</v>
      </c>
      <c r="D230">
        <v>54.169998</v>
      </c>
      <c r="E230">
        <v>54.279998999999997</v>
      </c>
      <c r="F230">
        <v>283900</v>
      </c>
      <c r="G230">
        <v>52.840508999999997</v>
      </c>
    </row>
    <row r="231" spans="1:7">
      <c r="A231" s="1">
        <v>42143</v>
      </c>
      <c r="B231">
        <v>54.189999</v>
      </c>
      <c r="C231">
        <v>54.459999000000003</v>
      </c>
      <c r="D231">
        <v>54.060001</v>
      </c>
      <c r="E231">
        <v>54.290000999999997</v>
      </c>
      <c r="F231">
        <v>344800</v>
      </c>
      <c r="G231">
        <v>52.850245999999999</v>
      </c>
    </row>
    <row r="232" spans="1:7">
      <c r="A232" s="1">
        <v>42142</v>
      </c>
      <c r="B232">
        <v>53.720001000000003</v>
      </c>
      <c r="C232">
        <v>54.389999000000003</v>
      </c>
      <c r="D232">
        <v>53.669998</v>
      </c>
      <c r="E232">
        <v>54.369999</v>
      </c>
      <c r="F232">
        <v>445700</v>
      </c>
      <c r="G232">
        <v>52.928122000000002</v>
      </c>
    </row>
    <row r="233" spans="1:7">
      <c r="A233" s="1">
        <v>42139</v>
      </c>
      <c r="B233">
        <v>53.48</v>
      </c>
      <c r="C233">
        <v>53.900002000000001</v>
      </c>
      <c r="D233">
        <v>53.419998</v>
      </c>
      <c r="E233">
        <v>53.84</v>
      </c>
      <c r="F233">
        <v>463600</v>
      </c>
      <c r="G233">
        <v>52.412179000000002</v>
      </c>
    </row>
    <row r="234" spans="1:7">
      <c r="A234" s="1">
        <v>42138</v>
      </c>
      <c r="B234">
        <v>52.84</v>
      </c>
      <c r="C234">
        <v>53.540000999999997</v>
      </c>
      <c r="D234">
        <v>52.610000999999997</v>
      </c>
      <c r="E234">
        <v>53.400002000000001</v>
      </c>
      <c r="F234">
        <v>384600</v>
      </c>
      <c r="G234">
        <v>51.983848999999999</v>
      </c>
    </row>
    <row r="235" spans="1:7">
      <c r="A235" s="1">
        <v>42137</v>
      </c>
      <c r="B235">
        <v>53.150002000000001</v>
      </c>
      <c r="C235">
        <v>53.389999000000003</v>
      </c>
      <c r="D235">
        <v>52.380001</v>
      </c>
      <c r="E235">
        <v>52.5</v>
      </c>
      <c r="F235">
        <v>475100</v>
      </c>
      <c r="G235">
        <v>51.107714999999999</v>
      </c>
    </row>
    <row r="236" spans="1:7">
      <c r="A236" s="1">
        <v>42136</v>
      </c>
      <c r="B236">
        <v>53.43</v>
      </c>
      <c r="C236">
        <v>53.700001</v>
      </c>
      <c r="D236">
        <v>52.790000999999997</v>
      </c>
      <c r="E236">
        <v>52.939999</v>
      </c>
      <c r="F236">
        <v>488400</v>
      </c>
      <c r="G236">
        <v>51.536045000000001</v>
      </c>
    </row>
    <row r="237" spans="1:7">
      <c r="A237" s="1">
        <v>42135</v>
      </c>
      <c r="B237">
        <v>53.599997999999999</v>
      </c>
      <c r="C237">
        <v>54.330002</v>
      </c>
      <c r="D237">
        <v>53.389999000000003</v>
      </c>
      <c r="E237">
        <v>53.610000999999997</v>
      </c>
      <c r="F237">
        <v>447600</v>
      </c>
      <c r="G237">
        <v>52.188279000000001</v>
      </c>
    </row>
    <row r="238" spans="1:7">
      <c r="A238" s="1">
        <v>42132</v>
      </c>
      <c r="B238">
        <v>53.93</v>
      </c>
      <c r="C238">
        <v>54.18</v>
      </c>
      <c r="D238">
        <v>53.419998</v>
      </c>
      <c r="E238">
        <v>53.91</v>
      </c>
      <c r="F238">
        <v>431300</v>
      </c>
      <c r="G238">
        <v>52.480322000000001</v>
      </c>
    </row>
    <row r="239" spans="1:7">
      <c r="A239" s="1">
        <v>42131</v>
      </c>
      <c r="B239">
        <v>53.369999</v>
      </c>
      <c r="C239">
        <v>53.490001999999997</v>
      </c>
      <c r="D239">
        <v>52.630001</v>
      </c>
      <c r="E239">
        <v>53.470001000000003</v>
      </c>
      <c r="F239">
        <v>467700</v>
      </c>
      <c r="G239">
        <v>52.051991999999998</v>
      </c>
    </row>
    <row r="240" spans="1:7">
      <c r="A240" s="1">
        <v>42130</v>
      </c>
      <c r="B240">
        <v>52.709999000000003</v>
      </c>
      <c r="C240">
        <v>53.09</v>
      </c>
      <c r="D240">
        <v>52.18</v>
      </c>
      <c r="E240">
        <v>52.630001</v>
      </c>
      <c r="F240">
        <v>466800</v>
      </c>
      <c r="G240">
        <v>51.234268</v>
      </c>
    </row>
    <row r="241" spans="1:7">
      <c r="A241" s="1">
        <v>42129</v>
      </c>
      <c r="B241">
        <v>54.02</v>
      </c>
      <c r="C241">
        <v>54.279998999999997</v>
      </c>
      <c r="D241">
        <v>52.439999</v>
      </c>
      <c r="E241">
        <v>52.5</v>
      </c>
      <c r="F241">
        <v>828900</v>
      </c>
      <c r="G241">
        <v>51.107714999999999</v>
      </c>
    </row>
    <row r="242" spans="1:7">
      <c r="A242" s="1">
        <v>42128</v>
      </c>
      <c r="B242">
        <v>54.32</v>
      </c>
      <c r="C242">
        <v>55.099997999999999</v>
      </c>
      <c r="D242">
        <v>54.240001999999997</v>
      </c>
      <c r="E242">
        <v>54.27</v>
      </c>
      <c r="F242">
        <v>307400</v>
      </c>
      <c r="G242">
        <v>52.830775000000003</v>
      </c>
    </row>
    <row r="243" spans="1:7">
      <c r="A243" s="1">
        <v>42125</v>
      </c>
      <c r="B243">
        <v>54.209999000000003</v>
      </c>
      <c r="C243">
        <v>54.509998000000003</v>
      </c>
      <c r="D243">
        <v>53.860000999999997</v>
      </c>
      <c r="E243">
        <v>54.310001</v>
      </c>
      <c r="F243">
        <v>271200</v>
      </c>
      <c r="G243">
        <v>52.869715999999997</v>
      </c>
    </row>
    <row r="244" spans="1:7">
      <c r="A244" s="1">
        <v>42124</v>
      </c>
      <c r="B244">
        <v>55.18</v>
      </c>
      <c r="C244">
        <v>55.580002</v>
      </c>
      <c r="D244">
        <v>53.669998</v>
      </c>
      <c r="E244">
        <v>54</v>
      </c>
      <c r="F244">
        <v>619300</v>
      </c>
      <c r="G244">
        <v>52.567934999999999</v>
      </c>
    </row>
    <row r="245" spans="1:7">
      <c r="A245" s="1">
        <v>42123</v>
      </c>
      <c r="B245">
        <v>55.419998</v>
      </c>
      <c r="C245">
        <v>55.66</v>
      </c>
      <c r="D245">
        <v>55.110000999999997</v>
      </c>
      <c r="E245">
        <v>55.540000999999997</v>
      </c>
      <c r="F245">
        <v>221500</v>
      </c>
      <c r="G245">
        <v>54.067095999999999</v>
      </c>
    </row>
    <row r="246" spans="1:7">
      <c r="A246" s="1">
        <v>42122</v>
      </c>
      <c r="B246">
        <v>55.34</v>
      </c>
      <c r="C246">
        <v>55.919998</v>
      </c>
      <c r="D246">
        <v>54.740001999999997</v>
      </c>
      <c r="E246">
        <v>55.77</v>
      </c>
      <c r="F246">
        <v>341200</v>
      </c>
      <c r="G246">
        <v>54.290996</v>
      </c>
    </row>
    <row r="247" spans="1:7">
      <c r="A247" s="1">
        <v>42121</v>
      </c>
      <c r="B247">
        <v>55.849997999999999</v>
      </c>
      <c r="C247">
        <v>55.849997999999999</v>
      </c>
      <c r="D247">
        <v>54.82</v>
      </c>
      <c r="E247">
        <v>55.360000999999997</v>
      </c>
      <c r="F247">
        <v>481600</v>
      </c>
      <c r="G247">
        <v>53.891869</v>
      </c>
    </row>
    <row r="248" spans="1:7">
      <c r="A248" s="1">
        <v>42118</v>
      </c>
      <c r="B248">
        <v>55.310001</v>
      </c>
      <c r="C248">
        <v>56.02</v>
      </c>
      <c r="D248">
        <v>54.990001999999997</v>
      </c>
      <c r="E248">
        <v>55.68</v>
      </c>
      <c r="F248">
        <v>299700</v>
      </c>
      <c r="G248">
        <v>54.203383000000002</v>
      </c>
    </row>
    <row r="249" spans="1:7">
      <c r="A249" s="1">
        <v>42117</v>
      </c>
      <c r="B249">
        <v>54.630001</v>
      </c>
      <c r="C249">
        <v>55.380001</v>
      </c>
      <c r="D249">
        <v>54.59</v>
      </c>
      <c r="E249">
        <v>55.290000999999997</v>
      </c>
      <c r="F249">
        <v>412400</v>
      </c>
      <c r="G249">
        <v>53.823726000000001</v>
      </c>
    </row>
    <row r="250" spans="1:7">
      <c r="A250" s="1">
        <v>42116</v>
      </c>
      <c r="B250">
        <v>54.759998000000003</v>
      </c>
      <c r="C250">
        <v>55.02</v>
      </c>
      <c r="D250">
        <v>54.130001</v>
      </c>
      <c r="E250">
        <v>54.540000999999997</v>
      </c>
      <c r="F250">
        <v>490800</v>
      </c>
      <c r="G250">
        <v>53.093615999999997</v>
      </c>
    </row>
    <row r="251" spans="1:7">
      <c r="A251" s="1">
        <v>42115</v>
      </c>
      <c r="B251">
        <v>54.830002</v>
      </c>
      <c r="C251">
        <v>55.43</v>
      </c>
      <c r="D251">
        <v>54.560001</v>
      </c>
      <c r="E251">
        <v>54.639999000000003</v>
      </c>
      <c r="F251">
        <v>613600</v>
      </c>
      <c r="G251">
        <v>53.190961999999999</v>
      </c>
    </row>
    <row r="252" spans="1:7">
      <c r="A252" s="1">
        <v>42114</v>
      </c>
      <c r="B252">
        <v>54.349997999999999</v>
      </c>
      <c r="C252">
        <v>55.130001</v>
      </c>
      <c r="D252">
        <v>54.200001</v>
      </c>
      <c r="E252">
        <v>54.84</v>
      </c>
      <c r="F252">
        <v>365800</v>
      </c>
      <c r="G252">
        <v>53.385658999999997</v>
      </c>
    </row>
    <row r="253" spans="1:7">
      <c r="A253" s="1">
        <v>42111</v>
      </c>
      <c r="B253">
        <v>54.02</v>
      </c>
      <c r="C253">
        <v>54.48</v>
      </c>
      <c r="D253">
        <v>53.82</v>
      </c>
      <c r="E253">
        <v>54.029998999999997</v>
      </c>
      <c r="F253">
        <v>233000</v>
      </c>
      <c r="G253">
        <v>52.597138999999999</v>
      </c>
    </row>
    <row r="254" spans="1:7">
      <c r="A254" s="1">
        <v>42110</v>
      </c>
      <c r="B254">
        <v>54.709999000000003</v>
      </c>
      <c r="C254">
        <v>54.73</v>
      </c>
      <c r="D254">
        <v>53.75</v>
      </c>
      <c r="E254">
        <v>54.27</v>
      </c>
      <c r="F254">
        <v>380800</v>
      </c>
      <c r="G254">
        <v>52.830775000000003</v>
      </c>
    </row>
    <row r="255" spans="1:7">
      <c r="A255" s="1">
        <v>42109</v>
      </c>
      <c r="B255">
        <v>55.139999000000003</v>
      </c>
      <c r="C255">
        <v>55.41</v>
      </c>
      <c r="D255">
        <v>54.720001000000003</v>
      </c>
      <c r="E255">
        <v>54.77</v>
      </c>
      <c r="F255">
        <v>449000</v>
      </c>
      <c r="G255">
        <v>53.317515999999998</v>
      </c>
    </row>
    <row r="256" spans="1:7">
      <c r="A256" s="1">
        <v>42108</v>
      </c>
      <c r="B256">
        <v>54.779998999999997</v>
      </c>
      <c r="C256">
        <v>55.189999</v>
      </c>
      <c r="D256">
        <v>54.59</v>
      </c>
      <c r="E256">
        <v>54.880001</v>
      </c>
      <c r="F256">
        <v>421100</v>
      </c>
      <c r="G256">
        <v>53.424599000000001</v>
      </c>
    </row>
    <row r="257" spans="1:7">
      <c r="A257" s="1">
        <v>42107</v>
      </c>
      <c r="B257">
        <v>55.23</v>
      </c>
      <c r="C257">
        <v>55.369999</v>
      </c>
      <c r="D257">
        <v>54.540000999999997</v>
      </c>
      <c r="E257">
        <v>54.549999</v>
      </c>
      <c r="F257">
        <v>304900</v>
      </c>
      <c r="G257">
        <v>53.103349000000001</v>
      </c>
    </row>
    <row r="258" spans="1:7">
      <c r="A258" s="1">
        <v>42104</v>
      </c>
      <c r="B258">
        <v>55.279998999999997</v>
      </c>
      <c r="C258">
        <v>55.669998</v>
      </c>
      <c r="D258">
        <v>54.939999</v>
      </c>
      <c r="E258">
        <v>55.369999</v>
      </c>
      <c r="F258">
        <v>243400</v>
      </c>
      <c r="G258">
        <v>53.901601999999997</v>
      </c>
    </row>
    <row r="259" spans="1:7">
      <c r="A259" s="1">
        <v>42103</v>
      </c>
      <c r="B259">
        <v>55.27</v>
      </c>
      <c r="C259">
        <v>55.669998</v>
      </c>
      <c r="D259">
        <v>54.709999000000003</v>
      </c>
      <c r="E259">
        <v>55.029998999999997</v>
      </c>
      <c r="F259">
        <v>379300</v>
      </c>
      <c r="G259">
        <v>53.570619000000001</v>
      </c>
    </row>
    <row r="260" spans="1:7">
      <c r="A260" s="1">
        <v>42102</v>
      </c>
      <c r="B260">
        <v>55.66</v>
      </c>
      <c r="C260">
        <v>55.720001000000003</v>
      </c>
      <c r="D260">
        <v>55.060001</v>
      </c>
      <c r="E260">
        <v>55.389999000000003</v>
      </c>
      <c r="F260">
        <v>299900</v>
      </c>
      <c r="G260">
        <v>53.921072000000002</v>
      </c>
    </row>
    <row r="261" spans="1:7">
      <c r="A261" s="1">
        <v>42101</v>
      </c>
      <c r="B261">
        <v>56.400002000000001</v>
      </c>
      <c r="C261">
        <v>56.439999</v>
      </c>
      <c r="D261">
        <v>55.490001999999997</v>
      </c>
      <c r="E261">
        <v>55.540000999999997</v>
      </c>
      <c r="F261">
        <v>320000</v>
      </c>
      <c r="G261">
        <v>54.067095999999999</v>
      </c>
    </row>
    <row r="262" spans="1:7">
      <c r="A262" s="1">
        <v>42100</v>
      </c>
      <c r="B262">
        <v>55.93</v>
      </c>
      <c r="C262">
        <v>56.669998</v>
      </c>
      <c r="D262">
        <v>55.799999</v>
      </c>
      <c r="E262">
        <v>56.41</v>
      </c>
      <c r="F262">
        <v>615300</v>
      </c>
      <c r="G262">
        <v>54.914023</v>
      </c>
    </row>
    <row r="263" spans="1:7">
      <c r="A263" s="1">
        <v>42096</v>
      </c>
      <c r="B263">
        <v>55.919998</v>
      </c>
      <c r="C263">
        <v>56.349997999999999</v>
      </c>
      <c r="D263">
        <v>55.580002</v>
      </c>
      <c r="E263">
        <v>55.950001</v>
      </c>
      <c r="F263">
        <v>527900</v>
      </c>
      <c r="G263">
        <v>54.466222999999999</v>
      </c>
    </row>
    <row r="264" spans="1:7">
      <c r="A264" s="1">
        <v>42095</v>
      </c>
      <c r="B264">
        <v>55.18</v>
      </c>
      <c r="C264">
        <v>55.82</v>
      </c>
      <c r="D264">
        <v>54.599997999999999</v>
      </c>
      <c r="E264">
        <v>55.82</v>
      </c>
      <c r="F264">
        <v>449700</v>
      </c>
      <c r="G264">
        <v>54.339669000000001</v>
      </c>
    </row>
    <row r="265" spans="1:7">
      <c r="A265" s="1">
        <v>42094</v>
      </c>
      <c r="B265">
        <v>55.23</v>
      </c>
      <c r="C265">
        <v>55.700001</v>
      </c>
      <c r="D265">
        <v>55.040000999999997</v>
      </c>
      <c r="E265">
        <v>55.299999</v>
      </c>
      <c r="F265">
        <v>924700</v>
      </c>
      <c r="G265">
        <v>53.833458999999998</v>
      </c>
    </row>
    <row r="266" spans="1:7">
      <c r="A266" s="1">
        <v>42093</v>
      </c>
      <c r="B266">
        <v>54.759998000000003</v>
      </c>
      <c r="C266">
        <v>55.490001999999997</v>
      </c>
      <c r="D266">
        <v>54.48</v>
      </c>
      <c r="E266">
        <v>55.380001</v>
      </c>
      <c r="F266">
        <v>364300</v>
      </c>
      <c r="G266">
        <v>53.911338999999998</v>
      </c>
    </row>
    <row r="267" spans="1:7">
      <c r="A267" s="1">
        <v>42090</v>
      </c>
      <c r="B267">
        <v>53.950001</v>
      </c>
      <c r="C267">
        <v>54.610000999999997</v>
      </c>
      <c r="D267">
        <v>53.810001</v>
      </c>
      <c r="E267">
        <v>54.610000999999997</v>
      </c>
      <c r="F267">
        <v>480900</v>
      </c>
      <c r="G267">
        <v>53.161759000000004</v>
      </c>
    </row>
    <row r="268" spans="1:7">
      <c r="A268" s="1">
        <v>42089</v>
      </c>
      <c r="B268">
        <v>54.509998000000003</v>
      </c>
      <c r="C268">
        <v>54.84</v>
      </c>
      <c r="D268">
        <v>53.860000999999997</v>
      </c>
      <c r="E268">
        <v>53.889999000000003</v>
      </c>
      <c r="F268">
        <v>573400</v>
      </c>
      <c r="G268">
        <v>52.460852000000003</v>
      </c>
    </row>
    <row r="269" spans="1:7">
      <c r="A269" s="1">
        <v>42088</v>
      </c>
      <c r="B269">
        <v>55.360000999999997</v>
      </c>
      <c r="C269">
        <v>55.779998999999997</v>
      </c>
      <c r="D269">
        <v>54.599997999999999</v>
      </c>
      <c r="E269">
        <v>54.639999000000003</v>
      </c>
      <c r="F269">
        <v>625400</v>
      </c>
      <c r="G269">
        <v>53.190961999999999</v>
      </c>
    </row>
    <row r="270" spans="1:7">
      <c r="A270" s="1">
        <v>42087</v>
      </c>
      <c r="B270">
        <v>55.27</v>
      </c>
      <c r="C270">
        <v>55.619999</v>
      </c>
      <c r="D270">
        <v>54.939999</v>
      </c>
      <c r="E270">
        <v>55.189999</v>
      </c>
      <c r="F270">
        <v>568900</v>
      </c>
      <c r="G270">
        <v>53.726376000000002</v>
      </c>
    </row>
    <row r="271" spans="1:7">
      <c r="A271" s="1">
        <v>42086</v>
      </c>
      <c r="B271">
        <v>55.73</v>
      </c>
      <c r="C271">
        <v>55.82</v>
      </c>
      <c r="D271">
        <v>55.279998999999997</v>
      </c>
      <c r="E271">
        <v>55.43</v>
      </c>
      <c r="F271">
        <v>417200</v>
      </c>
      <c r="G271">
        <v>53.960011999999999</v>
      </c>
    </row>
    <row r="272" spans="1:7">
      <c r="A272" s="1">
        <v>42083</v>
      </c>
      <c r="B272">
        <v>55.41</v>
      </c>
      <c r="C272">
        <v>55.860000999999997</v>
      </c>
      <c r="D272">
        <v>55.099997999999999</v>
      </c>
      <c r="E272">
        <v>55.849997999999999</v>
      </c>
      <c r="F272">
        <v>1683200</v>
      </c>
      <c r="G272">
        <v>54.368872000000003</v>
      </c>
    </row>
    <row r="273" spans="1:7">
      <c r="A273" s="1">
        <v>42082</v>
      </c>
      <c r="B273">
        <v>55.310001</v>
      </c>
      <c r="C273">
        <v>56.049999</v>
      </c>
      <c r="D273">
        <v>55.029998999999997</v>
      </c>
      <c r="E273">
        <v>55.189999</v>
      </c>
      <c r="F273">
        <v>732400</v>
      </c>
      <c r="G273">
        <v>53.726376000000002</v>
      </c>
    </row>
    <row r="274" spans="1:7">
      <c r="A274" s="1">
        <v>42081</v>
      </c>
      <c r="B274">
        <v>54.25</v>
      </c>
      <c r="C274">
        <v>55.970001000000003</v>
      </c>
      <c r="D274">
        <v>54.049999</v>
      </c>
      <c r="E274">
        <v>55.66</v>
      </c>
      <c r="F274">
        <v>825200</v>
      </c>
      <c r="G274">
        <v>54.183911999999999</v>
      </c>
    </row>
    <row r="275" spans="1:7">
      <c r="A275" s="1">
        <v>42080</v>
      </c>
      <c r="B275">
        <v>53.779998999999997</v>
      </c>
      <c r="C275">
        <v>54.34</v>
      </c>
      <c r="D275">
        <v>53.709999000000003</v>
      </c>
      <c r="E275">
        <v>54.25</v>
      </c>
      <c r="F275">
        <v>589700</v>
      </c>
      <c r="G275">
        <v>52.811304999999997</v>
      </c>
    </row>
    <row r="276" spans="1:7">
      <c r="A276" s="1">
        <v>42079</v>
      </c>
      <c r="B276">
        <v>53.259998000000003</v>
      </c>
      <c r="C276">
        <v>54.060001</v>
      </c>
      <c r="D276">
        <v>53.259998000000003</v>
      </c>
      <c r="E276">
        <v>53.880001</v>
      </c>
      <c r="F276">
        <v>877900</v>
      </c>
      <c r="G276">
        <v>52.451118999999998</v>
      </c>
    </row>
    <row r="277" spans="1:7">
      <c r="A277" s="1">
        <v>42076</v>
      </c>
      <c r="B277">
        <v>53.32</v>
      </c>
      <c r="C277">
        <v>53.330002</v>
      </c>
      <c r="D277">
        <v>52.32</v>
      </c>
      <c r="E277">
        <v>53.09</v>
      </c>
      <c r="F277">
        <v>569200</v>
      </c>
      <c r="G277">
        <v>51.682068000000001</v>
      </c>
    </row>
    <row r="278" spans="1:7">
      <c r="A278" s="1">
        <v>42075</v>
      </c>
      <c r="B278">
        <v>52.349997999999999</v>
      </c>
      <c r="C278">
        <v>53.610000999999997</v>
      </c>
      <c r="D278">
        <v>52.349997999999999</v>
      </c>
      <c r="E278">
        <v>53.400002000000001</v>
      </c>
      <c r="F278">
        <v>596600</v>
      </c>
      <c r="G278">
        <v>51.983848999999999</v>
      </c>
    </row>
    <row r="279" spans="1:7">
      <c r="A279" s="1">
        <v>42074</v>
      </c>
      <c r="B279">
        <v>52.18</v>
      </c>
      <c r="C279">
        <v>52.299999</v>
      </c>
      <c r="D279">
        <v>51.73</v>
      </c>
      <c r="E279">
        <v>52.049999</v>
      </c>
      <c r="F279">
        <v>959200</v>
      </c>
      <c r="G279">
        <v>50.669648000000002</v>
      </c>
    </row>
    <row r="280" spans="1:7">
      <c r="A280" s="1">
        <v>42073</v>
      </c>
      <c r="B280">
        <v>52</v>
      </c>
      <c r="C280">
        <v>52.740001999999997</v>
      </c>
      <c r="D280">
        <v>51.959999000000003</v>
      </c>
      <c r="E280">
        <v>52.02</v>
      </c>
      <c r="F280">
        <v>676800</v>
      </c>
      <c r="G280">
        <v>50.640445</v>
      </c>
    </row>
    <row r="281" spans="1:7">
      <c r="A281" s="1">
        <v>42072</v>
      </c>
      <c r="B281">
        <v>52.25</v>
      </c>
      <c r="C281">
        <v>52.580002</v>
      </c>
      <c r="D281">
        <v>52.07</v>
      </c>
      <c r="E281">
        <v>52.18</v>
      </c>
      <c r="F281">
        <v>518500</v>
      </c>
      <c r="G281">
        <v>50.796202000000001</v>
      </c>
    </row>
    <row r="282" spans="1:7">
      <c r="A282" s="1">
        <v>42069</v>
      </c>
      <c r="B282">
        <v>52.779998999999997</v>
      </c>
      <c r="C282">
        <v>52.889999000000003</v>
      </c>
      <c r="D282">
        <v>51.970001000000003</v>
      </c>
      <c r="E282">
        <v>52.209999000000003</v>
      </c>
      <c r="F282">
        <v>935500</v>
      </c>
      <c r="G282">
        <v>50.825405000000003</v>
      </c>
    </row>
    <row r="283" spans="1:7">
      <c r="A283" s="1">
        <v>42068</v>
      </c>
      <c r="B283">
        <v>53.18</v>
      </c>
      <c r="C283">
        <v>53.650002000000001</v>
      </c>
      <c r="D283">
        <v>52.970001000000003</v>
      </c>
      <c r="E283">
        <v>53.43</v>
      </c>
      <c r="F283">
        <v>576700</v>
      </c>
      <c r="G283">
        <v>52.013052000000002</v>
      </c>
    </row>
    <row r="284" spans="1:7">
      <c r="A284" s="1">
        <v>42067</v>
      </c>
      <c r="B284">
        <v>53.290000999999997</v>
      </c>
      <c r="C284">
        <v>53.290000999999997</v>
      </c>
      <c r="D284">
        <v>52.619999</v>
      </c>
      <c r="E284">
        <v>53.119999</v>
      </c>
      <c r="F284">
        <v>790500</v>
      </c>
      <c r="G284">
        <v>51.711272000000001</v>
      </c>
    </row>
    <row r="285" spans="1:7">
      <c r="A285" s="1">
        <v>42066</v>
      </c>
      <c r="B285">
        <v>52.66</v>
      </c>
      <c r="C285">
        <v>53.389999000000003</v>
      </c>
      <c r="D285">
        <v>52.310001</v>
      </c>
      <c r="E285">
        <v>53.290000999999997</v>
      </c>
      <c r="F285">
        <v>1072400</v>
      </c>
      <c r="G285">
        <v>51.876764999999999</v>
      </c>
    </row>
    <row r="286" spans="1:7">
      <c r="A286" s="1">
        <v>42065</v>
      </c>
      <c r="B286">
        <v>52.939999</v>
      </c>
      <c r="C286">
        <v>53.130001</v>
      </c>
      <c r="D286">
        <v>51.259998000000003</v>
      </c>
      <c r="E286">
        <v>52.119999</v>
      </c>
      <c r="F286">
        <v>848100</v>
      </c>
      <c r="G286">
        <v>50.737791000000001</v>
      </c>
    </row>
    <row r="287" spans="1:7">
      <c r="A287" s="1">
        <v>42062</v>
      </c>
      <c r="B287">
        <v>52.669998</v>
      </c>
      <c r="C287">
        <v>53.209999000000003</v>
      </c>
      <c r="D287">
        <v>52.439999</v>
      </c>
      <c r="E287">
        <v>53.040000999999997</v>
      </c>
      <c r="F287">
        <v>798000</v>
      </c>
      <c r="G287">
        <v>51.633395</v>
      </c>
    </row>
    <row r="288" spans="1:7">
      <c r="A288" s="1">
        <v>42061</v>
      </c>
      <c r="B288">
        <v>53.23</v>
      </c>
      <c r="C288">
        <v>53.299999</v>
      </c>
      <c r="D288">
        <v>52.470001000000003</v>
      </c>
      <c r="E288">
        <v>52.490001999999997</v>
      </c>
      <c r="F288">
        <v>489300</v>
      </c>
      <c r="G288">
        <v>51.097982000000002</v>
      </c>
    </row>
    <row r="289" spans="1:7">
      <c r="A289" s="1">
        <v>42060</v>
      </c>
      <c r="B289">
        <v>53.400002000000001</v>
      </c>
      <c r="C289">
        <v>53.549999</v>
      </c>
      <c r="D289">
        <v>52.970001000000003</v>
      </c>
      <c r="E289">
        <v>53.150002000000001</v>
      </c>
      <c r="F289">
        <v>735300</v>
      </c>
      <c r="G289">
        <v>51.740479000000001</v>
      </c>
    </row>
    <row r="290" spans="1:7">
      <c r="A290" s="1">
        <v>42059</v>
      </c>
      <c r="B290">
        <v>53.25</v>
      </c>
      <c r="C290">
        <v>53.610000999999997</v>
      </c>
      <c r="D290">
        <v>53.02</v>
      </c>
      <c r="E290">
        <v>53.330002</v>
      </c>
      <c r="F290">
        <v>394000</v>
      </c>
      <c r="G290">
        <v>51.915705000000003</v>
      </c>
    </row>
    <row r="291" spans="1:7">
      <c r="A291" s="1">
        <v>42058</v>
      </c>
      <c r="B291">
        <v>52.93</v>
      </c>
      <c r="C291">
        <v>53.240001999999997</v>
      </c>
      <c r="D291">
        <v>52.700001</v>
      </c>
      <c r="E291">
        <v>53.130001</v>
      </c>
      <c r="F291">
        <v>393300</v>
      </c>
      <c r="G291">
        <v>51.721009000000002</v>
      </c>
    </row>
    <row r="292" spans="1:7">
      <c r="A292" s="1">
        <v>42055</v>
      </c>
      <c r="B292">
        <v>52.91</v>
      </c>
      <c r="C292">
        <v>53.080002</v>
      </c>
      <c r="D292">
        <v>52.27</v>
      </c>
      <c r="E292">
        <v>52.93</v>
      </c>
      <c r="F292">
        <v>822500</v>
      </c>
      <c r="G292">
        <v>51.526311999999997</v>
      </c>
    </row>
    <row r="293" spans="1:7">
      <c r="A293" s="1">
        <v>42054</v>
      </c>
      <c r="B293">
        <v>53.139999000000003</v>
      </c>
      <c r="C293">
        <v>53.330002</v>
      </c>
      <c r="D293">
        <v>52.73</v>
      </c>
      <c r="E293">
        <v>52.860000999999997</v>
      </c>
      <c r="F293">
        <v>695800</v>
      </c>
      <c r="G293">
        <v>51.458168000000001</v>
      </c>
    </row>
    <row r="294" spans="1:7">
      <c r="A294" s="1">
        <v>42053</v>
      </c>
      <c r="B294">
        <v>52.419998</v>
      </c>
      <c r="C294">
        <v>53.59</v>
      </c>
      <c r="D294">
        <v>52.209999000000003</v>
      </c>
      <c r="E294">
        <v>53.529998999999997</v>
      </c>
      <c r="F294">
        <v>1703600</v>
      </c>
      <c r="G294">
        <v>51.730741000000002</v>
      </c>
    </row>
    <row r="295" spans="1:7">
      <c r="A295" s="1">
        <v>42052</v>
      </c>
      <c r="B295">
        <v>52.389999000000003</v>
      </c>
      <c r="C295">
        <v>52.830002</v>
      </c>
      <c r="D295">
        <v>52.049999</v>
      </c>
      <c r="E295">
        <v>52.540000999999997</v>
      </c>
      <c r="F295">
        <v>1557700</v>
      </c>
      <c r="G295">
        <v>50.774019000000003</v>
      </c>
    </row>
    <row r="296" spans="1:7">
      <c r="A296" s="1">
        <v>42048</v>
      </c>
      <c r="B296">
        <v>53.200001</v>
      </c>
      <c r="C296">
        <v>53.32</v>
      </c>
      <c r="D296">
        <v>52.209999000000003</v>
      </c>
      <c r="E296">
        <v>52.52</v>
      </c>
      <c r="F296">
        <v>957300</v>
      </c>
      <c r="G296">
        <v>50.754691000000001</v>
      </c>
    </row>
    <row r="297" spans="1:7">
      <c r="A297" s="1">
        <v>42047</v>
      </c>
      <c r="B297">
        <v>53.59</v>
      </c>
      <c r="C297">
        <v>53.810001</v>
      </c>
      <c r="D297">
        <v>52.970001000000003</v>
      </c>
      <c r="E297">
        <v>53.169998</v>
      </c>
      <c r="F297">
        <v>1461400</v>
      </c>
      <c r="G297">
        <v>51.382840999999999</v>
      </c>
    </row>
    <row r="298" spans="1:7">
      <c r="A298" s="1">
        <v>42046</v>
      </c>
      <c r="B298">
        <v>54.950001</v>
      </c>
      <c r="C298">
        <v>54.950001</v>
      </c>
      <c r="D298">
        <v>53.369999</v>
      </c>
      <c r="E298">
        <v>53.48</v>
      </c>
      <c r="F298">
        <v>850600</v>
      </c>
      <c r="G298">
        <v>51.682423</v>
      </c>
    </row>
    <row r="299" spans="1:7">
      <c r="A299" s="1">
        <v>42045</v>
      </c>
      <c r="B299">
        <v>54.470001000000003</v>
      </c>
      <c r="C299">
        <v>55.130001</v>
      </c>
      <c r="D299">
        <v>54.299999</v>
      </c>
      <c r="E299">
        <v>54.950001</v>
      </c>
      <c r="F299">
        <v>797500</v>
      </c>
      <c r="G299">
        <v>53.103014000000002</v>
      </c>
    </row>
    <row r="300" spans="1:7">
      <c r="A300" s="1">
        <v>42044</v>
      </c>
      <c r="B300">
        <v>54.900002000000001</v>
      </c>
      <c r="C300">
        <v>55.439999</v>
      </c>
      <c r="D300">
        <v>54.169998</v>
      </c>
      <c r="E300">
        <v>54.490001999999997</v>
      </c>
      <c r="F300">
        <v>329100</v>
      </c>
      <c r="G300">
        <v>52.658476999999998</v>
      </c>
    </row>
    <row r="301" spans="1:7">
      <c r="A301" s="1">
        <v>42041</v>
      </c>
      <c r="B301">
        <v>57.259998000000003</v>
      </c>
      <c r="C301">
        <v>57.5</v>
      </c>
      <c r="D301">
        <v>54.5</v>
      </c>
      <c r="E301">
        <v>55.09</v>
      </c>
      <c r="F301">
        <v>746900</v>
      </c>
      <c r="G301">
        <v>53.238308000000004</v>
      </c>
    </row>
    <row r="302" spans="1:7">
      <c r="A302" s="1">
        <v>42040</v>
      </c>
      <c r="B302">
        <v>57.09</v>
      </c>
      <c r="C302">
        <v>57.59</v>
      </c>
      <c r="D302">
        <v>56.73</v>
      </c>
      <c r="E302">
        <v>57.439999</v>
      </c>
      <c r="F302">
        <v>417400</v>
      </c>
      <c r="G302">
        <v>55.509318</v>
      </c>
    </row>
    <row r="303" spans="1:7">
      <c r="A303" s="1">
        <v>42039</v>
      </c>
      <c r="B303">
        <v>57.77</v>
      </c>
      <c r="C303">
        <v>58.18</v>
      </c>
      <c r="D303">
        <v>56.599997999999999</v>
      </c>
      <c r="E303">
        <v>56.759998000000003</v>
      </c>
      <c r="F303">
        <v>719500</v>
      </c>
      <c r="G303">
        <v>54.852173999999998</v>
      </c>
    </row>
    <row r="304" spans="1:7">
      <c r="A304" s="1">
        <v>42038</v>
      </c>
      <c r="B304">
        <v>57.189999</v>
      </c>
      <c r="C304">
        <v>57.970001000000003</v>
      </c>
      <c r="D304">
        <v>57.169998</v>
      </c>
      <c r="E304">
        <v>57.919998</v>
      </c>
      <c r="F304">
        <v>758000</v>
      </c>
      <c r="G304">
        <v>55.973184000000003</v>
      </c>
    </row>
    <row r="305" spans="1:7">
      <c r="A305" s="1">
        <v>42037</v>
      </c>
      <c r="B305">
        <v>57.380001</v>
      </c>
      <c r="C305">
        <v>57.75</v>
      </c>
      <c r="D305">
        <v>56.450001</v>
      </c>
      <c r="E305">
        <v>57.5</v>
      </c>
      <c r="F305">
        <v>589000</v>
      </c>
      <c r="G305">
        <v>55.567301999999998</v>
      </c>
    </row>
    <row r="306" spans="1:7">
      <c r="A306" s="1">
        <v>42034</v>
      </c>
      <c r="B306">
        <v>58.310001</v>
      </c>
      <c r="C306">
        <v>58.650002000000001</v>
      </c>
      <c r="D306">
        <v>56.779998999999997</v>
      </c>
      <c r="E306">
        <v>56.91</v>
      </c>
      <c r="F306">
        <v>934800</v>
      </c>
      <c r="G306">
        <v>54.997132999999998</v>
      </c>
    </row>
    <row r="307" spans="1:7">
      <c r="A307" s="1">
        <v>42033</v>
      </c>
      <c r="B307">
        <v>57.84</v>
      </c>
      <c r="C307">
        <v>58.759998000000003</v>
      </c>
      <c r="D307">
        <v>57.389999000000003</v>
      </c>
      <c r="E307">
        <v>58.689999</v>
      </c>
      <c r="F307">
        <v>338100</v>
      </c>
      <c r="G307">
        <v>56.717303000000001</v>
      </c>
    </row>
    <row r="308" spans="1:7">
      <c r="A308" s="1">
        <v>42032</v>
      </c>
      <c r="B308">
        <v>58.610000999999997</v>
      </c>
      <c r="C308">
        <v>59.040000999999997</v>
      </c>
      <c r="D308">
        <v>57.330002</v>
      </c>
      <c r="E308">
        <v>57.540000999999997</v>
      </c>
      <c r="F308">
        <v>556400</v>
      </c>
      <c r="G308">
        <v>55.605958999999999</v>
      </c>
    </row>
    <row r="309" spans="1:7">
      <c r="A309" s="1">
        <v>42031</v>
      </c>
      <c r="B309">
        <v>58.790000999999997</v>
      </c>
      <c r="C309">
        <v>59.349997999999999</v>
      </c>
      <c r="D309">
        <v>58.360000999999997</v>
      </c>
      <c r="E309">
        <v>58.470001000000003</v>
      </c>
      <c r="F309">
        <v>539000</v>
      </c>
      <c r="G309">
        <v>56.5047</v>
      </c>
    </row>
    <row r="310" spans="1:7">
      <c r="A310" s="1">
        <v>42030</v>
      </c>
      <c r="B310">
        <v>58.549999</v>
      </c>
      <c r="C310">
        <v>58.830002</v>
      </c>
      <c r="D310">
        <v>57.66</v>
      </c>
      <c r="E310">
        <v>58.810001</v>
      </c>
      <c r="F310">
        <v>420100</v>
      </c>
      <c r="G310">
        <v>56.833272000000001</v>
      </c>
    </row>
    <row r="311" spans="1:7">
      <c r="A311" s="1">
        <v>42027</v>
      </c>
      <c r="B311">
        <v>58.849997999999999</v>
      </c>
      <c r="C311">
        <v>59.110000999999997</v>
      </c>
      <c r="D311">
        <v>58.599997999999999</v>
      </c>
      <c r="E311">
        <v>58.66</v>
      </c>
      <c r="F311">
        <v>403700</v>
      </c>
      <c r="G311">
        <v>56.688312000000003</v>
      </c>
    </row>
    <row r="312" spans="1:7">
      <c r="A312" s="1">
        <v>42026</v>
      </c>
      <c r="B312">
        <v>59.009998000000003</v>
      </c>
      <c r="C312">
        <v>59.049999</v>
      </c>
      <c r="D312">
        <v>58.279998999999997</v>
      </c>
      <c r="E312">
        <v>58.639999000000003</v>
      </c>
      <c r="F312">
        <v>595800</v>
      </c>
      <c r="G312">
        <v>56.668984000000002</v>
      </c>
    </row>
    <row r="313" spans="1:7">
      <c r="A313" s="1">
        <v>42025</v>
      </c>
      <c r="B313">
        <v>58.119999</v>
      </c>
      <c r="C313">
        <v>58.669998</v>
      </c>
      <c r="D313">
        <v>57.549999</v>
      </c>
      <c r="E313">
        <v>58.610000999999997</v>
      </c>
      <c r="F313">
        <v>593900</v>
      </c>
      <c r="G313">
        <v>56.639994000000002</v>
      </c>
    </row>
    <row r="314" spans="1:7">
      <c r="A314" s="1">
        <v>42024</v>
      </c>
      <c r="B314">
        <v>58.470001000000003</v>
      </c>
      <c r="C314">
        <v>58.950001</v>
      </c>
      <c r="D314">
        <v>57.470001000000003</v>
      </c>
      <c r="E314">
        <v>58.220001000000003</v>
      </c>
      <c r="F314">
        <v>458800</v>
      </c>
      <c r="G314">
        <v>56.263103000000001</v>
      </c>
    </row>
    <row r="315" spans="1:7">
      <c r="A315" s="1">
        <v>42020</v>
      </c>
      <c r="B315">
        <v>57.040000999999997</v>
      </c>
      <c r="C315">
        <v>58.48</v>
      </c>
      <c r="D315">
        <v>57.029998999999997</v>
      </c>
      <c r="E315">
        <v>58.470001000000003</v>
      </c>
      <c r="F315">
        <v>500700</v>
      </c>
      <c r="G315">
        <v>56.5047</v>
      </c>
    </row>
    <row r="316" spans="1:7">
      <c r="A316" s="1">
        <v>42019</v>
      </c>
      <c r="B316">
        <v>57.330002</v>
      </c>
      <c r="C316">
        <v>57.470001000000003</v>
      </c>
      <c r="D316">
        <v>56.970001000000003</v>
      </c>
      <c r="E316">
        <v>57.310001</v>
      </c>
      <c r="F316">
        <v>744300</v>
      </c>
      <c r="G316">
        <v>55.383690000000001</v>
      </c>
    </row>
    <row r="317" spans="1:7">
      <c r="A317" s="1">
        <v>42018</v>
      </c>
      <c r="B317">
        <v>55.279998999999997</v>
      </c>
      <c r="C317">
        <v>57.169998</v>
      </c>
      <c r="D317">
        <v>55.279998999999997</v>
      </c>
      <c r="E317">
        <v>57.139999000000003</v>
      </c>
      <c r="F317">
        <v>575300</v>
      </c>
      <c r="G317">
        <v>55.219402000000002</v>
      </c>
    </row>
    <row r="318" spans="1:7">
      <c r="A318" s="1">
        <v>42017</v>
      </c>
      <c r="B318">
        <v>55.740001999999997</v>
      </c>
      <c r="C318">
        <v>56.52</v>
      </c>
      <c r="D318">
        <v>55.040000999999997</v>
      </c>
      <c r="E318">
        <v>55.610000999999997</v>
      </c>
      <c r="F318">
        <v>341800</v>
      </c>
      <c r="G318">
        <v>53.740830000000003</v>
      </c>
    </row>
    <row r="319" spans="1:7">
      <c r="A319" s="1">
        <v>42016</v>
      </c>
      <c r="B319">
        <v>55.52</v>
      </c>
      <c r="C319">
        <v>55.540000999999997</v>
      </c>
      <c r="D319">
        <v>54.799999</v>
      </c>
      <c r="E319">
        <v>55.34</v>
      </c>
      <c r="F319">
        <v>414200</v>
      </c>
      <c r="G319">
        <v>53.479905000000002</v>
      </c>
    </row>
    <row r="320" spans="1:7">
      <c r="A320" s="1">
        <v>42013</v>
      </c>
      <c r="B320">
        <v>55.77</v>
      </c>
      <c r="C320">
        <v>55.849997999999999</v>
      </c>
      <c r="D320">
        <v>54.91</v>
      </c>
      <c r="E320">
        <v>55.25</v>
      </c>
      <c r="F320">
        <v>432800</v>
      </c>
      <c r="G320">
        <v>53.39293</v>
      </c>
    </row>
    <row r="321" spans="1:7">
      <c r="A321" s="1">
        <v>42012</v>
      </c>
      <c r="B321">
        <v>55.68</v>
      </c>
      <c r="C321">
        <v>56.009998000000003</v>
      </c>
      <c r="D321">
        <v>55.580002</v>
      </c>
      <c r="E321">
        <v>55.700001</v>
      </c>
      <c r="F321">
        <v>747300</v>
      </c>
      <c r="G321">
        <v>53.827804999999998</v>
      </c>
    </row>
    <row r="322" spans="1:7">
      <c r="A322" s="1">
        <v>42011</v>
      </c>
      <c r="B322">
        <v>54.950001</v>
      </c>
      <c r="C322">
        <v>55.5</v>
      </c>
      <c r="D322">
        <v>54.360000999999997</v>
      </c>
      <c r="E322">
        <v>55.330002</v>
      </c>
      <c r="F322">
        <v>550900</v>
      </c>
      <c r="G322">
        <v>53.470243000000004</v>
      </c>
    </row>
    <row r="323" spans="1:7">
      <c r="A323" s="1">
        <v>42010</v>
      </c>
      <c r="B323">
        <v>54.93</v>
      </c>
      <c r="C323">
        <v>55.59</v>
      </c>
      <c r="D323">
        <v>54.389999000000003</v>
      </c>
      <c r="E323">
        <v>54.549999</v>
      </c>
      <c r="F323">
        <v>561100</v>
      </c>
      <c r="G323">
        <v>52.716456999999998</v>
      </c>
    </row>
    <row r="324" spans="1:7">
      <c r="A324" s="1">
        <v>42009</v>
      </c>
      <c r="B324">
        <v>55.459999000000003</v>
      </c>
      <c r="C324">
        <v>55.509998000000003</v>
      </c>
      <c r="D324">
        <v>54.540000999999997</v>
      </c>
      <c r="E324">
        <v>54.889999000000003</v>
      </c>
      <c r="F324">
        <v>373000</v>
      </c>
      <c r="G324">
        <v>53.045029</v>
      </c>
    </row>
    <row r="325" spans="1:7">
      <c r="A325" s="1">
        <v>42006</v>
      </c>
      <c r="B325">
        <v>55.919998</v>
      </c>
      <c r="C325">
        <v>56.169998</v>
      </c>
      <c r="D325">
        <v>55.349997999999999</v>
      </c>
      <c r="E325">
        <v>55.900002000000001</v>
      </c>
      <c r="F325">
        <v>421700</v>
      </c>
      <c r="G325">
        <v>54.021082999999997</v>
      </c>
    </row>
    <row r="326" spans="1:7">
      <c r="A326" s="1">
        <v>41773</v>
      </c>
      <c r="B326">
        <v>50.189999</v>
      </c>
      <c r="C326">
        <v>50.860000999999997</v>
      </c>
      <c r="D326">
        <v>50.09</v>
      </c>
      <c r="E326">
        <v>50.48</v>
      </c>
      <c r="F326">
        <v>366300</v>
      </c>
      <c r="G326">
        <v>48.335089000000004</v>
      </c>
    </row>
    <row r="327" spans="1:7">
      <c r="A327" s="1">
        <v>41772</v>
      </c>
      <c r="B327">
        <v>50.07</v>
      </c>
      <c r="C327">
        <v>50.23</v>
      </c>
      <c r="D327">
        <v>49.900002000000001</v>
      </c>
      <c r="E327">
        <v>50.110000999999997</v>
      </c>
      <c r="F327">
        <v>969500</v>
      </c>
      <c r="G327">
        <v>47.980811000000003</v>
      </c>
    </row>
    <row r="328" spans="1:7">
      <c r="A328" s="1">
        <v>41771</v>
      </c>
      <c r="B328">
        <v>50.5</v>
      </c>
      <c r="C328">
        <v>50.549999</v>
      </c>
      <c r="D328">
        <v>49.959999000000003</v>
      </c>
      <c r="E328">
        <v>50.02</v>
      </c>
      <c r="F328">
        <v>672600</v>
      </c>
      <c r="G328">
        <v>47.894635000000001</v>
      </c>
    </row>
    <row r="329" spans="1:7">
      <c r="A329" s="1">
        <v>41768</v>
      </c>
      <c r="B329">
        <v>50.369999</v>
      </c>
      <c r="C329">
        <v>50.959999000000003</v>
      </c>
      <c r="D329">
        <v>50.209999000000003</v>
      </c>
      <c r="E329">
        <v>50.41</v>
      </c>
      <c r="F329">
        <v>1077100</v>
      </c>
      <c r="G329">
        <v>48.268064000000003</v>
      </c>
    </row>
    <row r="330" spans="1:7">
      <c r="A330" s="1">
        <v>41767</v>
      </c>
      <c r="B330">
        <v>52.470001000000003</v>
      </c>
      <c r="C330">
        <v>53.02</v>
      </c>
      <c r="D330">
        <v>50.369999</v>
      </c>
      <c r="E330">
        <v>50.48</v>
      </c>
      <c r="F330">
        <v>1471200</v>
      </c>
      <c r="G330">
        <v>48.335089000000004</v>
      </c>
    </row>
    <row r="331" spans="1:7">
      <c r="A331" s="1">
        <v>41766</v>
      </c>
      <c r="B331">
        <v>51.119999</v>
      </c>
      <c r="C331">
        <v>51.73</v>
      </c>
      <c r="D331">
        <v>51.119999</v>
      </c>
      <c r="E331">
        <v>51.59</v>
      </c>
      <c r="F331">
        <v>730600</v>
      </c>
      <c r="G331">
        <v>49.397925000000001</v>
      </c>
    </row>
    <row r="332" spans="1:7">
      <c r="A332" s="1">
        <v>41765</v>
      </c>
      <c r="B332">
        <v>50.810001</v>
      </c>
      <c r="C332">
        <v>51.25</v>
      </c>
      <c r="D332">
        <v>50.790000999999997</v>
      </c>
      <c r="E332">
        <v>51.16</v>
      </c>
      <c r="F332">
        <v>670000</v>
      </c>
      <c r="G332">
        <v>48.986196</v>
      </c>
    </row>
    <row r="333" spans="1:7">
      <c r="A333" s="1">
        <v>41764</v>
      </c>
      <c r="B333">
        <v>50.48</v>
      </c>
      <c r="C333">
        <v>51.119999</v>
      </c>
      <c r="D333">
        <v>50.43</v>
      </c>
      <c r="E333">
        <v>51.049999</v>
      </c>
      <c r="F333">
        <v>344300</v>
      </c>
      <c r="G333">
        <v>48.880868999999997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3"/>
  <sheetViews>
    <sheetView workbookViewId="0">
      <selection sqref="A1:G325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  <col min="13" max="13" width="13.33203125" bestFit="1" customWidth="1"/>
    <col min="14" max="14" width="18.109375" bestFit="1" customWidth="1"/>
    <col min="15" max="15" width="19.6640625" bestFit="1" customWidth="1"/>
    <col min="16" max="16" width="14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  <c r="M1" s="4"/>
      <c r="N1" s="4"/>
      <c r="O1" s="4"/>
      <c r="P1" s="4" t="s">
        <v>7</v>
      </c>
    </row>
    <row r="2" spans="1:16">
      <c r="A2" s="1">
        <v>42475</v>
      </c>
      <c r="B2">
        <v>59.950001</v>
      </c>
      <c r="C2">
        <v>60.790000999999997</v>
      </c>
      <c r="D2">
        <v>59.950001</v>
      </c>
      <c r="E2">
        <v>60.490001999999997</v>
      </c>
      <c r="F2">
        <v>72200</v>
      </c>
      <c r="G2">
        <v>60.490001999999997</v>
      </c>
      <c r="H2">
        <v>1</v>
      </c>
      <c r="J2" s="4">
        <f>AVERAGE(G2:G31)</f>
        <v>60.6319005</v>
      </c>
      <c r="K2" s="4">
        <f>AVERAGE(G2:G91)</f>
        <v>59.444137844444462</v>
      </c>
      <c r="L2" s="4">
        <f>AVERAGE(G2:G181)</f>
        <v>55.088408550000018</v>
      </c>
      <c r="M2" s="4"/>
      <c r="N2" s="4"/>
      <c r="O2" s="4"/>
      <c r="P2" s="4"/>
    </row>
    <row r="3" spans="1:16">
      <c r="A3" s="1">
        <v>42474</v>
      </c>
      <c r="B3">
        <v>60.779998999999997</v>
      </c>
      <c r="C3">
        <v>61.150002000000001</v>
      </c>
      <c r="D3">
        <v>59.619999</v>
      </c>
      <c r="E3">
        <v>60.09</v>
      </c>
      <c r="F3">
        <v>116200</v>
      </c>
      <c r="G3">
        <v>60.09</v>
      </c>
      <c r="H3">
        <f>H2+1</f>
        <v>2</v>
      </c>
      <c r="I3">
        <v>1.1499999999999999</v>
      </c>
      <c r="J3" s="5">
        <f>$I3/J2</f>
        <v>1.8966913300037493E-2</v>
      </c>
      <c r="K3" s="5">
        <f>$I3/K2</f>
        <v>1.9345894173944635E-2</v>
      </c>
      <c r="L3" s="5">
        <f>$I3/L2</f>
        <v>2.0875534985844123E-2</v>
      </c>
      <c r="M3" s="4"/>
      <c r="N3" s="4"/>
      <c r="O3" s="4"/>
      <c r="P3" s="4"/>
    </row>
    <row r="4" spans="1:16">
      <c r="A4" s="1">
        <v>42473</v>
      </c>
      <c r="B4">
        <v>60.080002</v>
      </c>
      <c r="C4">
        <v>60.84</v>
      </c>
      <c r="D4">
        <v>59.560001</v>
      </c>
      <c r="E4">
        <v>60.84</v>
      </c>
      <c r="F4">
        <v>57000</v>
      </c>
      <c r="G4">
        <v>60.84</v>
      </c>
      <c r="H4">
        <f t="shared" ref="H4:H67" si="0">H3+1</f>
        <v>3</v>
      </c>
      <c r="J4" s="4"/>
      <c r="K4" s="4"/>
      <c r="L4" s="4"/>
      <c r="M4" s="4"/>
      <c r="N4" s="4"/>
      <c r="O4" s="4"/>
      <c r="P4" s="4"/>
    </row>
    <row r="5" spans="1:16">
      <c r="A5" s="1">
        <v>42472</v>
      </c>
      <c r="B5">
        <v>60.380001</v>
      </c>
      <c r="C5">
        <v>61.32</v>
      </c>
      <c r="D5">
        <v>59.98</v>
      </c>
      <c r="E5">
        <v>60.040000999999997</v>
      </c>
      <c r="F5">
        <v>101800</v>
      </c>
      <c r="G5">
        <v>60.040000999999997</v>
      </c>
      <c r="H5">
        <f t="shared" si="0"/>
        <v>4</v>
      </c>
      <c r="J5" s="4"/>
      <c r="K5" s="4"/>
      <c r="L5" s="4"/>
      <c r="M5" s="4"/>
      <c r="N5" s="4"/>
      <c r="O5" s="4"/>
      <c r="P5" s="4"/>
    </row>
    <row r="6" spans="1:16">
      <c r="A6" s="1">
        <v>42471</v>
      </c>
      <c r="B6">
        <v>60.610000999999997</v>
      </c>
      <c r="C6">
        <v>61.240001999999997</v>
      </c>
      <c r="D6">
        <v>60.009998000000003</v>
      </c>
      <c r="E6">
        <v>60.200001</v>
      </c>
      <c r="F6">
        <v>56600</v>
      </c>
      <c r="G6">
        <v>60.200001</v>
      </c>
      <c r="H6">
        <f t="shared" si="0"/>
        <v>5</v>
      </c>
      <c r="J6" s="4"/>
      <c r="K6" s="4"/>
      <c r="L6" s="4"/>
      <c r="M6" s="4"/>
      <c r="N6" s="4"/>
      <c r="O6" s="4"/>
      <c r="P6" s="4"/>
    </row>
    <row r="7" spans="1:16">
      <c r="A7" s="1">
        <v>42468</v>
      </c>
      <c r="B7">
        <v>60.400002000000001</v>
      </c>
      <c r="C7">
        <v>60.91</v>
      </c>
      <c r="D7">
        <v>59.869999</v>
      </c>
      <c r="E7">
        <v>60.549999</v>
      </c>
      <c r="F7">
        <v>61100</v>
      </c>
      <c r="G7">
        <v>60.549999</v>
      </c>
      <c r="H7">
        <f t="shared" si="0"/>
        <v>6</v>
      </c>
      <c r="J7" s="4"/>
      <c r="K7" s="4"/>
      <c r="L7" s="4"/>
      <c r="M7" s="4"/>
      <c r="N7" s="4"/>
      <c r="O7" s="4"/>
      <c r="P7" s="4"/>
    </row>
    <row r="8" spans="1:16">
      <c r="A8" s="1">
        <v>42467</v>
      </c>
      <c r="B8">
        <v>59.630001</v>
      </c>
      <c r="C8">
        <v>60.349997999999999</v>
      </c>
      <c r="D8">
        <v>59.630001</v>
      </c>
      <c r="E8">
        <v>60.330002</v>
      </c>
      <c r="F8">
        <v>56600</v>
      </c>
      <c r="G8">
        <v>60.330002</v>
      </c>
      <c r="H8">
        <f t="shared" si="0"/>
        <v>7</v>
      </c>
      <c r="J8" s="4"/>
      <c r="K8" s="4"/>
      <c r="L8" s="4"/>
      <c r="M8" s="4"/>
      <c r="N8" s="4"/>
      <c r="O8" s="4"/>
      <c r="P8" s="4"/>
    </row>
    <row r="9" spans="1:16">
      <c r="A9" s="1">
        <v>42466</v>
      </c>
      <c r="B9">
        <v>60</v>
      </c>
      <c r="C9">
        <v>60.18</v>
      </c>
      <c r="D9">
        <v>59.470001000000003</v>
      </c>
      <c r="E9">
        <v>59.880001</v>
      </c>
      <c r="F9">
        <v>64500</v>
      </c>
      <c r="G9">
        <v>59.880001</v>
      </c>
      <c r="H9">
        <f t="shared" si="0"/>
        <v>8</v>
      </c>
      <c r="J9" s="4"/>
      <c r="K9" s="4"/>
      <c r="L9" s="4"/>
      <c r="M9" s="4"/>
      <c r="N9" s="4"/>
      <c r="O9" s="4"/>
      <c r="P9" s="4"/>
    </row>
    <row r="10" spans="1:16">
      <c r="A10" s="1">
        <v>42465</v>
      </c>
      <c r="B10">
        <v>61.110000999999997</v>
      </c>
      <c r="C10">
        <v>61.84</v>
      </c>
      <c r="D10">
        <v>59.849997999999999</v>
      </c>
      <c r="E10">
        <v>60</v>
      </c>
      <c r="F10">
        <v>88100</v>
      </c>
      <c r="G10">
        <v>60</v>
      </c>
      <c r="H10">
        <f t="shared" si="0"/>
        <v>9</v>
      </c>
      <c r="J10" s="4"/>
      <c r="K10" s="4"/>
      <c r="L10" s="4"/>
      <c r="M10" s="4"/>
      <c r="N10" s="4"/>
      <c r="O10" s="4"/>
      <c r="P10" s="4"/>
    </row>
    <row r="11" spans="1:16">
      <c r="A11" s="1">
        <v>42464</v>
      </c>
      <c r="B11">
        <v>62.389999000000003</v>
      </c>
      <c r="C11">
        <v>62.389999000000003</v>
      </c>
      <c r="D11">
        <v>60.950001</v>
      </c>
      <c r="E11">
        <v>61.040000999999997</v>
      </c>
      <c r="F11">
        <v>85000</v>
      </c>
      <c r="G11">
        <v>61.040000999999997</v>
      </c>
      <c r="H11">
        <f t="shared" si="0"/>
        <v>10</v>
      </c>
      <c r="J11" s="4"/>
      <c r="K11" s="4"/>
      <c r="L11" s="4"/>
      <c r="M11" s="4"/>
      <c r="N11" s="4"/>
      <c r="O11" s="4"/>
      <c r="P11" s="4"/>
    </row>
    <row r="12" spans="1:16">
      <c r="A12" s="1">
        <v>42461</v>
      </c>
      <c r="B12">
        <v>62.52</v>
      </c>
      <c r="C12">
        <v>63.279998999999997</v>
      </c>
      <c r="D12">
        <v>61.610000999999997</v>
      </c>
      <c r="E12">
        <v>62.209999000000003</v>
      </c>
      <c r="F12">
        <v>72300</v>
      </c>
      <c r="G12">
        <v>62.209999000000003</v>
      </c>
      <c r="H12">
        <f t="shared" si="0"/>
        <v>11</v>
      </c>
      <c r="J12" s="4"/>
      <c r="K12" s="4"/>
      <c r="L12" s="4"/>
      <c r="M12" s="4"/>
      <c r="N12" s="4"/>
      <c r="O12" s="4"/>
      <c r="P12" s="4"/>
    </row>
    <row r="13" spans="1:16">
      <c r="A13" s="1">
        <v>42460</v>
      </c>
      <c r="B13">
        <v>62.080002</v>
      </c>
      <c r="C13">
        <v>63.689999</v>
      </c>
      <c r="D13">
        <v>61.66</v>
      </c>
      <c r="E13">
        <v>62.970001000000003</v>
      </c>
      <c r="F13">
        <v>243500</v>
      </c>
      <c r="G13">
        <v>62.970001000000003</v>
      </c>
      <c r="H13">
        <f t="shared" si="0"/>
        <v>12</v>
      </c>
      <c r="J13" s="4"/>
      <c r="K13" s="4"/>
      <c r="L13" s="4"/>
      <c r="M13" s="4"/>
      <c r="N13" s="4"/>
      <c r="O13" s="4"/>
      <c r="P13" s="4"/>
    </row>
    <row r="14" spans="1:16">
      <c r="A14" s="1">
        <v>42459</v>
      </c>
      <c r="B14">
        <v>63.5</v>
      </c>
      <c r="C14">
        <v>63.84</v>
      </c>
      <c r="D14">
        <v>61.82</v>
      </c>
      <c r="E14">
        <v>61.830002</v>
      </c>
      <c r="F14">
        <v>91700</v>
      </c>
      <c r="G14">
        <v>61.830002</v>
      </c>
      <c r="H14">
        <f t="shared" si="0"/>
        <v>13</v>
      </c>
      <c r="J14" s="4"/>
      <c r="K14" s="4"/>
      <c r="L14" s="4"/>
      <c r="M14" s="4"/>
      <c r="N14" s="4"/>
      <c r="O14" s="4"/>
      <c r="P14" s="4"/>
    </row>
    <row r="15" spans="1:16">
      <c r="A15" s="1">
        <v>42458</v>
      </c>
      <c r="B15">
        <v>61.52</v>
      </c>
      <c r="C15">
        <v>63.720001000000003</v>
      </c>
      <c r="D15">
        <v>61.25</v>
      </c>
      <c r="E15">
        <v>63.470001000000003</v>
      </c>
      <c r="F15">
        <v>84500</v>
      </c>
      <c r="G15">
        <v>63.470001000000003</v>
      </c>
      <c r="H15">
        <f t="shared" si="0"/>
        <v>14</v>
      </c>
      <c r="J15" s="4"/>
      <c r="K15" s="4"/>
      <c r="L15" s="4"/>
      <c r="M15" s="4"/>
      <c r="N15" s="4"/>
      <c r="O15" s="4"/>
      <c r="P15" s="4"/>
    </row>
    <row r="16" spans="1:16">
      <c r="A16" s="1">
        <v>42457</v>
      </c>
      <c r="B16">
        <v>61.34</v>
      </c>
      <c r="C16">
        <v>62.290000999999997</v>
      </c>
      <c r="D16">
        <v>60.779998999999997</v>
      </c>
      <c r="E16">
        <v>61.75</v>
      </c>
      <c r="F16">
        <v>87000</v>
      </c>
      <c r="G16">
        <v>61.75</v>
      </c>
      <c r="H16">
        <f t="shared" si="0"/>
        <v>15</v>
      </c>
      <c r="J16" s="4"/>
      <c r="K16" s="4"/>
      <c r="L16" s="4"/>
      <c r="M16" s="4"/>
      <c r="N16" s="4"/>
      <c r="O16" s="4"/>
      <c r="P16" s="4"/>
    </row>
    <row r="17" spans="1:16">
      <c r="A17" s="1">
        <v>42453</v>
      </c>
      <c r="B17">
        <v>60.099997999999999</v>
      </c>
      <c r="C17">
        <v>61.02</v>
      </c>
      <c r="D17">
        <v>59.84</v>
      </c>
      <c r="E17">
        <v>60.919998</v>
      </c>
      <c r="F17">
        <v>66100</v>
      </c>
      <c r="G17">
        <v>60.919998</v>
      </c>
      <c r="H17">
        <f t="shared" si="0"/>
        <v>16</v>
      </c>
      <c r="J17" s="4"/>
      <c r="K17" s="4"/>
      <c r="L17" s="4"/>
      <c r="M17" s="4"/>
      <c r="N17" s="4"/>
      <c r="O17" s="4"/>
      <c r="P17" s="4"/>
    </row>
    <row r="18" spans="1:16">
      <c r="A18" s="1">
        <v>42452</v>
      </c>
      <c r="B18">
        <v>59.299999</v>
      </c>
      <c r="C18">
        <v>60.360000999999997</v>
      </c>
      <c r="D18">
        <v>59.049999</v>
      </c>
      <c r="E18">
        <v>60.110000999999997</v>
      </c>
      <c r="F18">
        <v>85100</v>
      </c>
      <c r="G18">
        <v>60.110000999999997</v>
      </c>
      <c r="H18">
        <f t="shared" si="0"/>
        <v>17</v>
      </c>
      <c r="J18" s="4"/>
      <c r="K18" s="4"/>
      <c r="L18" s="4"/>
      <c r="M18" s="4"/>
      <c r="N18" s="4"/>
      <c r="O18" s="4"/>
      <c r="P18" s="4"/>
    </row>
    <row r="19" spans="1:16">
      <c r="A19" s="1">
        <v>42451</v>
      </c>
      <c r="B19">
        <v>59.439999</v>
      </c>
      <c r="C19">
        <v>59.93</v>
      </c>
      <c r="D19">
        <v>59.029998999999997</v>
      </c>
      <c r="E19">
        <v>59.610000999999997</v>
      </c>
      <c r="F19">
        <v>51400</v>
      </c>
      <c r="G19">
        <v>59.610000999999997</v>
      </c>
      <c r="H19">
        <f t="shared" si="0"/>
        <v>18</v>
      </c>
      <c r="J19" s="4"/>
      <c r="K19" s="4"/>
      <c r="L19" s="4"/>
      <c r="M19" s="4"/>
      <c r="N19" s="4"/>
      <c r="O19" s="4"/>
      <c r="P19" s="4"/>
    </row>
    <row r="20" spans="1:16">
      <c r="A20" s="1">
        <v>42450</v>
      </c>
      <c r="B20">
        <v>59.619999</v>
      </c>
      <c r="C20">
        <v>59.990001999999997</v>
      </c>
      <c r="D20">
        <v>58.93</v>
      </c>
      <c r="E20">
        <v>59.709999000000003</v>
      </c>
      <c r="F20">
        <v>45900</v>
      </c>
      <c r="G20">
        <v>59.709999000000003</v>
      </c>
      <c r="H20">
        <f t="shared" si="0"/>
        <v>19</v>
      </c>
      <c r="J20" s="4"/>
      <c r="K20" s="4"/>
      <c r="L20" s="4"/>
      <c r="M20" s="4"/>
      <c r="N20" s="4"/>
      <c r="O20" s="4"/>
      <c r="P20" s="4"/>
    </row>
    <row r="21" spans="1:16">
      <c r="A21" s="1">
        <v>42447</v>
      </c>
      <c r="B21">
        <v>62.150002000000001</v>
      </c>
      <c r="C21">
        <v>62.150002000000001</v>
      </c>
      <c r="D21">
        <v>59.84</v>
      </c>
      <c r="E21">
        <v>59.84</v>
      </c>
      <c r="F21">
        <v>141500</v>
      </c>
      <c r="G21">
        <v>59.84</v>
      </c>
      <c r="H21">
        <f t="shared" si="0"/>
        <v>20</v>
      </c>
      <c r="J21" s="4"/>
      <c r="K21" s="4"/>
      <c r="L21" s="4"/>
      <c r="M21" s="4"/>
      <c r="N21" s="4"/>
      <c r="O21" s="4"/>
      <c r="P21" s="4"/>
    </row>
    <row r="22" spans="1:16">
      <c r="A22" s="1">
        <v>42446</v>
      </c>
      <c r="B22">
        <v>59.970001000000003</v>
      </c>
      <c r="C22">
        <v>61.950001</v>
      </c>
      <c r="D22">
        <v>59.650002000000001</v>
      </c>
      <c r="E22">
        <v>61.810001</v>
      </c>
      <c r="F22">
        <v>80700</v>
      </c>
      <c r="G22">
        <v>61.810001</v>
      </c>
      <c r="H22">
        <f t="shared" si="0"/>
        <v>21</v>
      </c>
      <c r="J22" s="4"/>
      <c r="K22" s="4"/>
      <c r="L22" s="4"/>
      <c r="M22" s="4"/>
      <c r="N22" s="4"/>
      <c r="O22" s="4"/>
      <c r="P22" s="4"/>
    </row>
    <row r="23" spans="1:16">
      <c r="A23" s="1">
        <v>42445</v>
      </c>
      <c r="B23">
        <v>59.549999</v>
      </c>
      <c r="C23">
        <v>60.639999000000003</v>
      </c>
      <c r="D23">
        <v>58.889999000000003</v>
      </c>
      <c r="E23">
        <v>59.939999</v>
      </c>
      <c r="F23">
        <v>110600</v>
      </c>
      <c r="G23">
        <v>59.939999</v>
      </c>
      <c r="H23">
        <f t="shared" si="0"/>
        <v>22</v>
      </c>
      <c r="J23" s="4"/>
      <c r="K23" s="4"/>
      <c r="L23" s="4"/>
      <c r="M23" s="4"/>
      <c r="N23" s="4"/>
      <c r="O23" s="4"/>
      <c r="P23" s="4"/>
    </row>
    <row r="24" spans="1:16">
      <c r="A24" s="1">
        <v>42444</v>
      </c>
      <c r="B24">
        <v>60.049999</v>
      </c>
      <c r="C24">
        <v>60.959999000000003</v>
      </c>
      <c r="D24">
        <v>59.720001000000003</v>
      </c>
      <c r="E24">
        <v>59.799999</v>
      </c>
      <c r="F24">
        <v>52800</v>
      </c>
      <c r="G24">
        <v>59.799999</v>
      </c>
      <c r="H24">
        <f t="shared" si="0"/>
        <v>23</v>
      </c>
      <c r="J24" s="4"/>
      <c r="K24" s="4"/>
      <c r="L24" s="4"/>
      <c r="M24" s="4"/>
      <c r="N24" s="4"/>
      <c r="O24" s="4"/>
      <c r="P24" s="4"/>
    </row>
    <row r="25" spans="1:16">
      <c r="A25" s="1">
        <v>42443</v>
      </c>
      <c r="B25">
        <v>59.639999000000003</v>
      </c>
      <c r="C25">
        <v>60.419998</v>
      </c>
      <c r="D25">
        <v>59.639999000000003</v>
      </c>
      <c r="E25">
        <v>60.080002</v>
      </c>
      <c r="F25">
        <v>60000</v>
      </c>
      <c r="G25">
        <v>60.080002</v>
      </c>
      <c r="H25">
        <f t="shared" si="0"/>
        <v>24</v>
      </c>
      <c r="J25" s="4"/>
      <c r="K25" s="4"/>
      <c r="L25" s="4"/>
      <c r="M25" s="4"/>
      <c r="N25" s="4"/>
      <c r="O25" s="4"/>
      <c r="P25" s="4"/>
    </row>
    <row r="26" spans="1:16">
      <c r="A26" s="1">
        <v>42440</v>
      </c>
      <c r="B26">
        <v>60.23</v>
      </c>
      <c r="C26">
        <v>60.68</v>
      </c>
      <c r="D26">
        <v>59.619999</v>
      </c>
      <c r="E26">
        <v>59.889999000000003</v>
      </c>
      <c r="F26">
        <v>110200</v>
      </c>
      <c r="G26">
        <v>59.889999000000003</v>
      </c>
      <c r="H26">
        <f t="shared" si="0"/>
        <v>25</v>
      </c>
      <c r="J26" s="4"/>
      <c r="K26" s="4"/>
      <c r="L26" s="4"/>
      <c r="M26" s="4"/>
      <c r="N26" s="4"/>
      <c r="O26" s="4"/>
      <c r="P26" s="4"/>
    </row>
    <row r="27" spans="1:16">
      <c r="A27" s="1">
        <v>42439</v>
      </c>
      <c r="B27">
        <v>60.709999000000003</v>
      </c>
      <c r="C27">
        <v>61.57</v>
      </c>
      <c r="D27">
        <v>59.77</v>
      </c>
      <c r="E27">
        <v>60.060001</v>
      </c>
      <c r="F27">
        <v>123500</v>
      </c>
      <c r="G27">
        <v>59.772002000000001</v>
      </c>
      <c r="H27">
        <f t="shared" si="0"/>
        <v>26</v>
      </c>
      <c r="J27" s="4"/>
      <c r="K27" s="4"/>
      <c r="L27" s="4"/>
      <c r="M27" s="4"/>
      <c r="N27" s="4"/>
      <c r="O27" s="4"/>
      <c r="P27" s="4"/>
    </row>
    <row r="28" spans="1:16">
      <c r="A28" s="1">
        <v>42438</v>
      </c>
      <c r="B28">
        <v>61.5</v>
      </c>
      <c r="C28">
        <v>62.040000999999997</v>
      </c>
      <c r="D28">
        <v>61.029998999999997</v>
      </c>
      <c r="E28">
        <v>61.419998</v>
      </c>
      <c r="F28">
        <v>144800</v>
      </c>
      <c r="G28">
        <v>61.125476999999997</v>
      </c>
      <c r="H28">
        <f t="shared" si="0"/>
        <v>27</v>
      </c>
      <c r="J28" s="4"/>
      <c r="K28" s="4"/>
      <c r="L28" s="4"/>
      <c r="M28" s="4"/>
      <c r="N28" s="4"/>
      <c r="O28" s="4"/>
      <c r="P28" s="4"/>
    </row>
    <row r="29" spans="1:16">
      <c r="A29" s="1">
        <v>42437</v>
      </c>
      <c r="B29">
        <v>60.169998</v>
      </c>
      <c r="C29">
        <v>61.77</v>
      </c>
      <c r="D29">
        <v>60.169998</v>
      </c>
      <c r="E29">
        <v>61.619999</v>
      </c>
      <c r="F29">
        <v>160500</v>
      </c>
      <c r="G29">
        <v>61.324519000000002</v>
      </c>
      <c r="H29">
        <f t="shared" si="0"/>
        <v>28</v>
      </c>
      <c r="J29" s="4"/>
      <c r="K29" s="4"/>
      <c r="L29" s="4"/>
      <c r="M29" s="4"/>
      <c r="N29" s="4"/>
      <c r="O29" s="4"/>
      <c r="P29" s="4"/>
    </row>
    <row r="30" spans="1:16">
      <c r="A30" s="1">
        <v>42436</v>
      </c>
      <c r="B30">
        <v>59.599997999999999</v>
      </c>
      <c r="C30">
        <v>60.43</v>
      </c>
      <c r="D30">
        <v>59.48</v>
      </c>
      <c r="E30">
        <v>60.169998</v>
      </c>
      <c r="F30">
        <v>101900</v>
      </c>
      <c r="G30">
        <v>59.881470999999998</v>
      </c>
      <c r="H30">
        <f t="shared" si="0"/>
        <v>29</v>
      </c>
      <c r="J30" s="4"/>
      <c r="K30" s="4"/>
      <c r="L30" s="4"/>
      <c r="M30" s="4"/>
      <c r="N30" s="4"/>
      <c r="O30" s="4"/>
      <c r="P30" s="4"/>
    </row>
    <row r="31" spans="1:16">
      <c r="A31" s="1">
        <v>42433</v>
      </c>
      <c r="B31">
        <v>57.700001</v>
      </c>
      <c r="C31">
        <v>60.5</v>
      </c>
      <c r="D31">
        <v>57.130001</v>
      </c>
      <c r="E31">
        <v>59.740001999999997</v>
      </c>
      <c r="F31">
        <v>141200</v>
      </c>
      <c r="G31">
        <v>59.453536999999997</v>
      </c>
      <c r="H31">
        <f t="shared" si="0"/>
        <v>30</v>
      </c>
      <c r="J31" s="4"/>
      <c r="K31" s="4"/>
      <c r="L31" s="4"/>
      <c r="M31" s="4"/>
      <c r="N31" s="4"/>
      <c r="O31" s="4"/>
      <c r="P31" s="4"/>
    </row>
    <row r="32" spans="1:16">
      <c r="A32" s="1">
        <v>42432</v>
      </c>
      <c r="B32">
        <v>59.950001</v>
      </c>
      <c r="C32">
        <v>59.950001</v>
      </c>
      <c r="D32">
        <v>56.099997999999999</v>
      </c>
      <c r="E32">
        <v>58.23</v>
      </c>
      <c r="F32">
        <v>218600</v>
      </c>
      <c r="G32">
        <v>57.950775</v>
      </c>
      <c r="H32">
        <f t="shared" si="0"/>
        <v>31</v>
      </c>
      <c r="J32" s="4"/>
      <c r="K32" s="4"/>
      <c r="L32" s="4"/>
      <c r="M32" s="4"/>
      <c r="N32" s="4"/>
      <c r="O32" s="4"/>
      <c r="P32" s="4"/>
    </row>
    <row r="33" spans="1:16">
      <c r="A33" s="1">
        <v>42431</v>
      </c>
      <c r="B33">
        <v>61.080002</v>
      </c>
      <c r="C33">
        <v>61.419998</v>
      </c>
      <c r="D33">
        <v>59.049999</v>
      </c>
      <c r="E33">
        <v>61.200001</v>
      </c>
      <c r="F33">
        <v>98400</v>
      </c>
      <c r="G33">
        <v>60.906534999999998</v>
      </c>
      <c r="H33">
        <f t="shared" si="0"/>
        <v>32</v>
      </c>
      <c r="J33" s="4"/>
      <c r="K33" s="4"/>
      <c r="L33" s="4"/>
      <c r="M33" s="4"/>
      <c r="N33" s="4"/>
      <c r="O33" s="4"/>
      <c r="P33" s="4"/>
    </row>
    <row r="34" spans="1:16">
      <c r="A34" s="1">
        <v>42430</v>
      </c>
      <c r="B34">
        <v>62.599997999999999</v>
      </c>
      <c r="C34">
        <v>62.669998</v>
      </c>
      <c r="D34">
        <v>61.130001</v>
      </c>
      <c r="E34">
        <v>61.490001999999997</v>
      </c>
      <c r="F34">
        <v>92900</v>
      </c>
      <c r="G34">
        <v>61.195144999999997</v>
      </c>
      <c r="H34">
        <f t="shared" si="0"/>
        <v>33</v>
      </c>
      <c r="J34" s="4"/>
      <c r="K34" s="4"/>
      <c r="L34" s="4"/>
      <c r="M34" s="4"/>
      <c r="N34" s="4"/>
      <c r="O34" s="4"/>
      <c r="P34" s="4"/>
    </row>
    <row r="35" spans="1:16">
      <c r="A35" s="1">
        <v>42429</v>
      </c>
      <c r="B35">
        <v>61.77</v>
      </c>
      <c r="C35">
        <v>63.220001000000003</v>
      </c>
      <c r="D35">
        <v>61.650002000000001</v>
      </c>
      <c r="E35">
        <v>62.299999</v>
      </c>
      <c r="F35">
        <v>83300</v>
      </c>
      <c r="G35">
        <v>62.001258999999997</v>
      </c>
      <c r="H35">
        <f t="shared" si="0"/>
        <v>34</v>
      </c>
      <c r="J35" s="4"/>
      <c r="K35" s="4"/>
      <c r="L35" s="4"/>
      <c r="M35" s="4"/>
      <c r="N35" s="4"/>
      <c r="O35" s="4"/>
      <c r="P35" s="4"/>
    </row>
    <row r="36" spans="1:16">
      <c r="A36" s="1">
        <v>42426</v>
      </c>
      <c r="B36">
        <v>63.779998999999997</v>
      </c>
      <c r="C36">
        <v>63.959999000000003</v>
      </c>
      <c r="D36">
        <v>61.450001</v>
      </c>
      <c r="E36">
        <v>62.07</v>
      </c>
      <c r="F36">
        <v>104700</v>
      </c>
      <c r="G36">
        <v>61.772362000000001</v>
      </c>
      <c r="H36">
        <f t="shared" si="0"/>
        <v>35</v>
      </c>
      <c r="J36" s="4"/>
      <c r="K36" s="4"/>
      <c r="L36" s="4"/>
      <c r="M36" s="4"/>
      <c r="N36" s="4"/>
      <c r="O36" s="4"/>
      <c r="P36" s="4"/>
    </row>
    <row r="37" spans="1:16">
      <c r="A37" s="1">
        <v>42425</v>
      </c>
      <c r="B37">
        <v>64.010002</v>
      </c>
      <c r="C37">
        <v>64.440002000000007</v>
      </c>
      <c r="D37">
        <v>62.450001</v>
      </c>
      <c r="E37">
        <v>63.869999</v>
      </c>
      <c r="F37">
        <v>103300</v>
      </c>
      <c r="G37">
        <v>63.56373</v>
      </c>
      <c r="H37">
        <f t="shared" si="0"/>
        <v>36</v>
      </c>
      <c r="J37" s="4"/>
      <c r="K37" s="4"/>
      <c r="L37" s="4"/>
      <c r="M37" s="4"/>
      <c r="N37" s="4"/>
      <c r="O37" s="4"/>
      <c r="P37" s="4"/>
    </row>
    <row r="38" spans="1:16">
      <c r="A38" s="1">
        <v>42424</v>
      </c>
      <c r="B38">
        <v>63.68</v>
      </c>
      <c r="C38">
        <v>64.860000999999997</v>
      </c>
      <c r="D38">
        <v>63.66</v>
      </c>
      <c r="E38">
        <v>64.739998</v>
      </c>
      <c r="F38">
        <v>81900</v>
      </c>
      <c r="G38">
        <v>64.429557000000003</v>
      </c>
      <c r="H38">
        <f t="shared" si="0"/>
        <v>37</v>
      </c>
      <c r="J38" s="4"/>
      <c r="K38" s="4"/>
      <c r="L38" s="4"/>
      <c r="M38" s="4"/>
      <c r="N38" s="4"/>
      <c r="O38" s="4"/>
      <c r="P38" s="4"/>
    </row>
    <row r="39" spans="1:16">
      <c r="A39" s="1">
        <v>42423</v>
      </c>
      <c r="B39">
        <v>63.98</v>
      </c>
      <c r="C39">
        <v>64.489998</v>
      </c>
      <c r="D39">
        <v>63.900002000000001</v>
      </c>
      <c r="E39">
        <v>64.029999000000004</v>
      </c>
      <c r="F39">
        <v>79200</v>
      </c>
      <c r="G39">
        <v>63.722963</v>
      </c>
      <c r="H39">
        <f t="shared" si="0"/>
        <v>38</v>
      </c>
      <c r="J39" s="4"/>
      <c r="K39" s="4"/>
      <c r="L39" s="4"/>
      <c r="M39" s="4"/>
      <c r="N39" s="4"/>
      <c r="O39" s="4"/>
      <c r="P39" s="4"/>
    </row>
    <row r="40" spans="1:16">
      <c r="A40" s="1">
        <v>42422</v>
      </c>
      <c r="B40">
        <v>65.5</v>
      </c>
      <c r="C40">
        <v>65.5</v>
      </c>
      <c r="D40">
        <v>63.759998000000003</v>
      </c>
      <c r="E40">
        <v>64</v>
      </c>
      <c r="F40">
        <v>64400</v>
      </c>
      <c r="G40">
        <v>63.693108000000002</v>
      </c>
      <c r="H40">
        <f t="shared" si="0"/>
        <v>39</v>
      </c>
      <c r="J40" s="4"/>
      <c r="K40" s="4"/>
      <c r="L40" s="4"/>
      <c r="M40" s="4"/>
      <c r="N40" s="4"/>
      <c r="O40" s="4"/>
      <c r="P40" s="4"/>
    </row>
    <row r="41" spans="1:16">
      <c r="A41" s="1">
        <v>42419</v>
      </c>
      <c r="B41">
        <v>64</v>
      </c>
      <c r="C41">
        <v>65.019997000000004</v>
      </c>
      <c r="D41">
        <v>63.869999</v>
      </c>
      <c r="E41">
        <v>63.990001999999997</v>
      </c>
      <c r="F41">
        <v>83500</v>
      </c>
      <c r="G41">
        <v>63.683157000000001</v>
      </c>
      <c r="H41">
        <f t="shared" si="0"/>
        <v>40</v>
      </c>
      <c r="J41" s="4"/>
      <c r="K41" s="4"/>
      <c r="L41" s="4"/>
      <c r="M41" s="4"/>
      <c r="N41" s="4"/>
      <c r="O41" s="4"/>
      <c r="P41" s="4"/>
    </row>
    <row r="42" spans="1:16">
      <c r="A42" s="1">
        <v>42418</v>
      </c>
      <c r="B42">
        <v>63.970001000000003</v>
      </c>
      <c r="C42">
        <v>64.569999999999993</v>
      </c>
      <c r="D42">
        <v>63.68</v>
      </c>
      <c r="E42">
        <v>63.950001</v>
      </c>
      <c r="F42">
        <v>70900</v>
      </c>
      <c r="G42">
        <v>63.643348000000003</v>
      </c>
      <c r="H42">
        <f t="shared" si="0"/>
        <v>41</v>
      </c>
      <c r="J42" s="4"/>
      <c r="K42" s="4"/>
      <c r="L42" s="4"/>
      <c r="M42" s="4"/>
      <c r="N42" s="4"/>
      <c r="O42" s="4"/>
      <c r="P42" s="4"/>
    </row>
    <row r="43" spans="1:16">
      <c r="A43" s="1">
        <v>42417</v>
      </c>
      <c r="B43">
        <v>64.959998999999996</v>
      </c>
      <c r="C43">
        <v>65.260002</v>
      </c>
      <c r="D43">
        <v>63.889999000000003</v>
      </c>
      <c r="E43">
        <v>64.059997999999993</v>
      </c>
      <c r="F43">
        <v>66500</v>
      </c>
      <c r="G43">
        <v>63.752817</v>
      </c>
      <c r="H43">
        <f t="shared" si="0"/>
        <v>42</v>
      </c>
      <c r="J43" s="4"/>
      <c r="K43" s="4"/>
      <c r="L43" s="4"/>
      <c r="M43" s="4"/>
      <c r="N43" s="4"/>
      <c r="O43" s="4"/>
      <c r="P43" s="4"/>
    </row>
    <row r="44" spans="1:16">
      <c r="A44" s="1">
        <v>42416</v>
      </c>
      <c r="B44">
        <v>64.470000999999996</v>
      </c>
      <c r="C44">
        <v>64.870002999999997</v>
      </c>
      <c r="D44">
        <v>63.259998000000003</v>
      </c>
      <c r="E44">
        <v>64.75</v>
      </c>
      <c r="F44">
        <v>140400</v>
      </c>
      <c r="G44">
        <v>64.439510999999996</v>
      </c>
      <c r="H44">
        <f t="shared" si="0"/>
        <v>43</v>
      </c>
      <c r="J44" s="19"/>
      <c r="K44" s="19"/>
      <c r="L44" s="19"/>
      <c r="M44" s="4"/>
      <c r="N44" s="4"/>
      <c r="O44" s="4"/>
      <c r="P44" s="4"/>
    </row>
    <row r="45" spans="1:16">
      <c r="A45" s="1">
        <v>42412</v>
      </c>
      <c r="B45">
        <v>63.759998000000003</v>
      </c>
      <c r="C45">
        <v>64.720000999999996</v>
      </c>
      <c r="D45">
        <v>62.93</v>
      </c>
      <c r="E45">
        <v>63.84</v>
      </c>
      <c r="F45">
        <v>50800</v>
      </c>
      <c r="G45">
        <v>63.533875000000002</v>
      </c>
      <c r="H45">
        <f t="shared" si="0"/>
        <v>44</v>
      </c>
      <c r="J45" s="4"/>
      <c r="K45" s="4"/>
      <c r="L45" s="4"/>
      <c r="M45" s="4"/>
      <c r="N45" s="4"/>
      <c r="O45" s="4"/>
      <c r="P45" s="4"/>
    </row>
    <row r="46" spans="1:16">
      <c r="A46" s="1">
        <v>42411</v>
      </c>
      <c r="B46">
        <v>63.540000999999997</v>
      </c>
      <c r="C46">
        <v>64.540001000000004</v>
      </c>
      <c r="D46">
        <v>62.91</v>
      </c>
      <c r="E46">
        <v>63.68</v>
      </c>
      <c r="F46">
        <v>161400</v>
      </c>
      <c r="G46">
        <v>63.374642000000001</v>
      </c>
      <c r="H46">
        <f t="shared" si="0"/>
        <v>45</v>
      </c>
      <c r="J46" s="4"/>
      <c r="K46" s="4"/>
      <c r="L46" s="4"/>
      <c r="M46" s="4"/>
      <c r="N46" s="4"/>
      <c r="O46" s="4"/>
      <c r="P46" s="4"/>
    </row>
    <row r="47" spans="1:16">
      <c r="A47" s="1">
        <v>42410</v>
      </c>
      <c r="B47">
        <v>66.5</v>
      </c>
      <c r="C47">
        <v>66.5</v>
      </c>
      <c r="D47">
        <v>64.180000000000007</v>
      </c>
      <c r="E47">
        <v>64.260002</v>
      </c>
      <c r="F47">
        <v>138500</v>
      </c>
      <c r="G47">
        <v>63.951863000000003</v>
      </c>
      <c r="H47">
        <f t="shared" si="0"/>
        <v>46</v>
      </c>
      <c r="J47" s="4"/>
      <c r="K47" s="4"/>
      <c r="L47" s="4"/>
      <c r="M47" s="4"/>
      <c r="N47" s="4"/>
      <c r="O47" s="4"/>
      <c r="P47" s="4"/>
    </row>
    <row r="48" spans="1:16">
      <c r="A48" s="1">
        <v>42409</v>
      </c>
      <c r="B48">
        <v>65.480002999999996</v>
      </c>
      <c r="C48">
        <v>67.360000999999997</v>
      </c>
      <c r="D48">
        <v>65.080001999999993</v>
      </c>
      <c r="E48">
        <v>66.370002999999997</v>
      </c>
      <c r="F48">
        <v>126600</v>
      </c>
      <c r="G48">
        <v>66.051745999999994</v>
      </c>
      <c r="H48">
        <f t="shared" si="0"/>
        <v>47</v>
      </c>
      <c r="J48" s="4"/>
      <c r="K48" s="4"/>
      <c r="L48" s="4"/>
      <c r="M48" s="4"/>
      <c r="N48" s="4"/>
      <c r="O48" s="4"/>
      <c r="P48" s="4"/>
    </row>
    <row r="49" spans="1:16">
      <c r="A49" s="1">
        <v>42408</v>
      </c>
      <c r="B49">
        <v>62.759998000000003</v>
      </c>
      <c r="C49">
        <v>66</v>
      </c>
      <c r="D49">
        <v>62.759998000000003</v>
      </c>
      <c r="E49">
        <v>65.860000999999997</v>
      </c>
      <c r="F49">
        <v>110200</v>
      </c>
      <c r="G49">
        <v>65.544189000000003</v>
      </c>
      <c r="H49">
        <f t="shared" si="0"/>
        <v>48</v>
      </c>
      <c r="J49" s="4"/>
      <c r="K49" s="4"/>
      <c r="L49" s="4"/>
      <c r="M49" s="4"/>
      <c r="N49" s="4"/>
      <c r="O49" s="4"/>
      <c r="P49" s="4"/>
    </row>
    <row r="50" spans="1:16">
      <c r="A50" s="1">
        <v>42405</v>
      </c>
      <c r="B50">
        <v>63.849997999999999</v>
      </c>
      <c r="C50">
        <v>64.569999999999993</v>
      </c>
      <c r="D50">
        <v>62.73</v>
      </c>
      <c r="E50">
        <v>62.810001</v>
      </c>
      <c r="F50">
        <v>80000</v>
      </c>
      <c r="G50">
        <v>62.508814999999998</v>
      </c>
      <c r="H50">
        <f t="shared" si="0"/>
        <v>49</v>
      </c>
      <c r="J50" s="4"/>
      <c r="K50" s="4"/>
      <c r="L50" s="4"/>
      <c r="M50" s="4"/>
      <c r="N50" s="4"/>
      <c r="O50" s="4"/>
      <c r="P50" s="4"/>
    </row>
    <row r="51" spans="1:16">
      <c r="A51" s="1">
        <v>42404</v>
      </c>
      <c r="B51">
        <v>65</v>
      </c>
      <c r="C51">
        <v>65.349997999999999</v>
      </c>
      <c r="D51">
        <v>63.900002000000001</v>
      </c>
      <c r="E51">
        <v>63.900002000000001</v>
      </c>
      <c r="F51">
        <v>123500</v>
      </c>
      <c r="G51">
        <v>63.593589000000001</v>
      </c>
      <c r="H51">
        <f t="shared" si="0"/>
        <v>50</v>
      </c>
      <c r="J51" s="4"/>
      <c r="K51" s="4"/>
      <c r="L51" s="4"/>
      <c r="M51" s="4"/>
      <c r="N51" s="4"/>
      <c r="O51" s="4"/>
      <c r="P51" s="4"/>
    </row>
    <row r="52" spans="1:16">
      <c r="A52" s="1">
        <v>42403</v>
      </c>
      <c r="B52">
        <v>65.330001999999993</v>
      </c>
      <c r="C52">
        <v>66.129997000000003</v>
      </c>
      <c r="D52">
        <v>64.519997000000004</v>
      </c>
      <c r="E52">
        <v>65.209998999999996</v>
      </c>
      <c r="F52">
        <v>101900</v>
      </c>
      <c r="G52">
        <v>64.897305000000003</v>
      </c>
      <c r="H52">
        <f t="shared" si="0"/>
        <v>51</v>
      </c>
      <c r="J52" s="4"/>
      <c r="K52" s="4"/>
      <c r="L52" s="4"/>
      <c r="M52" s="4"/>
      <c r="N52" s="4"/>
      <c r="O52" s="4"/>
      <c r="P52" s="4"/>
    </row>
    <row r="53" spans="1:16">
      <c r="A53" s="1">
        <v>42402</v>
      </c>
      <c r="B53">
        <v>61.869999</v>
      </c>
      <c r="C53">
        <v>64.980002999999996</v>
      </c>
      <c r="D53">
        <v>61.82</v>
      </c>
      <c r="E53">
        <v>64.940002000000007</v>
      </c>
      <c r="F53">
        <v>123600</v>
      </c>
      <c r="G53">
        <v>64.628602999999998</v>
      </c>
      <c r="H53">
        <f t="shared" si="0"/>
        <v>52</v>
      </c>
      <c r="J53" s="4"/>
      <c r="K53" s="4"/>
      <c r="L53" s="4"/>
      <c r="M53" s="4"/>
      <c r="N53" s="4"/>
      <c r="O53" s="4"/>
      <c r="P53" s="4"/>
    </row>
    <row r="54" spans="1:16">
      <c r="A54" s="1">
        <v>42401</v>
      </c>
      <c r="B54">
        <v>62.669998</v>
      </c>
      <c r="C54">
        <v>63.139999000000003</v>
      </c>
      <c r="D54">
        <v>61.970001000000003</v>
      </c>
      <c r="E54">
        <v>62.130001</v>
      </c>
      <c r="F54">
        <v>120700</v>
      </c>
      <c r="G54">
        <v>61.832076000000001</v>
      </c>
      <c r="H54">
        <f t="shared" si="0"/>
        <v>53</v>
      </c>
      <c r="J54" s="4"/>
      <c r="K54" s="4"/>
      <c r="L54" s="4"/>
      <c r="M54" s="4"/>
      <c r="N54" s="4"/>
      <c r="O54" s="4"/>
      <c r="P54" s="4"/>
    </row>
    <row r="55" spans="1:16">
      <c r="A55" s="1">
        <v>42398</v>
      </c>
      <c r="B55">
        <v>63.52</v>
      </c>
      <c r="C55">
        <v>64.5</v>
      </c>
      <c r="D55">
        <v>62.41</v>
      </c>
      <c r="E55">
        <v>62.970001000000003</v>
      </c>
      <c r="F55">
        <v>107200</v>
      </c>
      <c r="G55">
        <v>62.668047999999999</v>
      </c>
      <c r="H55">
        <f t="shared" si="0"/>
        <v>54</v>
      </c>
      <c r="J55" s="4"/>
      <c r="K55" s="4"/>
      <c r="L55" s="4"/>
      <c r="M55" s="4"/>
      <c r="N55" s="4"/>
      <c r="O55" s="4"/>
      <c r="P55" s="4"/>
    </row>
    <row r="56" spans="1:16">
      <c r="A56" s="1">
        <v>42397</v>
      </c>
      <c r="B56">
        <v>62.27</v>
      </c>
      <c r="C56">
        <v>63.59</v>
      </c>
      <c r="D56">
        <v>62.119999</v>
      </c>
      <c r="E56">
        <v>63.029998999999997</v>
      </c>
      <c r="F56">
        <v>95900</v>
      </c>
      <c r="G56">
        <v>62.727758000000001</v>
      </c>
      <c r="H56">
        <f t="shared" si="0"/>
        <v>55</v>
      </c>
      <c r="J56" s="4"/>
      <c r="K56" s="4"/>
      <c r="L56" s="4"/>
      <c r="M56" s="4"/>
      <c r="N56" s="4"/>
      <c r="O56" s="4"/>
      <c r="P56" s="4"/>
    </row>
    <row r="57" spans="1:16">
      <c r="A57" s="1">
        <v>42396</v>
      </c>
      <c r="B57">
        <v>60.400002000000001</v>
      </c>
      <c r="C57">
        <v>62.389999000000003</v>
      </c>
      <c r="D57">
        <v>60.110000999999997</v>
      </c>
      <c r="E57">
        <v>61.799999</v>
      </c>
      <c r="F57">
        <v>158000</v>
      </c>
      <c r="G57">
        <v>61.503655999999999</v>
      </c>
      <c r="H57">
        <f t="shared" si="0"/>
        <v>56</v>
      </c>
      <c r="J57" s="4"/>
      <c r="K57" s="4"/>
      <c r="L57" s="4"/>
      <c r="M57" s="4"/>
      <c r="N57" s="4"/>
      <c r="O57" s="4"/>
      <c r="P57" s="4"/>
    </row>
    <row r="58" spans="1:16">
      <c r="A58" s="1">
        <v>42395</v>
      </c>
      <c r="B58">
        <v>59.509998000000003</v>
      </c>
      <c r="C58">
        <v>60.970001000000003</v>
      </c>
      <c r="D58">
        <v>59.509998000000003</v>
      </c>
      <c r="E58">
        <v>60.810001</v>
      </c>
      <c r="F58">
        <v>110600</v>
      </c>
      <c r="G58">
        <v>60.518405999999999</v>
      </c>
      <c r="H58">
        <f t="shared" si="0"/>
        <v>57</v>
      </c>
      <c r="J58" s="4"/>
      <c r="K58" s="4"/>
      <c r="L58" s="4"/>
      <c r="M58" s="4"/>
      <c r="N58" s="4"/>
      <c r="O58" s="4"/>
      <c r="P58" s="4"/>
    </row>
    <row r="59" spans="1:16">
      <c r="A59" s="1">
        <v>42394</v>
      </c>
      <c r="B59">
        <v>58.759998000000003</v>
      </c>
      <c r="C59">
        <v>59.759998000000003</v>
      </c>
      <c r="D59">
        <v>58.200001</v>
      </c>
      <c r="E59">
        <v>59.360000999999997</v>
      </c>
      <c r="F59">
        <v>96100</v>
      </c>
      <c r="G59">
        <v>59.075358000000001</v>
      </c>
      <c r="H59">
        <f t="shared" si="0"/>
        <v>58</v>
      </c>
      <c r="J59" s="4"/>
      <c r="K59" s="4"/>
      <c r="L59" s="4"/>
      <c r="M59" s="4"/>
      <c r="N59" s="4"/>
      <c r="O59" s="4"/>
      <c r="P59" s="4"/>
    </row>
    <row r="60" spans="1:16">
      <c r="A60" s="1">
        <v>42391</v>
      </c>
      <c r="B60">
        <v>58.32</v>
      </c>
      <c r="C60">
        <v>59.02</v>
      </c>
      <c r="D60">
        <v>57.259998000000003</v>
      </c>
      <c r="E60">
        <v>58.880001</v>
      </c>
      <c r="F60">
        <v>134000</v>
      </c>
      <c r="G60">
        <v>58.597659999999998</v>
      </c>
      <c r="H60">
        <f t="shared" si="0"/>
        <v>59</v>
      </c>
      <c r="J60" s="4"/>
      <c r="K60" s="4"/>
      <c r="L60" s="4"/>
      <c r="M60" s="4"/>
      <c r="N60" s="4"/>
      <c r="O60" s="4"/>
      <c r="P60" s="4"/>
    </row>
    <row r="61" spans="1:16">
      <c r="A61" s="1">
        <v>42390</v>
      </c>
      <c r="B61">
        <v>57.040000999999997</v>
      </c>
      <c r="C61">
        <v>58.490001999999997</v>
      </c>
      <c r="D61">
        <v>56.07</v>
      </c>
      <c r="E61">
        <v>57.740001999999997</v>
      </c>
      <c r="F61">
        <v>112500</v>
      </c>
      <c r="G61">
        <v>57.463127</v>
      </c>
      <c r="H61">
        <f t="shared" si="0"/>
        <v>60</v>
      </c>
      <c r="J61" s="4"/>
      <c r="K61" s="4"/>
      <c r="L61" s="4"/>
      <c r="M61" s="4"/>
      <c r="N61" s="4"/>
      <c r="O61" s="4"/>
      <c r="P61" s="4"/>
    </row>
    <row r="62" spans="1:16">
      <c r="A62" s="1">
        <v>42389</v>
      </c>
      <c r="B62">
        <v>57.66</v>
      </c>
      <c r="C62">
        <v>58.279998999999997</v>
      </c>
      <c r="D62">
        <v>55.75</v>
      </c>
      <c r="E62">
        <v>57.040000999999997</v>
      </c>
      <c r="F62">
        <v>108300</v>
      </c>
      <c r="G62">
        <v>56.766483000000001</v>
      </c>
      <c r="H62">
        <f t="shared" si="0"/>
        <v>61</v>
      </c>
      <c r="J62" s="4"/>
      <c r="K62" s="4"/>
      <c r="L62" s="4"/>
      <c r="M62" s="4"/>
      <c r="N62" s="4"/>
      <c r="O62" s="4"/>
      <c r="P62" s="4"/>
    </row>
    <row r="63" spans="1:16">
      <c r="A63" s="1">
        <v>42388</v>
      </c>
      <c r="B63">
        <v>56.630001</v>
      </c>
      <c r="C63">
        <v>58.23</v>
      </c>
      <c r="D63">
        <v>56.630001</v>
      </c>
      <c r="E63">
        <v>57.98</v>
      </c>
      <c r="F63">
        <v>83700</v>
      </c>
      <c r="G63">
        <v>57.701974</v>
      </c>
      <c r="H63">
        <f t="shared" si="0"/>
        <v>62</v>
      </c>
      <c r="J63" s="4"/>
      <c r="K63" s="4"/>
      <c r="L63" s="4"/>
      <c r="M63" s="4"/>
      <c r="N63" s="4"/>
      <c r="O63" s="4"/>
      <c r="P63" s="4"/>
    </row>
    <row r="64" spans="1:16">
      <c r="A64" s="1">
        <v>42384</v>
      </c>
      <c r="B64">
        <v>55.57</v>
      </c>
      <c r="C64">
        <v>56.689999</v>
      </c>
      <c r="D64">
        <v>55.419998</v>
      </c>
      <c r="E64">
        <v>56.630001</v>
      </c>
      <c r="F64">
        <v>81300</v>
      </c>
      <c r="G64">
        <v>56.358449</v>
      </c>
      <c r="H64">
        <f t="shared" si="0"/>
        <v>63</v>
      </c>
      <c r="J64" s="4"/>
      <c r="K64" s="4"/>
      <c r="L64" s="4"/>
      <c r="M64" s="4"/>
      <c r="N64" s="4"/>
      <c r="O64" s="4"/>
      <c r="P64" s="4"/>
    </row>
    <row r="65" spans="1:17">
      <c r="A65" s="1">
        <v>42383</v>
      </c>
      <c r="B65">
        <v>55.349997999999999</v>
      </c>
      <c r="C65">
        <v>56.990001999999997</v>
      </c>
      <c r="D65">
        <v>55.349997999999999</v>
      </c>
      <c r="E65">
        <v>56.849997999999999</v>
      </c>
      <c r="F65">
        <v>105100</v>
      </c>
      <c r="G65">
        <v>56.577392000000003</v>
      </c>
      <c r="H65">
        <f t="shared" si="0"/>
        <v>64</v>
      </c>
      <c r="J65" s="4"/>
      <c r="K65" s="4"/>
      <c r="L65" s="4"/>
      <c r="M65" s="4"/>
      <c r="N65" s="4"/>
      <c r="O65" s="4"/>
      <c r="P65" s="4"/>
    </row>
    <row r="66" spans="1:17">
      <c r="A66" s="1">
        <v>42382</v>
      </c>
      <c r="B66">
        <v>55.189999</v>
      </c>
      <c r="C66">
        <v>55.959999000000003</v>
      </c>
      <c r="D66">
        <v>54.740001999999997</v>
      </c>
      <c r="E66">
        <v>55.040000999999997</v>
      </c>
      <c r="F66">
        <v>56100</v>
      </c>
      <c r="G66">
        <v>54.776072999999997</v>
      </c>
      <c r="H66">
        <f t="shared" si="0"/>
        <v>65</v>
      </c>
      <c r="M66" s="4"/>
      <c r="N66" s="4"/>
      <c r="O66" s="4"/>
      <c r="P66" s="4"/>
    </row>
    <row r="67" spans="1:17">
      <c r="A67" s="1">
        <v>42381</v>
      </c>
      <c r="B67">
        <v>54.77</v>
      </c>
      <c r="C67">
        <v>55.360000999999997</v>
      </c>
      <c r="D67">
        <v>54.130001</v>
      </c>
      <c r="E67">
        <v>55.189999</v>
      </c>
      <c r="F67">
        <v>124000</v>
      </c>
      <c r="G67">
        <v>54.925351999999997</v>
      </c>
      <c r="H67">
        <f t="shared" si="0"/>
        <v>66</v>
      </c>
      <c r="M67" s="4"/>
      <c r="N67" s="4"/>
      <c r="O67" s="4"/>
      <c r="P67" s="4"/>
      <c r="Q67" t="s">
        <v>9</v>
      </c>
    </row>
    <row r="68" spans="1:17">
      <c r="A68" s="1">
        <v>42380</v>
      </c>
      <c r="B68">
        <v>55.27</v>
      </c>
      <c r="C68">
        <v>55.560001</v>
      </c>
      <c r="D68">
        <v>54.360000999999997</v>
      </c>
      <c r="E68">
        <v>54.439999</v>
      </c>
      <c r="F68">
        <v>147200</v>
      </c>
      <c r="G68">
        <v>54.178947999999998</v>
      </c>
      <c r="H68">
        <f t="shared" ref="H68:H131" si="1">H67+1</f>
        <v>67</v>
      </c>
      <c r="J68" s="4"/>
      <c r="K68" s="4"/>
      <c r="L68" s="4"/>
      <c r="M68" s="4"/>
      <c r="N68" s="4"/>
      <c r="O68" s="4"/>
      <c r="P68" s="4"/>
    </row>
    <row r="69" spans="1:17">
      <c r="A69" s="1">
        <v>42377</v>
      </c>
      <c r="B69">
        <v>55.549999</v>
      </c>
      <c r="C69">
        <v>56.16</v>
      </c>
      <c r="D69">
        <v>54.68</v>
      </c>
      <c r="E69">
        <v>54.950001</v>
      </c>
      <c r="F69">
        <v>76200</v>
      </c>
      <c r="G69">
        <v>54.686504999999997</v>
      </c>
      <c r="H69">
        <f t="shared" si="1"/>
        <v>68</v>
      </c>
      <c r="J69" s="4"/>
      <c r="K69" s="4"/>
      <c r="L69" s="4"/>
      <c r="M69" s="4"/>
      <c r="N69" s="4"/>
      <c r="O69" s="4"/>
      <c r="P69" s="4"/>
    </row>
    <row r="70" spans="1:17">
      <c r="A70" s="1">
        <v>42376</v>
      </c>
      <c r="B70">
        <v>54.529998999999997</v>
      </c>
      <c r="C70">
        <v>55.599997999999999</v>
      </c>
      <c r="D70">
        <v>54.360000999999997</v>
      </c>
      <c r="E70">
        <v>55.32</v>
      </c>
      <c r="F70">
        <v>71400</v>
      </c>
      <c r="G70">
        <v>55.054729999999999</v>
      </c>
      <c r="H70">
        <f t="shared" si="1"/>
        <v>69</v>
      </c>
      <c r="J70" s="4"/>
      <c r="K70" s="4"/>
      <c r="L70" s="4"/>
      <c r="M70" s="4"/>
      <c r="N70" s="4"/>
      <c r="O70" s="4"/>
      <c r="P70" s="4"/>
    </row>
    <row r="71" spans="1:17">
      <c r="A71" s="1">
        <v>42375</v>
      </c>
      <c r="B71">
        <v>52.82</v>
      </c>
      <c r="C71">
        <v>55.560001</v>
      </c>
      <c r="D71">
        <v>52.82</v>
      </c>
      <c r="E71">
        <v>55.43</v>
      </c>
      <c r="F71">
        <v>102100</v>
      </c>
      <c r="G71">
        <v>55.164203000000001</v>
      </c>
      <c r="H71">
        <f t="shared" si="1"/>
        <v>70</v>
      </c>
      <c r="J71" s="4"/>
      <c r="K71" s="4"/>
      <c r="L71" s="4"/>
      <c r="M71" s="4"/>
      <c r="N71" s="4"/>
      <c r="O71" s="4"/>
      <c r="P71" s="4"/>
    </row>
    <row r="72" spans="1:17">
      <c r="A72" s="1">
        <v>42374</v>
      </c>
      <c r="B72">
        <v>53.720001000000003</v>
      </c>
      <c r="C72">
        <v>54.360000999999997</v>
      </c>
      <c r="D72">
        <v>52.25</v>
      </c>
      <c r="E72">
        <v>53.540000999999997</v>
      </c>
      <c r="F72">
        <v>139100</v>
      </c>
      <c r="G72">
        <v>53.283265999999998</v>
      </c>
      <c r="H72">
        <f t="shared" si="1"/>
        <v>71</v>
      </c>
      <c r="J72" s="4"/>
      <c r="K72" s="4"/>
      <c r="L72" s="4"/>
      <c r="M72" s="4"/>
      <c r="N72" s="4"/>
      <c r="O72" s="4"/>
      <c r="P72" s="4"/>
    </row>
    <row r="73" spans="1:17">
      <c r="A73" s="1">
        <v>42373</v>
      </c>
      <c r="B73">
        <v>55.290000999999997</v>
      </c>
      <c r="C73">
        <v>55.580002</v>
      </c>
      <c r="D73">
        <v>53.290000999999997</v>
      </c>
      <c r="E73">
        <v>53.919998</v>
      </c>
      <c r="F73">
        <v>190100</v>
      </c>
      <c r="G73">
        <v>53.661441000000003</v>
      </c>
      <c r="H73">
        <f t="shared" si="1"/>
        <v>72</v>
      </c>
      <c r="J73" s="4"/>
      <c r="K73" s="4"/>
      <c r="L73" s="4"/>
      <c r="M73" s="4"/>
      <c r="N73" s="4"/>
      <c r="O73" s="4"/>
      <c r="P73" s="4"/>
    </row>
    <row r="74" spans="1:17">
      <c r="A74" s="1">
        <v>42369</v>
      </c>
      <c r="B74">
        <v>60.049999</v>
      </c>
      <c r="C74">
        <v>60.150002000000001</v>
      </c>
      <c r="D74">
        <v>55.25</v>
      </c>
      <c r="E74">
        <v>56.75</v>
      </c>
      <c r="F74">
        <v>252200</v>
      </c>
      <c r="G74">
        <v>56.477873000000002</v>
      </c>
      <c r="H74">
        <f t="shared" si="1"/>
        <v>73</v>
      </c>
      <c r="J74" s="4"/>
      <c r="K74" s="4"/>
      <c r="L74" s="4"/>
      <c r="M74" s="4"/>
      <c r="N74" s="4"/>
      <c r="O74" s="4"/>
      <c r="P74" s="4"/>
    </row>
    <row r="75" spans="1:17">
      <c r="A75" s="1">
        <v>42368</v>
      </c>
      <c r="B75">
        <v>60.630001</v>
      </c>
      <c r="C75">
        <v>61.130001</v>
      </c>
      <c r="D75">
        <v>59.419998</v>
      </c>
      <c r="E75">
        <v>60.25</v>
      </c>
      <c r="F75">
        <v>105300</v>
      </c>
      <c r="G75">
        <v>59.961089999999999</v>
      </c>
      <c r="H75">
        <f t="shared" si="1"/>
        <v>74</v>
      </c>
      <c r="J75" s="4"/>
      <c r="K75" s="4"/>
      <c r="L75" s="4"/>
      <c r="M75" s="4"/>
      <c r="N75" s="4"/>
      <c r="O75" s="4"/>
      <c r="P75" s="4"/>
    </row>
    <row r="76" spans="1:17">
      <c r="A76" s="1">
        <v>42367</v>
      </c>
      <c r="B76">
        <v>58.93</v>
      </c>
      <c r="C76">
        <v>60.5</v>
      </c>
      <c r="D76">
        <v>58.73</v>
      </c>
      <c r="E76">
        <v>60.310001</v>
      </c>
      <c r="F76">
        <v>117500</v>
      </c>
      <c r="G76">
        <v>60.020803000000001</v>
      </c>
      <c r="H76">
        <f t="shared" si="1"/>
        <v>75</v>
      </c>
      <c r="J76" s="4"/>
      <c r="K76" s="4"/>
      <c r="L76" s="4"/>
      <c r="M76" s="4"/>
      <c r="N76" s="4"/>
      <c r="O76" s="4"/>
      <c r="P76" s="4"/>
    </row>
    <row r="77" spans="1:17">
      <c r="A77" s="1">
        <v>42366</v>
      </c>
      <c r="B77">
        <v>57.830002</v>
      </c>
      <c r="C77">
        <v>58.669998</v>
      </c>
      <c r="D77">
        <v>57.830002</v>
      </c>
      <c r="E77">
        <v>58.619999</v>
      </c>
      <c r="F77">
        <v>31700</v>
      </c>
      <c r="G77">
        <v>58.338904999999997</v>
      </c>
      <c r="H77">
        <f t="shared" si="1"/>
        <v>76</v>
      </c>
      <c r="J77" s="4"/>
      <c r="K77" s="4"/>
      <c r="L77" s="4"/>
      <c r="M77" s="4"/>
      <c r="N77" s="4"/>
      <c r="O77" s="4"/>
      <c r="P77" s="4"/>
    </row>
    <row r="78" spans="1:17">
      <c r="A78" s="1">
        <v>42362</v>
      </c>
      <c r="B78">
        <v>58.209999000000003</v>
      </c>
      <c r="C78">
        <v>58.43</v>
      </c>
      <c r="D78">
        <v>57.549999</v>
      </c>
      <c r="E78">
        <v>57.860000999999997</v>
      </c>
      <c r="F78">
        <v>35100</v>
      </c>
      <c r="G78">
        <v>57.582551000000002</v>
      </c>
      <c r="H78">
        <f t="shared" si="1"/>
        <v>77</v>
      </c>
      <c r="J78" s="4"/>
      <c r="K78" s="4"/>
      <c r="L78" s="4"/>
      <c r="M78" s="4"/>
      <c r="N78" s="4"/>
      <c r="O78" s="4"/>
      <c r="P78" s="4"/>
    </row>
    <row r="79" spans="1:17">
      <c r="A79" s="1">
        <v>42361</v>
      </c>
      <c r="B79">
        <v>56.66</v>
      </c>
      <c r="C79">
        <v>57.990001999999997</v>
      </c>
      <c r="D79">
        <v>56.66</v>
      </c>
      <c r="E79">
        <v>57.959999000000003</v>
      </c>
      <c r="F79">
        <v>76800</v>
      </c>
      <c r="G79">
        <v>57.682070000000003</v>
      </c>
      <c r="H79">
        <f t="shared" si="1"/>
        <v>78</v>
      </c>
      <c r="J79" s="4"/>
      <c r="K79" s="4"/>
      <c r="L79" s="4"/>
      <c r="M79" s="4"/>
      <c r="N79" s="4"/>
      <c r="O79" s="4"/>
      <c r="P79" s="4"/>
    </row>
    <row r="80" spans="1:17">
      <c r="A80" s="1">
        <v>42360</v>
      </c>
      <c r="B80">
        <v>55.610000999999997</v>
      </c>
      <c r="C80">
        <v>56.540000999999997</v>
      </c>
      <c r="D80">
        <v>54.939999</v>
      </c>
      <c r="E80">
        <v>56.529998999999997</v>
      </c>
      <c r="F80">
        <v>61000</v>
      </c>
      <c r="G80">
        <v>56.258926000000002</v>
      </c>
      <c r="H80">
        <f t="shared" si="1"/>
        <v>79</v>
      </c>
      <c r="J80" s="4"/>
      <c r="K80" s="4"/>
      <c r="L80" s="4"/>
      <c r="M80" s="4"/>
      <c r="N80" s="4"/>
      <c r="O80" s="4"/>
      <c r="P80" s="4"/>
    </row>
    <row r="81" spans="1:16">
      <c r="A81" s="1">
        <v>42359</v>
      </c>
      <c r="B81">
        <v>54.849997999999999</v>
      </c>
      <c r="C81">
        <v>55.459999000000003</v>
      </c>
      <c r="D81">
        <v>54.540000999999997</v>
      </c>
      <c r="E81">
        <v>55.459999000000003</v>
      </c>
      <c r="F81">
        <v>61400</v>
      </c>
      <c r="G81">
        <v>55.194057999999998</v>
      </c>
      <c r="H81">
        <f t="shared" si="1"/>
        <v>80</v>
      </c>
      <c r="J81" s="4"/>
      <c r="K81" s="4"/>
      <c r="L81" s="4"/>
      <c r="M81" s="4"/>
      <c r="N81" s="4"/>
      <c r="O81" s="4"/>
      <c r="P81" s="4"/>
    </row>
    <row r="82" spans="1:16">
      <c r="A82" s="1">
        <v>42356</v>
      </c>
      <c r="B82">
        <v>54.049999</v>
      </c>
      <c r="C82">
        <v>55.080002</v>
      </c>
      <c r="D82">
        <v>53.810001</v>
      </c>
      <c r="E82">
        <v>54.720001000000003</v>
      </c>
      <c r="F82">
        <v>113900</v>
      </c>
      <c r="G82">
        <v>54.457608</v>
      </c>
      <c r="H82">
        <f t="shared" si="1"/>
        <v>81</v>
      </c>
      <c r="J82" s="4"/>
      <c r="K82" s="4"/>
      <c r="L82" s="4"/>
      <c r="M82" s="4"/>
      <c r="N82" s="4"/>
      <c r="O82" s="4"/>
      <c r="P82" s="4"/>
    </row>
    <row r="83" spans="1:16">
      <c r="A83" s="1">
        <v>42355</v>
      </c>
      <c r="B83">
        <v>54.540000999999997</v>
      </c>
      <c r="C83">
        <v>54.799999</v>
      </c>
      <c r="D83">
        <v>54.099997999999999</v>
      </c>
      <c r="E83">
        <v>54.27</v>
      </c>
      <c r="F83">
        <v>36300</v>
      </c>
      <c r="G83">
        <v>54.009765000000002</v>
      </c>
      <c r="H83">
        <f t="shared" si="1"/>
        <v>82</v>
      </c>
      <c r="J83" s="4"/>
      <c r="K83" s="4"/>
      <c r="L83" s="4"/>
      <c r="M83" s="4"/>
      <c r="N83" s="4"/>
      <c r="O83" s="4"/>
      <c r="P83" s="4"/>
    </row>
    <row r="84" spans="1:16">
      <c r="A84" s="1">
        <v>42354</v>
      </c>
      <c r="B84">
        <v>52.919998</v>
      </c>
      <c r="C84">
        <v>54.560001</v>
      </c>
      <c r="D84">
        <v>52.709999000000003</v>
      </c>
      <c r="E84">
        <v>54.509998000000003</v>
      </c>
      <c r="F84">
        <v>64500</v>
      </c>
      <c r="G84">
        <v>54.248612000000001</v>
      </c>
      <c r="H84">
        <f t="shared" si="1"/>
        <v>83</v>
      </c>
      <c r="J84" s="4"/>
      <c r="K84" s="4"/>
      <c r="L84" s="4"/>
      <c r="M84" s="4"/>
      <c r="N84" s="4"/>
      <c r="O84" s="4"/>
      <c r="P84" s="4"/>
    </row>
    <row r="85" spans="1:16">
      <c r="A85" s="1">
        <v>42353</v>
      </c>
      <c r="B85">
        <v>52.470001000000003</v>
      </c>
      <c r="C85">
        <v>53.029998999999997</v>
      </c>
      <c r="D85">
        <v>52.029998999999997</v>
      </c>
      <c r="E85">
        <v>52.709999000000003</v>
      </c>
      <c r="F85">
        <v>103700</v>
      </c>
      <c r="G85">
        <v>52.457244000000003</v>
      </c>
      <c r="H85">
        <f t="shared" si="1"/>
        <v>84</v>
      </c>
      <c r="M85" s="6"/>
      <c r="N85" s="6"/>
      <c r="O85" s="6"/>
      <c r="P85" s="5" t="e">
        <f t="shared" ref="P85:P90" si="2">+O85/M85</f>
        <v>#DIV/0!</v>
      </c>
    </row>
    <row r="86" spans="1:16">
      <c r="A86" s="1">
        <v>42352</v>
      </c>
      <c r="B86">
        <v>51.880001</v>
      </c>
      <c r="C86">
        <v>52.439999</v>
      </c>
      <c r="D86">
        <v>51.48</v>
      </c>
      <c r="E86">
        <v>52.299999</v>
      </c>
      <c r="F86">
        <v>82900</v>
      </c>
      <c r="G86">
        <v>52.049211</v>
      </c>
      <c r="H86">
        <f t="shared" si="1"/>
        <v>85</v>
      </c>
      <c r="M86" s="7"/>
      <c r="N86" s="7"/>
      <c r="O86" s="7"/>
      <c r="P86" s="5" t="e">
        <f t="shared" si="2"/>
        <v>#DIV/0!</v>
      </c>
    </row>
    <row r="87" spans="1:16">
      <c r="A87" s="1">
        <v>42349</v>
      </c>
      <c r="B87">
        <v>51.439999</v>
      </c>
      <c r="C87">
        <v>52.25</v>
      </c>
      <c r="D87">
        <v>51.439999</v>
      </c>
      <c r="E87">
        <v>51.880001</v>
      </c>
      <c r="F87">
        <v>55400</v>
      </c>
      <c r="G87">
        <v>51.631225999999998</v>
      </c>
      <c r="H87">
        <f t="shared" si="1"/>
        <v>86</v>
      </c>
      <c r="J87" s="4"/>
      <c r="K87" s="4"/>
      <c r="L87" s="4"/>
      <c r="M87" s="7"/>
      <c r="N87" s="7"/>
      <c r="O87" s="7"/>
      <c r="P87" s="5" t="e">
        <f t="shared" si="2"/>
        <v>#DIV/0!</v>
      </c>
    </row>
    <row r="88" spans="1:16">
      <c r="A88" s="1">
        <v>42348</v>
      </c>
      <c r="B88">
        <v>53.02</v>
      </c>
      <c r="C88">
        <v>53.029998999999997</v>
      </c>
      <c r="D88">
        <v>51.439999</v>
      </c>
      <c r="E88">
        <v>52.25</v>
      </c>
      <c r="F88">
        <v>62100</v>
      </c>
      <c r="G88">
        <v>51.712831999999999</v>
      </c>
      <c r="H88">
        <f t="shared" si="1"/>
        <v>87</v>
      </c>
      <c r="J88" s="4"/>
      <c r="K88" s="4"/>
      <c r="L88" s="4"/>
      <c r="M88" s="7"/>
      <c r="N88" s="7"/>
      <c r="O88" s="7"/>
      <c r="P88" s="5" t="e">
        <f t="shared" si="2"/>
        <v>#DIV/0!</v>
      </c>
    </row>
    <row r="89" spans="1:16">
      <c r="A89" s="1">
        <v>42347</v>
      </c>
      <c r="B89">
        <v>53.470001000000003</v>
      </c>
      <c r="C89">
        <v>53.709999000000003</v>
      </c>
      <c r="D89">
        <v>52.650002000000001</v>
      </c>
      <c r="E89">
        <v>53.07</v>
      </c>
      <c r="F89">
        <v>39200</v>
      </c>
      <c r="G89">
        <v>52.524400999999997</v>
      </c>
      <c r="H89">
        <f t="shared" si="1"/>
        <v>88</v>
      </c>
      <c r="J89" s="4"/>
      <c r="K89" s="4"/>
      <c r="L89" s="4"/>
      <c r="M89" s="7"/>
      <c r="N89" s="7"/>
      <c r="O89" s="7"/>
      <c r="P89" s="5" t="e">
        <f t="shared" si="2"/>
        <v>#DIV/0!</v>
      </c>
    </row>
    <row r="90" spans="1:16">
      <c r="A90" s="1">
        <v>42346</v>
      </c>
      <c r="B90">
        <v>53.169998</v>
      </c>
      <c r="C90">
        <v>53.650002000000001</v>
      </c>
      <c r="D90">
        <v>53.040000999999997</v>
      </c>
      <c r="E90">
        <v>53.48</v>
      </c>
      <c r="F90">
        <v>50600</v>
      </c>
      <c r="G90">
        <v>52.930185999999999</v>
      </c>
      <c r="H90">
        <f t="shared" si="1"/>
        <v>89</v>
      </c>
      <c r="J90" s="4"/>
      <c r="K90" s="4"/>
      <c r="L90" s="4"/>
      <c r="M90" s="7"/>
      <c r="N90" s="7"/>
      <c r="O90" s="7"/>
      <c r="P90" s="5" t="e">
        <f t="shared" si="2"/>
        <v>#DIV/0!</v>
      </c>
    </row>
    <row r="91" spans="1:16">
      <c r="A91" s="1">
        <v>42345</v>
      </c>
      <c r="B91">
        <v>53.759998000000003</v>
      </c>
      <c r="C91">
        <v>53.790000999999997</v>
      </c>
      <c r="D91">
        <v>52.830002</v>
      </c>
      <c r="E91">
        <v>53.669998</v>
      </c>
      <c r="F91">
        <v>93200</v>
      </c>
      <c r="G91">
        <v>53.118231000000002</v>
      </c>
      <c r="H91">
        <f t="shared" si="1"/>
        <v>90</v>
      </c>
    </row>
    <row r="92" spans="1:16">
      <c r="A92" s="1">
        <v>42342</v>
      </c>
      <c r="B92">
        <v>53.130001</v>
      </c>
      <c r="C92">
        <v>54.02</v>
      </c>
      <c r="D92">
        <v>53.119999</v>
      </c>
      <c r="E92">
        <v>53.669998</v>
      </c>
      <c r="F92">
        <v>47300</v>
      </c>
      <c r="G92">
        <v>53.118231000000002</v>
      </c>
      <c r="H92">
        <f t="shared" si="1"/>
        <v>91</v>
      </c>
      <c r="J92" s="2"/>
      <c r="M92" s="3"/>
    </row>
    <row r="93" spans="1:16">
      <c r="A93" s="1">
        <v>42341</v>
      </c>
      <c r="B93">
        <v>54.189999</v>
      </c>
      <c r="C93">
        <v>54.189999</v>
      </c>
      <c r="D93">
        <v>53.18</v>
      </c>
      <c r="E93">
        <v>53.220001000000003</v>
      </c>
      <c r="F93">
        <v>61200</v>
      </c>
      <c r="G93">
        <v>52.672860999999997</v>
      </c>
      <c r="H93">
        <f t="shared" si="1"/>
        <v>92</v>
      </c>
      <c r="J93" s="4"/>
      <c r="K93" s="4"/>
      <c r="L93" s="4"/>
      <c r="M93" s="4"/>
      <c r="N93" s="4"/>
      <c r="O93" s="4"/>
      <c r="P93" s="4"/>
    </row>
    <row r="94" spans="1:16">
      <c r="A94" s="1">
        <v>42340</v>
      </c>
      <c r="B94">
        <v>54.459999000000003</v>
      </c>
      <c r="C94">
        <v>55</v>
      </c>
      <c r="D94">
        <v>54.259998000000003</v>
      </c>
      <c r="E94">
        <v>54.540000999999997</v>
      </c>
      <c r="F94">
        <v>82000</v>
      </c>
      <c r="G94">
        <v>53.979289999999999</v>
      </c>
      <c r="H94">
        <f t="shared" si="1"/>
        <v>93</v>
      </c>
      <c r="J94" s="4"/>
      <c r="K94" s="4"/>
      <c r="L94" s="4"/>
      <c r="M94" s="4"/>
      <c r="N94" s="4"/>
      <c r="O94" s="4"/>
      <c r="P94" s="4"/>
    </row>
    <row r="95" spans="1:16">
      <c r="A95" s="1">
        <v>42339</v>
      </c>
      <c r="B95">
        <v>53.450001</v>
      </c>
      <c r="C95">
        <v>54.610000999999997</v>
      </c>
      <c r="D95">
        <v>53.450001</v>
      </c>
      <c r="E95">
        <v>54.599997999999999</v>
      </c>
      <c r="F95">
        <v>53700</v>
      </c>
      <c r="G95">
        <v>54.038671000000001</v>
      </c>
      <c r="H95">
        <f t="shared" si="1"/>
        <v>94</v>
      </c>
      <c r="J95" s="4"/>
      <c r="K95" s="4"/>
      <c r="L95" s="4"/>
      <c r="M95" s="4"/>
      <c r="N95" s="4"/>
      <c r="O95" s="4"/>
      <c r="P95" s="4"/>
    </row>
    <row r="96" spans="1:16">
      <c r="A96" s="1">
        <v>42338</v>
      </c>
      <c r="B96">
        <v>53.970001000000003</v>
      </c>
      <c r="C96">
        <v>54.82</v>
      </c>
      <c r="D96">
        <v>53.290000999999997</v>
      </c>
      <c r="E96">
        <v>53.290000999999997</v>
      </c>
      <c r="F96">
        <v>74200</v>
      </c>
      <c r="G96">
        <v>52.742140999999997</v>
      </c>
      <c r="H96">
        <f t="shared" si="1"/>
        <v>95</v>
      </c>
      <c r="J96" s="4"/>
      <c r="K96" s="4"/>
      <c r="L96" s="4"/>
      <c r="M96" s="4"/>
      <c r="N96" s="4"/>
      <c r="O96" s="4"/>
      <c r="P96" s="4"/>
    </row>
    <row r="97" spans="1:16">
      <c r="A97" s="1">
        <v>42335</v>
      </c>
      <c r="B97">
        <v>53.900002000000001</v>
      </c>
      <c r="C97">
        <v>54.48</v>
      </c>
      <c r="D97">
        <v>53.900002000000001</v>
      </c>
      <c r="E97">
        <v>54.209999000000003</v>
      </c>
      <c r="F97">
        <v>11300</v>
      </c>
      <c r="G97">
        <v>53.652681000000001</v>
      </c>
      <c r="H97">
        <f t="shared" si="1"/>
        <v>96</v>
      </c>
      <c r="J97" s="4"/>
      <c r="K97" s="4"/>
      <c r="L97" s="4"/>
      <c r="M97" s="4">
        <v>42290</v>
      </c>
      <c r="N97" s="4"/>
      <c r="O97" s="4"/>
      <c r="P97" s="4"/>
    </row>
    <row r="98" spans="1:16">
      <c r="A98" s="1">
        <v>42333</v>
      </c>
      <c r="B98">
        <v>53.57</v>
      </c>
      <c r="C98">
        <v>54.099997999999999</v>
      </c>
      <c r="D98">
        <v>53.57</v>
      </c>
      <c r="E98">
        <v>53.98</v>
      </c>
      <c r="F98">
        <v>29900</v>
      </c>
      <c r="G98">
        <v>53.425046000000002</v>
      </c>
      <c r="H98">
        <f t="shared" si="1"/>
        <v>97</v>
      </c>
      <c r="J98" s="4"/>
      <c r="K98" s="4"/>
      <c r="L98" s="4"/>
      <c r="M98" s="4"/>
      <c r="N98" s="4"/>
      <c r="O98" s="4"/>
      <c r="P98" s="4"/>
    </row>
    <row r="99" spans="1:16">
      <c r="A99" s="1">
        <v>42332</v>
      </c>
      <c r="B99">
        <v>53.419998</v>
      </c>
      <c r="C99">
        <v>53.869999</v>
      </c>
      <c r="D99">
        <v>52.959999000000003</v>
      </c>
      <c r="E99">
        <v>53.73</v>
      </c>
      <c r="F99">
        <v>32600</v>
      </c>
      <c r="G99">
        <v>53.177616</v>
      </c>
      <c r="H99">
        <f t="shared" si="1"/>
        <v>98</v>
      </c>
      <c r="J99" s="4"/>
      <c r="K99" s="4"/>
      <c r="L99" s="4"/>
      <c r="M99" s="4"/>
      <c r="N99" s="4"/>
      <c r="O99" s="4"/>
      <c r="P99" s="4"/>
    </row>
    <row r="100" spans="1:16">
      <c r="A100" s="1">
        <v>42331</v>
      </c>
      <c r="B100">
        <v>53.349997999999999</v>
      </c>
      <c r="C100">
        <v>54.200001</v>
      </c>
      <c r="D100">
        <v>53.349997999999999</v>
      </c>
      <c r="E100">
        <v>53.68</v>
      </c>
      <c r="F100">
        <v>32100</v>
      </c>
      <c r="G100">
        <v>53.128131000000003</v>
      </c>
      <c r="H100">
        <f t="shared" si="1"/>
        <v>99</v>
      </c>
      <c r="J100" s="4"/>
      <c r="K100" s="4"/>
      <c r="L100" s="4"/>
      <c r="M100" s="4"/>
      <c r="N100" s="4"/>
      <c r="O100" s="4"/>
      <c r="P100" s="4"/>
    </row>
    <row r="101" spans="1:16">
      <c r="A101" s="1">
        <v>42328</v>
      </c>
      <c r="B101">
        <v>53.490001999999997</v>
      </c>
      <c r="C101">
        <v>54.560001</v>
      </c>
      <c r="D101">
        <v>53.27</v>
      </c>
      <c r="E101">
        <v>53.650002000000001</v>
      </c>
      <c r="F101">
        <v>80200</v>
      </c>
      <c r="G101">
        <v>53.098439999999997</v>
      </c>
      <c r="H101">
        <f t="shared" si="1"/>
        <v>100</v>
      </c>
      <c r="J101" s="4"/>
      <c r="K101" s="4"/>
      <c r="L101" s="4"/>
      <c r="M101" s="4"/>
      <c r="N101" s="4"/>
      <c r="O101" s="4"/>
      <c r="P101" s="4"/>
    </row>
    <row r="102" spans="1:16">
      <c r="A102" s="1">
        <v>42327</v>
      </c>
      <c r="B102">
        <v>52.490001999999997</v>
      </c>
      <c r="C102">
        <v>53.27</v>
      </c>
      <c r="D102">
        <v>52.299999</v>
      </c>
      <c r="E102">
        <v>53.130001</v>
      </c>
      <c r="F102">
        <v>44200</v>
      </c>
      <c r="G102">
        <v>52.583786000000003</v>
      </c>
      <c r="H102">
        <f t="shared" si="1"/>
        <v>101</v>
      </c>
      <c r="J102" s="4"/>
      <c r="K102" s="4"/>
      <c r="L102" s="4"/>
      <c r="M102" s="4"/>
      <c r="N102" s="4"/>
      <c r="O102" s="4"/>
      <c r="P102" s="4"/>
    </row>
    <row r="103" spans="1:16">
      <c r="A103" s="1">
        <v>42326</v>
      </c>
      <c r="B103">
        <v>51.470001000000003</v>
      </c>
      <c r="C103">
        <v>52.509998000000003</v>
      </c>
      <c r="D103">
        <v>50.610000999999997</v>
      </c>
      <c r="E103">
        <v>52.34</v>
      </c>
      <c r="F103">
        <v>66600</v>
      </c>
      <c r="G103">
        <v>51.801907</v>
      </c>
      <c r="H103">
        <f t="shared" si="1"/>
        <v>102</v>
      </c>
      <c r="J103" s="4"/>
      <c r="K103" s="4"/>
      <c r="L103" s="4"/>
      <c r="M103" s="4"/>
      <c r="N103" s="4"/>
      <c r="O103" s="4"/>
      <c r="P103" s="4"/>
    </row>
    <row r="104" spans="1:16">
      <c r="A104" s="1">
        <v>42325</v>
      </c>
      <c r="B104">
        <v>51.970001000000003</v>
      </c>
      <c r="C104">
        <v>52.400002000000001</v>
      </c>
      <c r="D104">
        <v>51.310001</v>
      </c>
      <c r="E104">
        <v>51.57</v>
      </c>
      <c r="F104">
        <v>61800</v>
      </c>
      <c r="G104">
        <v>51.039822999999998</v>
      </c>
      <c r="H104">
        <f t="shared" si="1"/>
        <v>103</v>
      </c>
      <c r="J104" s="4"/>
      <c r="K104" s="4"/>
      <c r="L104" s="4"/>
      <c r="M104" s="4"/>
      <c r="N104" s="4"/>
      <c r="O104" s="4"/>
      <c r="P104" s="4"/>
    </row>
    <row r="105" spans="1:16">
      <c r="A105" s="1">
        <v>42324</v>
      </c>
      <c r="B105">
        <v>51.939999</v>
      </c>
      <c r="C105">
        <v>52.200001</v>
      </c>
      <c r="D105">
        <v>51.549999</v>
      </c>
      <c r="E105">
        <v>52.060001</v>
      </c>
      <c r="F105">
        <v>97900</v>
      </c>
      <c r="G105">
        <v>51.524787000000003</v>
      </c>
      <c r="H105">
        <f t="shared" si="1"/>
        <v>104</v>
      </c>
      <c r="J105" s="4"/>
      <c r="K105" s="4"/>
      <c r="L105" s="4"/>
      <c r="M105" s="4"/>
      <c r="N105" s="4"/>
      <c r="O105" s="4"/>
      <c r="P105" s="4"/>
    </row>
    <row r="106" spans="1:16">
      <c r="A106" s="1">
        <v>42321</v>
      </c>
      <c r="B106">
        <v>52.220001000000003</v>
      </c>
      <c r="C106">
        <v>52.900002000000001</v>
      </c>
      <c r="D106">
        <v>51.77</v>
      </c>
      <c r="E106">
        <v>51.970001000000003</v>
      </c>
      <c r="F106">
        <v>144600</v>
      </c>
      <c r="G106">
        <v>51.435712000000002</v>
      </c>
      <c r="H106">
        <f t="shared" si="1"/>
        <v>105</v>
      </c>
      <c r="J106" s="4"/>
      <c r="K106" s="4"/>
      <c r="L106" s="4"/>
      <c r="M106" s="4"/>
      <c r="N106" s="4"/>
      <c r="O106" s="4"/>
      <c r="P106" s="4"/>
    </row>
    <row r="107" spans="1:16">
      <c r="A107" s="1">
        <v>42320</v>
      </c>
      <c r="B107">
        <v>52.509998000000003</v>
      </c>
      <c r="C107">
        <v>53.279998999999997</v>
      </c>
      <c r="D107">
        <v>51.560001</v>
      </c>
      <c r="E107">
        <v>51.77</v>
      </c>
      <c r="F107">
        <v>59000</v>
      </c>
      <c r="G107">
        <v>51.237766999999998</v>
      </c>
      <c r="H107">
        <f t="shared" si="1"/>
        <v>106</v>
      </c>
      <c r="J107" s="4"/>
      <c r="K107" s="4"/>
      <c r="L107" s="4"/>
      <c r="M107" s="4"/>
      <c r="N107" s="4"/>
      <c r="O107" s="4"/>
      <c r="P107" s="4"/>
    </row>
    <row r="108" spans="1:16">
      <c r="A108" s="1">
        <v>42319</v>
      </c>
      <c r="B108">
        <v>53.09</v>
      </c>
      <c r="C108">
        <v>53.290000999999997</v>
      </c>
      <c r="D108">
        <v>52.720001000000003</v>
      </c>
      <c r="E108">
        <v>52.869999</v>
      </c>
      <c r="F108">
        <v>50600</v>
      </c>
      <c r="G108">
        <v>52.326456999999998</v>
      </c>
      <c r="H108">
        <f t="shared" si="1"/>
        <v>107</v>
      </c>
      <c r="J108" s="4"/>
      <c r="K108" s="4"/>
      <c r="L108" s="4"/>
      <c r="M108" s="4"/>
      <c r="N108" s="4"/>
      <c r="O108" s="4"/>
      <c r="P108" s="4"/>
    </row>
    <row r="109" spans="1:16">
      <c r="A109" s="1">
        <v>42318</v>
      </c>
      <c r="B109">
        <v>53.040000999999997</v>
      </c>
      <c r="C109">
        <v>53.650002000000001</v>
      </c>
      <c r="D109">
        <v>52.73</v>
      </c>
      <c r="E109">
        <v>52.990001999999997</v>
      </c>
      <c r="F109">
        <v>75900</v>
      </c>
      <c r="G109">
        <v>52.445225999999998</v>
      </c>
      <c r="H109">
        <f t="shared" si="1"/>
        <v>108</v>
      </c>
      <c r="J109" s="4"/>
      <c r="K109" s="4"/>
      <c r="L109" s="4"/>
      <c r="M109" s="4"/>
      <c r="N109" s="4"/>
      <c r="O109" s="4"/>
      <c r="P109" s="4"/>
    </row>
    <row r="110" spans="1:16">
      <c r="A110" s="1">
        <v>42317</v>
      </c>
      <c r="B110">
        <v>50.34</v>
      </c>
      <c r="C110">
        <v>53.790000999999997</v>
      </c>
      <c r="D110">
        <v>49.880001</v>
      </c>
      <c r="E110">
        <v>53.150002000000001</v>
      </c>
      <c r="F110">
        <v>195800</v>
      </c>
      <c r="G110">
        <v>52.603580999999998</v>
      </c>
      <c r="H110">
        <f t="shared" si="1"/>
        <v>109</v>
      </c>
      <c r="J110" s="4"/>
      <c r="K110" s="4"/>
      <c r="L110" s="4"/>
      <c r="M110" s="4"/>
      <c r="N110" s="4"/>
      <c r="O110" s="4"/>
      <c r="P110" s="4"/>
    </row>
    <row r="111" spans="1:16">
      <c r="A111" s="1">
        <v>42314</v>
      </c>
      <c r="B111">
        <v>51.900002000000001</v>
      </c>
      <c r="C111">
        <v>52.09</v>
      </c>
      <c r="D111">
        <v>49.5</v>
      </c>
      <c r="E111">
        <v>50.029998999999997</v>
      </c>
      <c r="F111">
        <v>62300</v>
      </c>
      <c r="G111">
        <v>49.515653999999998</v>
      </c>
      <c r="H111">
        <f t="shared" si="1"/>
        <v>110</v>
      </c>
      <c r="J111" s="4"/>
      <c r="K111" s="4"/>
      <c r="L111" s="4"/>
      <c r="M111" s="4"/>
      <c r="N111" s="4"/>
      <c r="O111" s="4"/>
      <c r="P111" s="4"/>
    </row>
    <row r="112" spans="1:16">
      <c r="A112" s="1">
        <v>42313</v>
      </c>
      <c r="B112">
        <v>52.419998</v>
      </c>
      <c r="C112">
        <v>53.040000999999997</v>
      </c>
      <c r="D112">
        <v>51.630001</v>
      </c>
      <c r="E112">
        <v>52.279998999999997</v>
      </c>
      <c r="F112">
        <v>67000</v>
      </c>
      <c r="G112">
        <v>51.742522000000001</v>
      </c>
      <c r="H112">
        <f t="shared" si="1"/>
        <v>111</v>
      </c>
      <c r="J112" s="4"/>
      <c r="K112" s="4"/>
      <c r="L112" s="4"/>
      <c r="M112" s="4"/>
      <c r="N112" s="4"/>
      <c r="O112" s="4"/>
      <c r="P112" s="4"/>
    </row>
    <row r="113" spans="1:16">
      <c r="A113" s="1">
        <v>42312</v>
      </c>
      <c r="B113">
        <v>52.240001999999997</v>
      </c>
      <c r="C113">
        <v>52.709999000000003</v>
      </c>
      <c r="D113">
        <v>51.700001</v>
      </c>
      <c r="E113">
        <v>52.18</v>
      </c>
      <c r="F113">
        <v>38400</v>
      </c>
      <c r="G113">
        <v>51.643552</v>
      </c>
      <c r="H113">
        <f t="shared" si="1"/>
        <v>112</v>
      </c>
      <c r="J113" s="4"/>
      <c r="K113" s="4"/>
      <c r="L113" s="4"/>
      <c r="M113" s="4"/>
      <c r="N113" s="4"/>
      <c r="O113" s="4"/>
      <c r="P113" s="4"/>
    </row>
    <row r="114" spans="1:16">
      <c r="A114" s="1">
        <v>42311</v>
      </c>
      <c r="B114">
        <v>52.040000999999997</v>
      </c>
      <c r="C114">
        <v>52.389999000000003</v>
      </c>
      <c r="D114">
        <v>51.669998</v>
      </c>
      <c r="E114">
        <v>52.299999</v>
      </c>
      <c r="F114">
        <v>38500</v>
      </c>
      <c r="G114">
        <v>51.762317000000003</v>
      </c>
      <c r="H114">
        <f t="shared" si="1"/>
        <v>113</v>
      </c>
      <c r="J114" s="4"/>
      <c r="K114" s="4"/>
      <c r="L114" s="4"/>
      <c r="M114" s="4"/>
      <c r="N114" s="4"/>
      <c r="O114" s="4"/>
      <c r="P114" s="4"/>
    </row>
    <row r="115" spans="1:16">
      <c r="A115" s="1">
        <v>42310</v>
      </c>
      <c r="B115">
        <v>52.169998</v>
      </c>
      <c r="C115">
        <v>52.639999000000003</v>
      </c>
      <c r="D115">
        <v>51.919998</v>
      </c>
      <c r="E115">
        <v>52.25</v>
      </c>
      <c r="F115">
        <v>37500</v>
      </c>
      <c r="G115">
        <v>51.712831999999999</v>
      </c>
      <c r="H115">
        <f t="shared" si="1"/>
        <v>114</v>
      </c>
      <c r="J115" s="4"/>
      <c r="K115" s="4"/>
      <c r="L115" s="4"/>
      <c r="M115" s="4"/>
      <c r="N115" s="4"/>
      <c r="O115" s="4"/>
      <c r="P115" s="4"/>
    </row>
    <row r="116" spans="1:16">
      <c r="A116" s="1">
        <v>42307</v>
      </c>
      <c r="B116">
        <v>52.279998999999997</v>
      </c>
      <c r="C116">
        <v>52.560001</v>
      </c>
      <c r="D116">
        <v>51.880001</v>
      </c>
      <c r="E116">
        <v>52.209999000000003</v>
      </c>
      <c r="F116">
        <v>40900</v>
      </c>
      <c r="G116">
        <v>51.673242000000002</v>
      </c>
      <c r="H116">
        <f t="shared" si="1"/>
        <v>115</v>
      </c>
      <c r="J116" s="4"/>
      <c r="K116" s="4"/>
      <c r="L116" s="4"/>
      <c r="M116" s="4"/>
      <c r="N116" s="4"/>
      <c r="O116" s="4"/>
      <c r="P116" s="4"/>
    </row>
    <row r="117" spans="1:16">
      <c r="A117" s="1">
        <v>42306</v>
      </c>
      <c r="B117">
        <v>52.810001</v>
      </c>
      <c r="C117">
        <v>52.84</v>
      </c>
      <c r="D117">
        <v>51.880001</v>
      </c>
      <c r="E117">
        <v>52.290000999999997</v>
      </c>
      <c r="F117">
        <v>51000</v>
      </c>
      <c r="G117">
        <v>51.752422000000003</v>
      </c>
      <c r="H117">
        <f t="shared" si="1"/>
        <v>116</v>
      </c>
      <c r="J117" s="4"/>
      <c r="K117" s="4"/>
      <c r="L117" s="4"/>
      <c r="M117" s="4"/>
      <c r="N117" s="4"/>
      <c r="O117" s="4"/>
      <c r="P117" s="4"/>
    </row>
    <row r="118" spans="1:16">
      <c r="A118" s="1">
        <v>42305</v>
      </c>
      <c r="B118">
        <v>52.549999</v>
      </c>
      <c r="C118">
        <v>53.439999</v>
      </c>
      <c r="D118">
        <v>51.73</v>
      </c>
      <c r="E118">
        <v>53</v>
      </c>
      <c r="F118">
        <v>76400</v>
      </c>
      <c r="G118">
        <v>52.455120999999998</v>
      </c>
      <c r="H118">
        <f t="shared" si="1"/>
        <v>117</v>
      </c>
      <c r="J118" s="4"/>
      <c r="K118" s="4"/>
      <c r="L118" s="4"/>
      <c r="M118" s="4"/>
      <c r="N118" s="4"/>
      <c r="O118" s="4"/>
      <c r="P118" s="4"/>
    </row>
    <row r="119" spans="1:16">
      <c r="A119" s="1">
        <v>42304</v>
      </c>
      <c r="B119">
        <v>53.189999</v>
      </c>
      <c r="C119">
        <v>53.259998000000003</v>
      </c>
      <c r="D119">
        <v>52.259998000000003</v>
      </c>
      <c r="E119">
        <v>52.389999000000003</v>
      </c>
      <c r="F119">
        <v>42900</v>
      </c>
      <c r="G119">
        <v>51.851391999999997</v>
      </c>
      <c r="H119">
        <f t="shared" si="1"/>
        <v>118</v>
      </c>
      <c r="J119" s="4"/>
      <c r="K119" s="4"/>
      <c r="L119" s="4"/>
      <c r="M119" s="4"/>
      <c r="N119" s="4"/>
      <c r="O119" s="4"/>
      <c r="P119" s="4"/>
    </row>
    <row r="120" spans="1:16">
      <c r="A120" s="1">
        <v>42303</v>
      </c>
      <c r="B120">
        <v>52.84</v>
      </c>
      <c r="C120">
        <v>53.529998999999997</v>
      </c>
      <c r="D120">
        <v>52.84</v>
      </c>
      <c r="E120">
        <v>53.369999</v>
      </c>
      <c r="F120">
        <v>31100</v>
      </c>
      <c r="G120">
        <v>52.821316000000003</v>
      </c>
      <c r="H120">
        <f t="shared" si="1"/>
        <v>119</v>
      </c>
      <c r="J120" s="4"/>
      <c r="K120" s="4"/>
      <c r="L120" s="4"/>
      <c r="M120" s="4"/>
      <c r="N120" s="4"/>
      <c r="O120" s="4"/>
      <c r="P120" s="4"/>
    </row>
    <row r="121" spans="1:16">
      <c r="A121" s="1">
        <v>42300</v>
      </c>
      <c r="B121">
        <v>53.709999000000003</v>
      </c>
      <c r="C121">
        <v>53.709999000000003</v>
      </c>
      <c r="D121">
        <v>52.34</v>
      </c>
      <c r="E121">
        <v>52.779998999999997</v>
      </c>
      <c r="F121">
        <v>50100</v>
      </c>
      <c r="G121">
        <v>52.237381999999997</v>
      </c>
      <c r="H121">
        <f t="shared" si="1"/>
        <v>120</v>
      </c>
      <c r="J121" s="4"/>
      <c r="K121" s="4"/>
      <c r="L121" s="4"/>
      <c r="M121" s="4"/>
      <c r="N121" s="4"/>
      <c r="O121" s="4"/>
      <c r="P121" s="4"/>
    </row>
    <row r="122" spans="1:16">
      <c r="A122" s="1">
        <v>42299</v>
      </c>
      <c r="B122">
        <v>53.349997999999999</v>
      </c>
      <c r="C122">
        <v>53.919998</v>
      </c>
      <c r="D122">
        <v>53.029998999999997</v>
      </c>
      <c r="E122">
        <v>53.529998999999997</v>
      </c>
      <c r="F122">
        <v>65600</v>
      </c>
      <c r="G122">
        <v>52.979671000000003</v>
      </c>
      <c r="H122">
        <f t="shared" si="1"/>
        <v>121</v>
      </c>
      <c r="J122" s="4"/>
      <c r="K122" s="4"/>
      <c r="L122" s="4"/>
      <c r="M122" s="4"/>
      <c r="N122" s="4"/>
      <c r="O122" s="4"/>
      <c r="P122" s="4"/>
    </row>
    <row r="123" spans="1:16">
      <c r="A123" s="1">
        <v>42298</v>
      </c>
      <c r="B123">
        <v>53.799999</v>
      </c>
      <c r="C123">
        <v>54.299999</v>
      </c>
      <c r="D123">
        <v>53.040000999999997</v>
      </c>
      <c r="E123">
        <v>53.09</v>
      </c>
      <c r="F123">
        <v>123300</v>
      </c>
      <c r="G123">
        <v>52.544195999999999</v>
      </c>
      <c r="H123">
        <f t="shared" si="1"/>
        <v>122</v>
      </c>
      <c r="J123" s="4"/>
      <c r="K123" s="4"/>
      <c r="L123" s="4"/>
      <c r="M123" s="4"/>
      <c r="N123" s="4"/>
      <c r="O123" s="4"/>
      <c r="P123" s="4"/>
    </row>
    <row r="124" spans="1:16">
      <c r="A124" s="1">
        <v>42297</v>
      </c>
      <c r="B124">
        <v>53.779998999999997</v>
      </c>
      <c r="C124">
        <v>54.27</v>
      </c>
      <c r="D124">
        <v>53.380001</v>
      </c>
      <c r="E124">
        <v>53.830002</v>
      </c>
      <c r="F124">
        <v>63500</v>
      </c>
      <c r="G124">
        <v>53.276589999999999</v>
      </c>
      <c r="H124">
        <f t="shared" si="1"/>
        <v>123</v>
      </c>
      <c r="J124" s="4"/>
      <c r="K124" s="4"/>
      <c r="L124" s="4"/>
      <c r="M124" s="4"/>
      <c r="N124" s="4"/>
      <c r="O124" s="4"/>
      <c r="P124" s="4"/>
    </row>
    <row r="125" spans="1:16">
      <c r="A125" s="1">
        <v>42296</v>
      </c>
      <c r="B125">
        <v>53.119999</v>
      </c>
      <c r="C125">
        <v>53.970001000000003</v>
      </c>
      <c r="D125">
        <v>53.099997999999999</v>
      </c>
      <c r="E125">
        <v>53.689999</v>
      </c>
      <c r="F125">
        <v>72500</v>
      </c>
      <c r="G125">
        <v>53.138026000000004</v>
      </c>
      <c r="H125">
        <f t="shared" si="1"/>
        <v>124</v>
      </c>
      <c r="J125" s="4"/>
      <c r="K125" s="4"/>
      <c r="L125" s="4"/>
      <c r="M125" s="4"/>
      <c r="N125" s="4"/>
      <c r="O125" s="4"/>
      <c r="P125" s="4"/>
    </row>
    <row r="126" spans="1:16">
      <c r="A126" s="1">
        <v>42293</v>
      </c>
      <c r="B126">
        <v>54.110000999999997</v>
      </c>
      <c r="C126">
        <v>54.57</v>
      </c>
      <c r="D126">
        <v>53.32</v>
      </c>
      <c r="E126">
        <v>53.459999000000003</v>
      </c>
      <c r="F126">
        <v>61800</v>
      </c>
      <c r="G126">
        <v>52.910390999999997</v>
      </c>
      <c r="H126">
        <f t="shared" si="1"/>
        <v>125</v>
      </c>
      <c r="J126" s="4"/>
      <c r="K126" s="4"/>
      <c r="L126" s="4"/>
      <c r="M126" s="4"/>
      <c r="N126" s="4"/>
      <c r="O126" s="4"/>
      <c r="P126" s="4"/>
    </row>
    <row r="127" spans="1:16">
      <c r="A127" s="1">
        <v>42292</v>
      </c>
      <c r="B127">
        <v>52.57</v>
      </c>
      <c r="C127">
        <v>53.889999000000003</v>
      </c>
      <c r="D127">
        <v>52.279998999999997</v>
      </c>
      <c r="E127">
        <v>53.869999</v>
      </c>
      <c r="F127">
        <v>41400</v>
      </c>
      <c r="G127">
        <v>53.316175999999999</v>
      </c>
      <c r="H127">
        <f t="shared" si="1"/>
        <v>126</v>
      </c>
      <c r="J127" s="4"/>
      <c r="K127" s="4"/>
      <c r="L127" s="4"/>
      <c r="M127" s="4"/>
      <c r="N127" s="4"/>
      <c r="O127" s="4"/>
      <c r="P127" s="4"/>
    </row>
    <row r="128" spans="1:16">
      <c r="A128" s="1">
        <v>42291</v>
      </c>
      <c r="B128">
        <v>53.009998000000003</v>
      </c>
      <c r="C128">
        <v>53.580002</v>
      </c>
      <c r="D128">
        <v>52.200001</v>
      </c>
      <c r="E128">
        <v>52.299999</v>
      </c>
      <c r="F128">
        <v>40800</v>
      </c>
      <c r="G128">
        <v>51.762317000000003</v>
      </c>
      <c r="H128">
        <f t="shared" si="1"/>
        <v>127</v>
      </c>
      <c r="J128" s="4"/>
      <c r="K128" s="4"/>
      <c r="L128" s="4"/>
      <c r="M128" s="4"/>
      <c r="N128" s="4"/>
      <c r="O128" s="4"/>
      <c r="P128" s="4"/>
    </row>
    <row r="129" spans="1:16">
      <c r="A129" s="1">
        <v>42290</v>
      </c>
      <c r="B129">
        <v>53.060001</v>
      </c>
      <c r="C129">
        <v>53.82</v>
      </c>
      <c r="D129">
        <v>52.790000999999997</v>
      </c>
      <c r="E129">
        <v>52.889999000000003</v>
      </c>
      <c r="F129">
        <v>61000</v>
      </c>
      <c r="G129">
        <v>52.346252</v>
      </c>
      <c r="H129">
        <f t="shared" si="1"/>
        <v>128</v>
      </c>
      <c r="J129" s="4"/>
      <c r="K129" s="4"/>
      <c r="L129" s="4"/>
      <c r="M129" s="4"/>
      <c r="N129" s="4"/>
      <c r="O129" s="4"/>
      <c r="P129" s="4"/>
    </row>
    <row r="130" spans="1:16">
      <c r="A130" s="1">
        <v>42289</v>
      </c>
      <c r="B130">
        <v>52.75</v>
      </c>
      <c r="C130">
        <v>53.799999</v>
      </c>
      <c r="D130">
        <v>52.75</v>
      </c>
      <c r="E130">
        <v>53.369999</v>
      </c>
      <c r="F130">
        <v>68700</v>
      </c>
      <c r="G130">
        <v>52.821316000000003</v>
      </c>
      <c r="H130">
        <f t="shared" si="1"/>
        <v>129</v>
      </c>
      <c r="J130" s="4"/>
      <c r="K130" s="4"/>
      <c r="L130" s="4"/>
      <c r="M130" s="4"/>
      <c r="N130" s="4"/>
      <c r="O130" s="4"/>
      <c r="P130" s="4"/>
    </row>
    <row r="131" spans="1:16">
      <c r="A131" s="1">
        <v>42286</v>
      </c>
      <c r="B131">
        <v>53.650002000000001</v>
      </c>
      <c r="C131">
        <v>53.779998999999997</v>
      </c>
      <c r="D131">
        <v>52.639999000000003</v>
      </c>
      <c r="E131">
        <v>52.830002</v>
      </c>
      <c r="F131">
        <v>37800</v>
      </c>
      <c r="G131">
        <v>52.286870999999998</v>
      </c>
      <c r="H131">
        <f t="shared" si="1"/>
        <v>130</v>
      </c>
      <c r="J131" s="4"/>
      <c r="K131" s="4"/>
      <c r="L131" s="4"/>
      <c r="M131" s="4"/>
      <c r="N131" s="4"/>
      <c r="O131" s="4"/>
      <c r="P131" s="4"/>
    </row>
    <row r="132" spans="1:16">
      <c r="A132" s="1">
        <v>42285</v>
      </c>
      <c r="B132">
        <v>52.849997999999999</v>
      </c>
      <c r="C132">
        <v>53.970001000000003</v>
      </c>
      <c r="D132">
        <v>52.459999000000003</v>
      </c>
      <c r="E132">
        <v>53.509998000000003</v>
      </c>
      <c r="F132">
        <v>48700</v>
      </c>
      <c r="G132">
        <v>52.959876999999999</v>
      </c>
      <c r="H132">
        <f t="shared" ref="H132:H191" si="3">H131+1</f>
        <v>131</v>
      </c>
      <c r="J132" s="4"/>
      <c r="K132" s="4"/>
      <c r="L132" s="4"/>
      <c r="M132" s="4"/>
      <c r="N132" s="4"/>
      <c r="O132" s="4"/>
      <c r="P132" s="4"/>
    </row>
    <row r="133" spans="1:16">
      <c r="A133" s="1">
        <v>42284</v>
      </c>
      <c r="B133">
        <v>52.919998</v>
      </c>
      <c r="C133">
        <v>53.25</v>
      </c>
      <c r="D133">
        <v>52.209999000000003</v>
      </c>
      <c r="E133">
        <v>53.040000999999997</v>
      </c>
      <c r="F133">
        <v>46300</v>
      </c>
      <c r="G133">
        <v>52.494711000000002</v>
      </c>
      <c r="H133">
        <f t="shared" si="3"/>
        <v>132</v>
      </c>
      <c r="J133" s="4"/>
      <c r="K133" s="4"/>
      <c r="L133" s="4"/>
      <c r="M133" s="4"/>
      <c r="N133" s="4"/>
      <c r="O133" s="4"/>
      <c r="P133" s="4"/>
    </row>
    <row r="134" spans="1:16">
      <c r="A134" s="1">
        <v>42283</v>
      </c>
      <c r="B134">
        <v>53.439999</v>
      </c>
      <c r="C134">
        <v>53.630001</v>
      </c>
      <c r="D134">
        <v>52.639999000000003</v>
      </c>
      <c r="E134">
        <v>52.790000999999997</v>
      </c>
      <c r="F134">
        <v>56700</v>
      </c>
      <c r="G134">
        <v>52.247281000000001</v>
      </c>
      <c r="H134">
        <f t="shared" si="3"/>
        <v>133</v>
      </c>
      <c r="J134" s="4"/>
      <c r="K134" s="4"/>
      <c r="L134" s="4"/>
      <c r="M134" s="4"/>
      <c r="N134" s="4"/>
      <c r="O134" s="4"/>
      <c r="P134" s="4"/>
    </row>
    <row r="135" spans="1:16">
      <c r="A135" s="1">
        <v>42282</v>
      </c>
      <c r="B135">
        <v>52.919998</v>
      </c>
      <c r="C135">
        <v>53.5</v>
      </c>
      <c r="D135">
        <v>52.349997999999999</v>
      </c>
      <c r="E135">
        <v>53.450001</v>
      </c>
      <c r="F135">
        <v>54100</v>
      </c>
      <c r="G135">
        <v>52.900495999999997</v>
      </c>
      <c r="H135">
        <f t="shared" si="3"/>
        <v>134</v>
      </c>
      <c r="J135" s="4"/>
      <c r="K135" s="4"/>
      <c r="L135" s="4"/>
      <c r="M135" s="4"/>
      <c r="N135" s="4"/>
      <c r="O135" s="4"/>
      <c r="P135" s="4"/>
    </row>
    <row r="136" spans="1:16">
      <c r="A136" s="1">
        <v>42279</v>
      </c>
      <c r="B136">
        <v>51.419998</v>
      </c>
      <c r="C136">
        <v>52.509998000000003</v>
      </c>
      <c r="D136">
        <v>51.07</v>
      </c>
      <c r="E136">
        <v>52.419998</v>
      </c>
      <c r="F136">
        <v>48900</v>
      </c>
      <c r="G136">
        <v>51.881081999999999</v>
      </c>
      <c r="H136">
        <f t="shared" si="3"/>
        <v>135</v>
      </c>
      <c r="J136" s="4"/>
      <c r="K136" s="4"/>
      <c r="L136" s="4"/>
      <c r="M136" s="4"/>
      <c r="N136" s="4"/>
      <c r="O136" s="4"/>
      <c r="P136" s="4"/>
    </row>
    <row r="137" spans="1:16">
      <c r="A137" s="1">
        <v>42278</v>
      </c>
      <c r="B137">
        <v>53.349997999999999</v>
      </c>
      <c r="C137">
        <v>53.349997999999999</v>
      </c>
      <c r="D137">
        <v>50.82</v>
      </c>
      <c r="E137">
        <v>51.639999000000003</v>
      </c>
      <c r="F137">
        <v>57000</v>
      </c>
      <c r="G137">
        <v>51.109102999999998</v>
      </c>
      <c r="H137">
        <f t="shared" si="3"/>
        <v>136</v>
      </c>
      <c r="J137" s="4"/>
      <c r="K137" s="4"/>
      <c r="L137" s="4"/>
      <c r="M137" s="4"/>
      <c r="N137" s="4"/>
      <c r="O137" s="4"/>
      <c r="P137" s="4"/>
    </row>
    <row r="138" spans="1:16">
      <c r="A138" s="1">
        <v>42277</v>
      </c>
      <c r="B138">
        <v>52.099997999999999</v>
      </c>
      <c r="C138">
        <v>53.360000999999997</v>
      </c>
      <c r="D138">
        <v>51.619999</v>
      </c>
      <c r="E138">
        <v>53.080002</v>
      </c>
      <c r="F138">
        <v>73100</v>
      </c>
      <c r="G138">
        <v>52.534300999999999</v>
      </c>
      <c r="H138">
        <f t="shared" si="3"/>
        <v>137</v>
      </c>
      <c r="J138" s="4"/>
      <c r="K138" s="4"/>
      <c r="L138" s="4"/>
      <c r="M138" s="4"/>
      <c r="N138" s="4"/>
      <c r="O138" s="4"/>
      <c r="P138" s="4"/>
    </row>
    <row r="139" spans="1:16">
      <c r="A139" s="1">
        <v>42276</v>
      </c>
      <c r="B139">
        <v>51.119999</v>
      </c>
      <c r="C139">
        <v>51.91</v>
      </c>
      <c r="D139">
        <v>51.119999</v>
      </c>
      <c r="E139">
        <v>51.639999000000003</v>
      </c>
      <c r="F139">
        <v>69100</v>
      </c>
      <c r="G139">
        <v>51.109102999999998</v>
      </c>
      <c r="H139">
        <f t="shared" si="3"/>
        <v>138</v>
      </c>
      <c r="J139" s="4"/>
      <c r="K139" s="4"/>
      <c r="L139" s="4"/>
      <c r="M139" s="4"/>
      <c r="N139" s="4"/>
      <c r="O139" s="4"/>
      <c r="P139" s="4"/>
    </row>
    <row r="140" spans="1:16">
      <c r="A140" s="1">
        <v>42275</v>
      </c>
      <c r="B140">
        <v>50.360000999999997</v>
      </c>
      <c r="C140">
        <v>51.759998000000003</v>
      </c>
      <c r="D140">
        <v>49.669998</v>
      </c>
      <c r="E140">
        <v>51.349997999999999</v>
      </c>
      <c r="F140">
        <v>78400</v>
      </c>
      <c r="G140">
        <v>50.822082999999999</v>
      </c>
      <c r="H140">
        <f t="shared" si="3"/>
        <v>139</v>
      </c>
      <c r="J140" s="4"/>
      <c r="K140" s="4"/>
      <c r="L140" s="4"/>
      <c r="M140" s="4"/>
      <c r="N140" s="4"/>
      <c r="O140" s="4"/>
      <c r="P140" s="4"/>
    </row>
    <row r="141" spans="1:16">
      <c r="A141" s="1">
        <v>42272</v>
      </c>
      <c r="B141">
        <v>50.66</v>
      </c>
      <c r="C141">
        <v>51.330002</v>
      </c>
      <c r="D141">
        <v>50.139999000000003</v>
      </c>
      <c r="E141">
        <v>50.369999</v>
      </c>
      <c r="F141">
        <v>44100</v>
      </c>
      <c r="G141">
        <v>49.852159</v>
      </c>
      <c r="H141">
        <f t="shared" si="3"/>
        <v>140</v>
      </c>
      <c r="J141" s="4"/>
      <c r="K141" s="4"/>
      <c r="L141" s="4"/>
      <c r="M141" s="4"/>
      <c r="N141" s="4"/>
      <c r="O141" s="4"/>
      <c r="P141" s="4"/>
    </row>
    <row r="142" spans="1:16">
      <c r="A142" s="1">
        <v>42271</v>
      </c>
      <c r="B142">
        <v>48.950001</v>
      </c>
      <c r="C142">
        <v>50.48</v>
      </c>
      <c r="D142">
        <v>48.950001</v>
      </c>
      <c r="E142">
        <v>50.41</v>
      </c>
      <c r="F142">
        <v>49800</v>
      </c>
      <c r="G142">
        <v>49.891748</v>
      </c>
      <c r="H142">
        <f t="shared" si="3"/>
        <v>141</v>
      </c>
      <c r="J142" s="4"/>
      <c r="K142" s="4"/>
      <c r="L142" s="4"/>
      <c r="M142" s="4"/>
      <c r="N142" s="4"/>
      <c r="O142" s="4"/>
      <c r="P142" s="4"/>
    </row>
    <row r="143" spans="1:16">
      <c r="A143" s="1">
        <v>42270</v>
      </c>
      <c r="B143">
        <v>49.27</v>
      </c>
      <c r="C143">
        <v>49.93</v>
      </c>
      <c r="D143">
        <v>49</v>
      </c>
      <c r="E143">
        <v>49.32</v>
      </c>
      <c r="F143">
        <v>60500</v>
      </c>
      <c r="G143">
        <v>48.812953999999998</v>
      </c>
      <c r="H143">
        <f t="shared" si="3"/>
        <v>142</v>
      </c>
      <c r="J143" s="4"/>
      <c r="K143" s="4"/>
      <c r="L143" s="4"/>
      <c r="M143" s="4"/>
      <c r="N143" s="4"/>
      <c r="O143" s="4"/>
      <c r="P143" s="4"/>
    </row>
    <row r="144" spans="1:16">
      <c r="A144" s="1">
        <v>42269</v>
      </c>
      <c r="B144">
        <v>49</v>
      </c>
      <c r="C144">
        <v>49.689999</v>
      </c>
      <c r="D144">
        <v>48.75</v>
      </c>
      <c r="E144">
        <v>49.310001</v>
      </c>
      <c r="F144">
        <v>61700</v>
      </c>
      <c r="G144">
        <v>48.803058999999998</v>
      </c>
      <c r="H144">
        <f t="shared" si="3"/>
        <v>143</v>
      </c>
      <c r="J144" s="4"/>
      <c r="K144" s="4"/>
      <c r="L144" s="4"/>
      <c r="M144" s="4"/>
      <c r="N144" s="4"/>
      <c r="O144" s="4"/>
      <c r="P144" s="4"/>
    </row>
    <row r="145" spans="1:16">
      <c r="A145" s="1">
        <v>42268</v>
      </c>
      <c r="B145">
        <v>48.360000999999997</v>
      </c>
      <c r="C145">
        <v>49.700001</v>
      </c>
      <c r="D145">
        <v>48.360000999999997</v>
      </c>
      <c r="E145">
        <v>49.450001</v>
      </c>
      <c r="F145">
        <v>72500</v>
      </c>
      <c r="G145">
        <v>48.941619000000003</v>
      </c>
      <c r="H145">
        <f t="shared" si="3"/>
        <v>144</v>
      </c>
      <c r="J145" s="4"/>
      <c r="K145" s="4"/>
      <c r="L145" s="4"/>
      <c r="M145" s="4"/>
      <c r="N145" s="4"/>
      <c r="O145" s="4"/>
      <c r="P145" s="4"/>
    </row>
    <row r="146" spans="1:16">
      <c r="A146" s="1">
        <v>42265</v>
      </c>
      <c r="B146">
        <v>48.400002000000001</v>
      </c>
      <c r="C146">
        <v>49.98</v>
      </c>
      <c r="D146">
        <v>48.169998</v>
      </c>
      <c r="E146">
        <v>48.549999</v>
      </c>
      <c r="F146">
        <v>131800</v>
      </c>
      <c r="G146">
        <v>48.050870000000003</v>
      </c>
      <c r="H146">
        <f t="shared" si="3"/>
        <v>145</v>
      </c>
    </row>
    <row r="147" spans="1:16">
      <c r="A147" s="1">
        <v>42264</v>
      </c>
      <c r="B147">
        <v>48.43</v>
      </c>
      <c r="C147">
        <v>49.720001000000003</v>
      </c>
      <c r="D147">
        <v>48.220001000000003</v>
      </c>
      <c r="E147">
        <v>48.98</v>
      </c>
      <c r="F147">
        <v>46800</v>
      </c>
      <c r="G147">
        <v>48.476449000000002</v>
      </c>
      <c r="H147">
        <f t="shared" si="3"/>
        <v>146</v>
      </c>
    </row>
    <row r="148" spans="1:16">
      <c r="A148" s="1">
        <v>42263</v>
      </c>
      <c r="B148">
        <v>48.5</v>
      </c>
      <c r="C148">
        <v>49.040000999999997</v>
      </c>
      <c r="D148">
        <v>48.400002000000001</v>
      </c>
      <c r="E148">
        <v>48.549999</v>
      </c>
      <c r="F148">
        <v>44600</v>
      </c>
      <c r="G148">
        <v>48.050870000000003</v>
      </c>
      <c r="H148">
        <f t="shared" si="3"/>
        <v>147</v>
      </c>
    </row>
    <row r="149" spans="1:16">
      <c r="A149" s="1">
        <v>42262</v>
      </c>
      <c r="B149">
        <v>47.41</v>
      </c>
      <c r="C149">
        <v>48.32</v>
      </c>
      <c r="D149">
        <v>47.41</v>
      </c>
      <c r="E149">
        <v>48.25</v>
      </c>
      <c r="F149">
        <v>39300</v>
      </c>
      <c r="G149">
        <v>47.753954999999998</v>
      </c>
      <c r="H149">
        <f t="shared" si="3"/>
        <v>148</v>
      </c>
    </row>
    <row r="150" spans="1:16">
      <c r="A150" s="1">
        <v>42261</v>
      </c>
      <c r="B150">
        <v>47.48</v>
      </c>
      <c r="C150">
        <v>47.830002</v>
      </c>
      <c r="D150">
        <v>47.240001999999997</v>
      </c>
      <c r="E150">
        <v>47.650002000000001</v>
      </c>
      <c r="F150">
        <v>29200</v>
      </c>
      <c r="G150">
        <v>47.160125000000001</v>
      </c>
      <c r="H150">
        <f t="shared" si="3"/>
        <v>149</v>
      </c>
    </row>
    <row r="151" spans="1:16">
      <c r="A151" s="1">
        <v>42258</v>
      </c>
      <c r="B151">
        <v>46.700001</v>
      </c>
      <c r="C151">
        <v>47.599997999999999</v>
      </c>
      <c r="D151">
        <v>46.459999000000003</v>
      </c>
      <c r="E151">
        <v>47.48</v>
      </c>
      <c r="F151">
        <v>23000</v>
      </c>
      <c r="G151">
        <v>46.991871000000003</v>
      </c>
      <c r="H151">
        <f t="shared" si="3"/>
        <v>150</v>
      </c>
    </row>
    <row r="152" spans="1:16">
      <c r="A152" s="1">
        <v>42257</v>
      </c>
      <c r="B152">
        <v>47.200001</v>
      </c>
      <c r="C152">
        <v>48.259998000000003</v>
      </c>
      <c r="D152">
        <v>47.110000999999997</v>
      </c>
      <c r="E152">
        <v>47.349997999999999</v>
      </c>
      <c r="F152">
        <v>35000</v>
      </c>
      <c r="G152">
        <v>46.578167000000001</v>
      </c>
      <c r="H152">
        <f t="shared" si="3"/>
        <v>151</v>
      </c>
    </row>
    <row r="153" spans="1:16">
      <c r="A153" s="1">
        <v>42256</v>
      </c>
      <c r="B153">
        <v>48.549999</v>
      </c>
      <c r="C153">
        <v>48.549999</v>
      </c>
      <c r="D153">
        <v>47.279998999999997</v>
      </c>
      <c r="E153">
        <v>47.43</v>
      </c>
      <c r="F153">
        <v>45400</v>
      </c>
      <c r="G153">
        <v>46.656865000000003</v>
      </c>
      <c r="H153">
        <f t="shared" si="3"/>
        <v>152</v>
      </c>
    </row>
    <row r="154" spans="1:16">
      <c r="A154" s="1">
        <v>42255</v>
      </c>
      <c r="B154">
        <v>47.919998</v>
      </c>
      <c r="C154">
        <v>48.68</v>
      </c>
      <c r="D154">
        <v>46.970001000000003</v>
      </c>
      <c r="E154">
        <v>48.240001999999997</v>
      </c>
      <c r="F154">
        <v>51700</v>
      </c>
      <c r="G154">
        <v>47.453662999999999</v>
      </c>
      <c r="H154">
        <f t="shared" si="3"/>
        <v>153</v>
      </c>
    </row>
    <row r="155" spans="1:16">
      <c r="A155" s="1">
        <v>42251</v>
      </c>
      <c r="B155">
        <v>47.299999</v>
      </c>
      <c r="C155">
        <v>47.889999000000003</v>
      </c>
      <c r="D155">
        <v>46.450001</v>
      </c>
      <c r="E155">
        <v>47.549999</v>
      </c>
      <c r="F155">
        <v>37100</v>
      </c>
      <c r="G155">
        <v>46.774908000000003</v>
      </c>
      <c r="H155">
        <f t="shared" si="3"/>
        <v>154</v>
      </c>
    </row>
    <row r="156" spans="1:16">
      <c r="A156" s="1">
        <v>42250</v>
      </c>
      <c r="B156">
        <v>48.700001</v>
      </c>
      <c r="C156">
        <v>48.77</v>
      </c>
      <c r="D156">
        <v>47.59</v>
      </c>
      <c r="E156">
        <v>47.919998</v>
      </c>
      <c r="F156">
        <v>43700</v>
      </c>
      <c r="G156">
        <v>47.138874999999999</v>
      </c>
      <c r="H156">
        <f t="shared" si="3"/>
        <v>155</v>
      </c>
    </row>
    <row r="157" spans="1:16">
      <c r="A157" s="1">
        <v>42249</v>
      </c>
      <c r="B157">
        <v>48.939999</v>
      </c>
      <c r="C157">
        <v>48.939999</v>
      </c>
      <c r="D157">
        <v>47.849997999999999</v>
      </c>
      <c r="E157">
        <v>48.310001</v>
      </c>
      <c r="F157">
        <v>33100</v>
      </c>
      <c r="G157">
        <v>47.522520999999998</v>
      </c>
      <c r="H157">
        <f t="shared" si="3"/>
        <v>156</v>
      </c>
    </row>
    <row r="158" spans="1:16">
      <c r="A158" s="1">
        <v>42248</v>
      </c>
      <c r="B158">
        <v>48.619999</v>
      </c>
      <c r="C158">
        <v>49.560001</v>
      </c>
      <c r="D158">
        <v>48.209999000000003</v>
      </c>
      <c r="E158">
        <v>48.380001</v>
      </c>
      <c r="F158">
        <v>50500</v>
      </c>
      <c r="G158">
        <v>47.591380000000001</v>
      </c>
      <c r="H158">
        <f t="shared" si="3"/>
        <v>157</v>
      </c>
    </row>
    <row r="159" spans="1:16">
      <c r="A159" s="1">
        <v>42247</v>
      </c>
      <c r="B159">
        <v>48.43</v>
      </c>
      <c r="C159">
        <v>49.52</v>
      </c>
      <c r="D159">
        <v>48.240001999999997</v>
      </c>
      <c r="E159">
        <v>49.27</v>
      </c>
      <c r="F159">
        <v>67500</v>
      </c>
      <c r="G159">
        <v>48.466872000000002</v>
      </c>
      <c r="H159">
        <f t="shared" si="3"/>
        <v>158</v>
      </c>
    </row>
    <row r="160" spans="1:16">
      <c r="A160" s="1">
        <v>42244</v>
      </c>
      <c r="B160">
        <v>49.07</v>
      </c>
      <c r="C160">
        <v>49.220001000000003</v>
      </c>
      <c r="D160">
        <v>48.369999</v>
      </c>
      <c r="E160">
        <v>49.09</v>
      </c>
      <c r="F160">
        <v>37800</v>
      </c>
      <c r="G160">
        <v>48.289805999999999</v>
      </c>
      <c r="H160">
        <f t="shared" si="3"/>
        <v>159</v>
      </c>
    </row>
    <row r="161" spans="1:8">
      <c r="A161" s="1">
        <v>42243</v>
      </c>
      <c r="B161">
        <v>50.73</v>
      </c>
      <c r="C161">
        <v>51.470001000000003</v>
      </c>
      <c r="D161">
        <v>48.560001</v>
      </c>
      <c r="E161">
        <v>49.259998000000003</v>
      </c>
      <c r="F161">
        <v>56800</v>
      </c>
      <c r="G161">
        <v>48.457033000000003</v>
      </c>
      <c r="H161">
        <f t="shared" si="3"/>
        <v>160</v>
      </c>
    </row>
    <row r="162" spans="1:8">
      <c r="A162" s="1">
        <v>42242</v>
      </c>
      <c r="B162">
        <v>50.240001999999997</v>
      </c>
      <c r="C162">
        <v>50.75</v>
      </c>
      <c r="D162">
        <v>48.639999000000003</v>
      </c>
      <c r="E162">
        <v>49.919998</v>
      </c>
      <c r="F162">
        <v>51600</v>
      </c>
      <c r="G162">
        <v>49.106273999999999</v>
      </c>
      <c r="H162">
        <f t="shared" si="3"/>
        <v>161</v>
      </c>
    </row>
    <row r="163" spans="1:8">
      <c r="A163" s="1">
        <v>42241</v>
      </c>
      <c r="B163">
        <v>50.16</v>
      </c>
      <c r="C163">
        <v>50.16</v>
      </c>
      <c r="D163">
        <v>48.790000999999997</v>
      </c>
      <c r="E163">
        <v>49.259998000000003</v>
      </c>
      <c r="F163">
        <v>59400</v>
      </c>
      <c r="G163">
        <v>48.457033000000003</v>
      </c>
      <c r="H163">
        <f t="shared" si="3"/>
        <v>162</v>
      </c>
    </row>
    <row r="164" spans="1:8">
      <c r="A164" s="1">
        <v>42240</v>
      </c>
      <c r="B164">
        <v>51.459999000000003</v>
      </c>
      <c r="C164">
        <v>51.459999000000003</v>
      </c>
      <c r="D164">
        <v>48.950001</v>
      </c>
      <c r="E164">
        <v>48.950001</v>
      </c>
      <c r="F164">
        <v>67000</v>
      </c>
      <c r="G164">
        <v>48.152087999999999</v>
      </c>
      <c r="H164">
        <f t="shared" si="3"/>
        <v>163</v>
      </c>
    </row>
    <row r="165" spans="1:8">
      <c r="A165" s="1">
        <v>42237</v>
      </c>
      <c r="B165">
        <v>51.459999000000003</v>
      </c>
      <c r="C165">
        <v>52.52</v>
      </c>
      <c r="D165">
        <v>50.700001</v>
      </c>
      <c r="E165">
        <v>51.73</v>
      </c>
      <c r="F165">
        <v>79100</v>
      </c>
      <c r="G165">
        <v>50.886772000000001</v>
      </c>
      <c r="H165">
        <f t="shared" si="3"/>
        <v>164</v>
      </c>
    </row>
    <row r="166" spans="1:8">
      <c r="A166" s="1">
        <v>42236</v>
      </c>
      <c r="B166">
        <v>52.610000999999997</v>
      </c>
      <c r="C166">
        <v>53.59</v>
      </c>
      <c r="D166">
        <v>52.23</v>
      </c>
      <c r="E166">
        <v>52.68</v>
      </c>
      <c r="F166">
        <v>63500</v>
      </c>
      <c r="G166">
        <v>51.821286999999998</v>
      </c>
      <c r="H166">
        <f t="shared" si="3"/>
        <v>165</v>
      </c>
    </row>
    <row r="167" spans="1:8">
      <c r="A167" s="1">
        <v>42235</v>
      </c>
      <c r="B167">
        <v>51.25</v>
      </c>
      <c r="C167">
        <v>53.330002</v>
      </c>
      <c r="D167">
        <v>50.900002000000001</v>
      </c>
      <c r="E167">
        <v>52.849997999999999</v>
      </c>
      <c r="F167">
        <v>100100</v>
      </c>
      <c r="G167">
        <v>51.988514000000002</v>
      </c>
      <c r="H167">
        <f t="shared" si="3"/>
        <v>166</v>
      </c>
    </row>
    <row r="168" spans="1:8">
      <c r="A168" s="1">
        <v>42234</v>
      </c>
      <c r="B168">
        <v>51.02</v>
      </c>
      <c r="C168">
        <v>51.93</v>
      </c>
      <c r="D168">
        <v>50.52</v>
      </c>
      <c r="E168">
        <v>51.799999</v>
      </c>
      <c r="F168">
        <v>83700</v>
      </c>
      <c r="G168">
        <v>50.955629999999999</v>
      </c>
      <c r="H168">
        <f t="shared" si="3"/>
        <v>167</v>
      </c>
    </row>
    <row r="169" spans="1:8">
      <c r="A169" s="1">
        <v>42233</v>
      </c>
      <c r="B169">
        <v>50.580002</v>
      </c>
      <c r="C169">
        <v>51.700001</v>
      </c>
      <c r="D169">
        <v>50.580002</v>
      </c>
      <c r="E169">
        <v>50.889999000000003</v>
      </c>
      <c r="F169">
        <v>60900</v>
      </c>
      <c r="G169">
        <v>50.060464000000003</v>
      </c>
      <c r="H169">
        <f t="shared" si="3"/>
        <v>168</v>
      </c>
    </row>
    <row r="170" spans="1:8">
      <c r="A170" s="1">
        <v>42230</v>
      </c>
      <c r="B170">
        <v>50.049999</v>
      </c>
      <c r="C170">
        <v>51.07</v>
      </c>
      <c r="D170">
        <v>50.049999</v>
      </c>
      <c r="E170">
        <v>50.98</v>
      </c>
      <c r="F170">
        <v>41000</v>
      </c>
      <c r="G170">
        <v>50.148997000000001</v>
      </c>
      <c r="H170">
        <f t="shared" si="3"/>
        <v>169</v>
      </c>
    </row>
    <row r="171" spans="1:8">
      <c r="A171" s="1">
        <v>42229</v>
      </c>
      <c r="B171">
        <v>49.59</v>
      </c>
      <c r="C171">
        <v>50.889999000000003</v>
      </c>
      <c r="D171">
        <v>49.470001000000003</v>
      </c>
      <c r="E171">
        <v>50.200001</v>
      </c>
      <c r="F171">
        <v>43900</v>
      </c>
      <c r="G171">
        <v>49.381712999999998</v>
      </c>
      <c r="H171">
        <f t="shared" si="3"/>
        <v>170</v>
      </c>
    </row>
    <row r="172" spans="1:8">
      <c r="A172" s="1">
        <v>42228</v>
      </c>
      <c r="B172">
        <v>49.529998999999997</v>
      </c>
      <c r="C172">
        <v>50.25</v>
      </c>
      <c r="D172">
        <v>48.98</v>
      </c>
      <c r="E172">
        <v>50.09</v>
      </c>
      <c r="F172">
        <v>71600</v>
      </c>
      <c r="G172">
        <v>49.273505</v>
      </c>
      <c r="H172">
        <f t="shared" si="3"/>
        <v>171</v>
      </c>
    </row>
    <row r="173" spans="1:8">
      <c r="A173" s="1">
        <v>42227</v>
      </c>
      <c r="B173">
        <v>50.900002000000001</v>
      </c>
      <c r="C173">
        <v>51.630001</v>
      </c>
      <c r="D173">
        <v>49.450001</v>
      </c>
      <c r="E173">
        <v>49.540000999999997</v>
      </c>
      <c r="F173">
        <v>72100</v>
      </c>
      <c r="G173">
        <v>48.732470999999997</v>
      </c>
      <c r="H173">
        <f t="shared" si="3"/>
        <v>172</v>
      </c>
    </row>
    <row r="174" spans="1:8">
      <c r="A174" s="1">
        <v>42226</v>
      </c>
      <c r="B174">
        <v>46.919998</v>
      </c>
      <c r="C174">
        <v>55.580002</v>
      </c>
      <c r="D174">
        <v>46.919998</v>
      </c>
      <c r="E174">
        <v>51.650002000000001</v>
      </c>
      <c r="F174">
        <v>238100</v>
      </c>
      <c r="G174">
        <v>50.808078000000002</v>
      </c>
      <c r="H174">
        <f t="shared" si="3"/>
        <v>173</v>
      </c>
    </row>
    <row r="175" spans="1:8">
      <c r="A175" s="1">
        <v>42223</v>
      </c>
      <c r="B175">
        <v>47.700001</v>
      </c>
      <c r="C175">
        <v>47.700001</v>
      </c>
      <c r="D175">
        <v>45.25</v>
      </c>
      <c r="E175">
        <v>46.619999</v>
      </c>
      <c r="F175">
        <v>107300</v>
      </c>
      <c r="G175">
        <v>45.860067000000001</v>
      </c>
      <c r="H175">
        <f t="shared" si="3"/>
        <v>174</v>
      </c>
    </row>
    <row r="176" spans="1:8">
      <c r="A176" s="1">
        <v>42222</v>
      </c>
      <c r="B176">
        <v>50.720001000000003</v>
      </c>
      <c r="C176">
        <v>51.189999</v>
      </c>
      <c r="D176">
        <v>47.900002000000001</v>
      </c>
      <c r="E176">
        <v>48.200001</v>
      </c>
      <c r="F176">
        <v>114200</v>
      </c>
      <c r="G176">
        <v>47.414313999999997</v>
      </c>
      <c r="H176">
        <f t="shared" si="3"/>
        <v>175</v>
      </c>
    </row>
    <row r="177" spans="1:8">
      <c r="A177" s="1">
        <v>42221</v>
      </c>
      <c r="B177">
        <v>50.669998</v>
      </c>
      <c r="C177">
        <v>51.07</v>
      </c>
      <c r="D177">
        <v>50.049999</v>
      </c>
      <c r="E177">
        <v>50.720001000000003</v>
      </c>
      <c r="F177">
        <v>76400</v>
      </c>
      <c r="G177">
        <v>49.893236999999999</v>
      </c>
      <c r="H177">
        <f t="shared" si="3"/>
        <v>176</v>
      </c>
    </row>
    <row r="178" spans="1:8">
      <c r="A178" s="1">
        <v>42220</v>
      </c>
      <c r="B178">
        <v>50.68</v>
      </c>
      <c r="C178">
        <v>50.869999</v>
      </c>
      <c r="D178">
        <v>50.07</v>
      </c>
      <c r="E178">
        <v>50.349997999999999</v>
      </c>
      <c r="F178">
        <v>71400</v>
      </c>
      <c r="G178">
        <v>49.529265000000002</v>
      </c>
      <c r="H178">
        <f t="shared" si="3"/>
        <v>177</v>
      </c>
    </row>
    <row r="179" spans="1:8">
      <c r="A179" s="1">
        <v>42219</v>
      </c>
      <c r="B179">
        <v>51.389999000000003</v>
      </c>
      <c r="C179">
        <v>51.849997999999999</v>
      </c>
      <c r="D179">
        <v>50.459999000000003</v>
      </c>
      <c r="E179">
        <v>50.91</v>
      </c>
      <c r="F179">
        <v>87000</v>
      </c>
      <c r="G179">
        <v>50.080137999999998</v>
      </c>
      <c r="H179">
        <f t="shared" si="3"/>
        <v>178</v>
      </c>
    </row>
    <row r="180" spans="1:8">
      <c r="A180" s="1">
        <v>42216</v>
      </c>
      <c r="B180">
        <v>51.25</v>
      </c>
      <c r="C180">
        <v>52.220001000000003</v>
      </c>
      <c r="D180">
        <v>50.709999000000003</v>
      </c>
      <c r="E180">
        <v>51.419998</v>
      </c>
      <c r="F180">
        <v>39300</v>
      </c>
      <c r="G180">
        <v>50.581823</v>
      </c>
      <c r="H180">
        <f t="shared" si="3"/>
        <v>179</v>
      </c>
    </row>
    <row r="181" spans="1:8">
      <c r="A181" s="1">
        <v>42215</v>
      </c>
      <c r="B181">
        <v>51.02</v>
      </c>
      <c r="C181">
        <v>52.32</v>
      </c>
      <c r="D181">
        <v>50.720001000000003</v>
      </c>
      <c r="E181">
        <v>51.290000999999997</v>
      </c>
      <c r="F181">
        <v>66300</v>
      </c>
      <c r="G181">
        <v>50.453944999999997</v>
      </c>
      <c r="H181">
        <f t="shared" si="3"/>
        <v>180</v>
      </c>
    </row>
    <row r="182" spans="1:8">
      <c r="A182" s="1">
        <v>42214</v>
      </c>
      <c r="B182">
        <v>51.830002</v>
      </c>
      <c r="C182">
        <v>52.43</v>
      </c>
      <c r="D182">
        <v>51.32</v>
      </c>
      <c r="E182">
        <v>51.450001</v>
      </c>
      <c r="F182">
        <v>120000</v>
      </c>
      <c r="G182">
        <v>50.611336999999999</v>
      </c>
      <c r="H182">
        <f t="shared" si="3"/>
        <v>181</v>
      </c>
    </row>
    <row r="183" spans="1:8">
      <c r="A183" s="1">
        <v>42213</v>
      </c>
      <c r="B183">
        <v>52.279998999999997</v>
      </c>
      <c r="C183">
        <v>52.310001</v>
      </c>
      <c r="D183">
        <v>51.349997999999999</v>
      </c>
      <c r="E183">
        <v>51.740001999999997</v>
      </c>
      <c r="F183">
        <v>85100</v>
      </c>
      <c r="G183">
        <v>50.896611</v>
      </c>
      <c r="H183">
        <f t="shared" si="3"/>
        <v>182</v>
      </c>
    </row>
    <row r="184" spans="1:8">
      <c r="A184" s="1">
        <v>42212</v>
      </c>
      <c r="B184">
        <v>52.060001</v>
      </c>
      <c r="C184">
        <v>52.900002000000001</v>
      </c>
      <c r="D184">
        <v>51.950001</v>
      </c>
      <c r="E184">
        <v>52.27</v>
      </c>
      <c r="F184">
        <v>70700</v>
      </c>
      <c r="G184">
        <v>51.417969999999997</v>
      </c>
      <c r="H184">
        <f t="shared" si="3"/>
        <v>183</v>
      </c>
    </row>
    <row r="185" spans="1:8">
      <c r="A185" s="1">
        <v>42209</v>
      </c>
      <c r="B185">
        <v>51.490001999999997</v>
      </c>
      <c r="C185">
        <v>52.799999</v>
      </c>
      <c r="D185">
        <v>51.169998</v>
      </c>
      <c r="E185">
        <v>52.07</v>
      </c>
      <c r="F185">
        <v>66600</v>
      </c>
      <c r="G185">
        <v>51.221229999999998</v>
      </c>
      <c r="H185">
        <f t="shared" si="3"/>
        <v>184</v>
      </c>
    </row>
    <row r="186" spans="1:8">
      <c r="A186" s="1">
        <v>42208</v>
      </c>
      <c r="B186">
        <v>53.060001</v>
      </c>
      <c r="C186">
        <v>53.060001</v>
      </c>
      <c r="D186">
        <v>51.419998</v>
      </c>
      <c r="E186">
        <v>51.650002000000001</v>
      </c>
      <c r="F186">
        <v>92100</v>
      </c>
      <c r="G186">
        <v>50.808078000000002</v>
      </c>
      <c r="H186">
        <f t="shared" si="3"/>
        <v>185</v>
      </c>
    </row>
    <row r="187" spans="1:8">
      <c r="A187" s="1">
        <v>42207</v>
      </c>
      <c r="B187">
        <v>52</v>
      </c>
      <c r="C187">
        <v>53.09</v>
      </c>
      <c r="D187">
        <v>51.630001</v>
      </c>
      <c r="E187">
        <v>53.009998000000003</v>
      </c>
      <c r="F187">
        <v>44300</v>
      </c>
      <c r="G187">
        <v>52.145905999999997</v>
      </c>
      <c r="H187">
        <f t="shared" si="3"/>
        <v>186</v>
      </c>
    </row>
    <row r="188" spans="1:8">
      <c r="A188" s="1">
        <v>42206</v>
      </c>
      <c r="B188">
        <v>52.84</v>
      </c>
      <c r="C188">
        <v>53.110000999999997</v>
      </c>
      <c r="D188">
        <v>51.939999</v>
      </c>
      <c r="E188">
        <v>52.419998</v>
      </c>
      <c r="F188">
        <v>33800</v>
      </c>
      <c r="G188">
        <v>51.565522999999999</v>
      </c>
      <c r="H188">
        <f t="shared" si="3"/>
        <v>187</v>
      </c>
    </row>
    <row r="189" spans="1:8">
      <c r="A189" s="1">
        <v>42205</v>
      </c>
      <c r="B189">
        <v>53.84</v>
      </c>
      <c r="C189">
        <v>53.84</v>
      </c>
      <c r="D189">
        <v>52.849997999999999</v>
      </c>
      <c r="E189">
        <v>53</v>
      </c>
      <c r="F189">
        <v>45300</v>
      </c>
      <c r="G189">
        <v>52.136069999999997</v>
      </c>
      <c r="H189">
        <f t="shared" si="3"/>
        <v>188</v>
      </c>
    </row>
    <row r="190" spans="1:8">
      <c r="A190" s="1">
        <v>42202</v>
      </c>
      <c r="B190">
        <v>54.630001</v>
      </c>
      <c r="C190">
        <v>54.630001</v>
      </c>
      <c r="D190">
        <v>53.68</v>
      </c>
      <c r="E190">
        <v>53.959999000000003</v>
      </c>
      <c r="F190">
        <v>48700</v>
      </c>
      <c r="G190">
        <v>53.080421000000001</v>
      </c>
      <c r="H190">
        <f t="shared" si="3"/>
        <v>189</v>
      </c>
    </row>
    <row r="191" spans="1:8">
      <c r="A191" s="1">
        <v>42201</v>
      </c>
      <c r="B191">
        <v>54.169998</v>
      </c>
      <c r="C191">
        <v>55.459999000000003</v>
      </c>
      <c r="D191">
        <v>54.169998</v>
      </c>
      <c r="E191">
        <v>54.490001999999997</v>
      </c>
      <c r="F191">
        <v>96900</v>
      </c>
      <c r="G191">
        <v>53.601784000000002</v>
      </c>
      <c r="H191">
        <f t="shared" si="3"/>
        <v>190</v>
      </c>
    </row>
    <row r="192" spans="1:8">
      <c r="A192" s="1">
        <v>42200</v>
      </c>
      <c r="B192">
        <v>54.43</v>
      </c>
      <c r="C192">
        <v>54.5</v>
      </c>
      <c r="D192">
        <v>54.060001</v>
      </c>
      <c r="E192">
        <v>54.310001</v>
      </c>
      <c r="F192">
        <v>46300</v>
      </c>
      <c r="G192">
        <v>53.424717999999999</v>
      </c>
    </row>
    <row r="193" spans="1:7">
      <c r="A193" s="1">
        <v>42199</v>
      </c>
      <c r="B193">
        <v>54.48</v>
      </c>
      <c r="C193">
        <v>54.849997999999999</v>
      </c>
      <c r="D193">
        <v>54</v>
      </c>
      <c r="E193">
        <v>54.220001000000003</v>
      </c>
      <c r="F193">
        <v>65700</v>
      </c>
      <c r="G193">
        <v>53.336185</v>
      </c>
    </row>
    <row r="194" spans="1:7">
      <c r="A194" s="1">
        <v>42198</v>
      </c>
      <c r="B194">
        <v>54.799999</v>
      </c>
      <c r="C194">
        <v>55.529998999999997</v>
      </c>
      <c r="D194">
        <v>54.310001</v>
      </c>
      <c r="E194">
        <v>54.509998000000003</v>
      </c>
      <c r="F194">
        <v>67300</v>
      </c>
      <c r="G194">
        <v>53.621454999999997</v>
      </c>
    </row>
    <row r="195" spans="1:7">
      <c r="A195" s="1">
        <v>42195</v>
      </c>
      <c r="B195">
        <v>54.779998999999997</v>
      </c>
      <c r="C195">
        <v>55.689999</v>
      </c>
      <c r="D195">
        <v>53.75</v>
      </c>
      <c r="E195">
        <v>55.130001</v>
      </c>
      <c r="F195">
        <v>35500</v>
      </c>
      <c r="G195">
        <v>54.231350999999997</v>
      </c>
    </row>
    <row r="196" spans="1:7">
      <c r="A196" s="1">
        <v>42194</v>
      </c>
      <c r="B196">
        <v>55.75</v>
      </c>
      <c r="C196">
        <v>56.150002000000001</v>
      </c>
      <c r="D196">
        <v>54.5</v>
      </c>
      <c r="E196">
        <v>54.5</v>
      </c>
      <c r="F196">
        <v>67900</v>
      </c>
      <c r="G196">
        <v>53.611620000000002</v>
      </c>
    </row>
    <row r="197" spans="1:7">
      <c r="A197" s="1">
        <v>42193</v>
      </c>
      <c r="B197">
        <v>55.150002000000001</v>
      </c>
      <c r="C197">
        <v>56.07</v>
      </c>
      <c r="D197">
        <v>54.98</v>
      </c>
      <c r="E197">
        <v>55.34</v>
      </c>
      <c r="F197">
        <v>52000</v>
      </c>
      <c r="G197">
        <v>54.437927000000002</v>
      </c>
    </row>
    <row r="198" spans="1:7">
      <c r="A198" s="1">
        <v>42192</v>
      </c>
      <c r="B198">
        <v>54.57</v>
      </c>
      <c r="C198">
        <v>55.759998000000003</v>
      </c>
      <c r="D198">
        <v>54.029998999999997</v>
      </c>
      <c r="E198">
        <v>55.450001</v>
      </c>
      <c r="F198">
        <v>67600</v>
      </c>
      <c r="G198">
        <v>54.546135</v>
      </c>
    </row>
    <row r="199" spans="1:7">
      <c r="A199" s="1">
        <v>42191</v>
      </c>
      <c r="B199">
        <v>53.400002000000001</v>
      </c>
      <c r="C199">
        <v>54.950001</v>
      </c>
      <c r="D199">
        <v>53.400002000000001</v>
      </c>
      <c r="E199">
        <v>54.450001</v>
      </c>
      <c r="F199">
        <v>76200</v>
      </c>
      <c r="G199">
        <v>53.562435000000001</v>
      </c>
    </row>
    <row r="200" spans="1:7">
      <c r="A200" s="1">
        <v>42187</v>
      </c>
      <c r="B200">
        <v>54.240001999999997</v>
      </c>
      <c r="C200">
        <v>54.43</v>
      </c>
      <c r="D200">
        <v>53.369999</v>
      </c>
      <c r="E200">
        <v>54.139999000000003</v>
      </c>
      <c r="F200">
        <v>50700</v>
      </c>
      <c r="G200">
        <v>53.257486999999998</v>
      </c>
    </row>
    <row r="201" spans="1:7">
      <c r="A201" s="1">
        <v>42186</v>
      </c>
      <c r="B201">
        <v>54.16</v>
      </c>
      <c r="C201">
        <v>54.630001</v>
      </c>
      <c r="D201">
        <v>53.73</v>
      </c>
      <c r="E201">
        <v>54.060001</v>
      </c>
      <c r="F201">
        <v>52800</v>
      </c>
      <c r="G201">
        <v>53.178792999999999</v>
      </c>
    </row>
    <row r="202" spans="1:7">
      <c r="A202" s="1">
        <v>42185</v>
      </c>
      <c r="B202">
        <v>54.73</v>
      </c>
      <c r="C202">
        <v>54.73</v>
      </c>
      <c r="D202">
        <v>53.759998000000003</v>
      </c>
      <c r="E202">
        <v>53.849997999999999</v>
      </c>
      <c r="F202">
        <v>53400</v>
      </c>
      <c r="G202">
        <v>52.972213000000004</v>
      </c>
    </row>
    <row r="203" spans="1:7">
      <c r="A203" s="1">
        <v>42184</v>
      </c>
      <c r="B203">
        <v>54.200001</v>
      </c>
      <c r="C203">
        <v>54.900002000000001</v>
      </c>
      <c r="D203">
        <v>53.810001</v>
      </c>
      <c r="E203">
        <v>53.939999</v>
      </c>
      <c r="F203">
        <v>47800</v>
      </c>
      <c r="G203">
        <v>53.060746000000002</v>
      </c>
    </row>
    <row r="204" spans="1:7">
      <c r="A204" s="1">
        <v>42181</v>
      </c>
      <c r="B204">
        <v>54.209999000000003</v>
      </c>
      <c r="C204">
        <v>54.669998</v>
      </c>
      <c r="D204">
        <v>53.900002000000001</v>
      </c>
      <c r="E204">
        <v>54.389999000000003</v>
      </c>
      <c r="F204">
        <v>61900</v>
      </c>
      <c r="G204">
        <v>53.503411999999997</v>
      </c>
    </row>
    <row r="205" spans="1:7">
      <c r="A205" s="1">
        <v>42180</v>
      </c>
      <c r="B205">
        <v>54.34</v>
      </c>
      <c r="C205">
        <v>54.34</v>
      </c>
      <c r="D205">
        <v>53.48</v>
      </c>
      <c r="E205">
        <v>54.049999</v>
      </c>
      <c r="F205">
        <v>50100</v>
      </c>
      <c r="G205">
        <v>53.168953999999999</v>
      </c>
    </row>
    <row r="206" spans="1:7">
      <c r="A206" s="1">
        <v>42179</v>
      </c>
      <c r="B206">
        <v>54.049999</v>
      </c>
      <c r="C206">
        <v>54.459999000000003</v>
      </c>
      <c r="D206">
        <v>53.73</v>
      </c>
      <c r="E206">
        <v>53.900002000000001</v>
      </c>
      <c r="F206">
        <v>54800</v>
      </c>
      <c r="G206">
        <v>53.021400999999997</v>
      </c>
    </row>
    <row r="207" spans="1:7">
      <c r="A207" s="1">
        <v>42178</v>
      </c>
      <c r="B207">
        <v>53.990001999999997</v>
      </c>
      <c r="C207">
        <v>54.290000999999997</v>
      </c>
      <c r="D207">
        <v>53.110000999999997</v>
      </c>
      <c r="E207">
        <v>54.23</v>
      </c>
      <c r="F207">
        <v>75300</v>
      </c>
      <c r="G207">
        <v>53.346020000000003</v>
      </c>
    </row>
    <row r="208" spans="1:7">
      <c r="A208" s="1">
        <v>42177</v>
      </c>
      <c r="B208">
        <v>53.360000999999997</v>
      </c>
      <c r="C208">
        <v>53.98</v>
      </c>
      <c r="D208">
        <v>52.759998000000003</v>
      </c>
      <c r="E208">
        <v>53.75</v>
      </c>
      <c r="F208">
        <v>56300</v>
      </c>
      <c r="G208">
        <v>52.873845000000003</v>
      </c>
    </row>
    <row r="209" spans="1:7">
      <c r="A209" s="1">
        <v>42174</v>
      </c>
      <c r="B209">
        <v>53.900002000000001</v>
      </c>
      <c r="C209">
        <v>54.130001</v>
      </c>
      <c r="D209">
        <v>52.599997999999999</v>
      </c>
      <c r="E209">
        <v>53.389999000000003</v>
      </c>
      <c r="F209">
        <v>177100</v>
      </c>
      <c r="G209">
        <v>52.519713000000003</v>
      </c>
    </row>
    <row r="210" spans="1:7">
      <c r="A210" s="1">
        <v>42173</v>
      </c>
      <c r="B210">
        <v>53.779998999999997</v>
      </c>
      <c r="C210">
        <v>54.32</v>
      </c>
      <c r="D210">
        <v>53.52</v>
      </c>
      <c r="E210">
        <v>54.060001</v>
      </c>
      <c r="F210">
        <v>89100</v>
      </c>
      <c r="G210">
        <v>53.178792999999999</v>
      </c>
    </row>
    <row r="211" spans="1:7">
      <c r="A211" s="1">
        <v>42172</v>
      </c>
      <c r="B211">
        <v>53.389999000000003</v>
      </c>
      <c r="C211">
        <v>53.939999</v>
      </c>
      <c r="D211">
        <v>53.009998000000003</v>
      </c>
      <c r="E211">
        <v>53.41</v>
      </c>
      <c r="F211">
        <v>85300</v>
      </c>
      <c r="G211">
        <v>52.539386999999998</v>
      </c>
    </row>
    <row r="212" spans="1:7">
      <c r="A212" s="1">
        <v>42171</v>
      </c>
      <c r="B212">
        <v>52.470001000000003</v>
      </c>
      <c r="C212">
        <v>53.450001</v>
      </c>
      <c r="D212">
        <v>52.060001</v>
      </c>
      <c r="E212">
        <v>53.290000999999997</v>
      </c>
      <c r="F212">
        <v>94900</v>
      </c>
      <c r="G212">
        <v>52.421343999999998</v>
      </c>
    </row>
    <row r="213" spans="1:7">
      <c r="A213" s="1">
        <v>42170</v>
      </c>
      <c r="B213">
        <v>54.84</v>
      </c>
      <c r="C213">
        <v>54.84</v>
      </c>
      <c r="D213">
        <v>50.73</v>
      </c>
      <c r="E213">
        <v>52.619999</v>
      </c>
      <c r="F213">
        <v>141700</v>
      </c>
      <c r="G213">
        <v>51.762264000000002</v>
      </c>
    </row>
    <row r="214" spans="1:7">
      <c r="A214" s="1">
        <v>42167</v>
      </c>
      <c r="B214">
        <v>55.369999</v>
      </c>
      <c r="C214">
        <v>55.720001000000003</v>
      </c>
      <c r="D214">
        <v>54.830002</v>
      </c>
      <c r="E214">
        <v>55.07</v>
      </c>
      <c r="F214">
        <v>57500</v>
      </c>
      <c r="G214">
        <v>54.172328</v>
      </c>
    </row>
    <row r="215" spans="1:7">
      <c r="A215" s="1">
        <v>42166</v>
      </c>
      <c r="B215">
        <v>55.049999</v>
      </c>
      <c r="C215">
        <v>55.709999000000003</v>
      </c>
      <c r="D215">
        <v>54.490001999999997</v>
      </c>
      <c r="E215">
        <v>55.59</v>
      </c>
      <c r="F215">
        <v>80000</v>
      </c>
      <c r="G215">
        <v>54.683852000000002</v>
      </c>
    </row>
    <row r="216" spans="1:7">
      <c r="A216" s="1">
        <v>42165</v>
      </c>
      <c r="B216">
        <v>53.91</v>
      </c>
      <c r="C216">
        <v>55.299999</v>
      </c>
      <c r="D216">
        <v>53.59</v>
      </c>
      <c r="E216">
        <v>54.919998</v>
      </c>
      <c r="F216">
        <v>86500</v>
      </c>
      <c r="G216">
        <v>53.741464000000001</v>
      </c>
    </row>
    <row r="217" spans="1:7">
      <c r="A217" s="1">
        <v>42164</v>
      </c>
      <c r="B217">
        <v>53.84</v>
      </c>
      <c r="C217">
        <v>54.27</v>
      </c>
      <c r="D217">
        <v>53.349997999999999</v>
      </c>
      <c r="E217">
        <v>53.639999000000003</v>
      </c>
      <c r="F217">
        <v>114400</v>
      </c>
      <c r="G217">
        <v>52.488933000000003</v>
      </c>
    </row>
    <row r="218" spans="1:7">
      <c r="A218" s="1">
        <v>42163</v>
      </c>
      <c r="B218">
        <v>53.889999000000003</v>
      </c>
      <c r="C218">
        <v>54.299999</v>
      </c>
      <c r="D218">
        <v>53.43</v>
      </c>
      <c r="E218">
        <v>53.59</v>
      </c>
      <c r="F218">
        <v>33800</v>
      </c>
      <c r="G218">
        <v>52.440007000000001</v>
      </c>
    </row>
    <row r="219" spans="1:7">
      <c r="A219" s="1">
        <v>42160</v>
      </c>
      <c r="B219">
        <v>53.599997999999999</v>
      </c>
      <c r="C219">
        <v>53.84</v>
      </c>
      <c r="D219">
        <v>53.02</v>
      </c>
      <c r="E219">
        <v>53.650002000000001</v>
      </c>
      <c r="F219">
        <v>32400</v>
      </c>
      <c r="G219">
        <v>52.498721000000003</v>
      </c>
    </row>
    <row r="220" spans="1:7">
      <c r="A220" s="1">
        <v>42159</v>
      </c>
      <c r="B220">
        <v>54.279998999999997</v>
      </c>
      <c r="C220">
        <v>54.869999</v>
      </c>
      <c r="D220">
        <v>53.48</v>
      </c>
      <c r="E220">
        <v>53.77</v>
      </c>
      <c r="F220">
        <v>34900</v>
      </c>
      <c r="G220">
        <v>52.616143999999998</v>
      </c>
    </row>
    <row r="221" spans="1:7">
      <c r="A221" s="1">
        <v>42158</v>
      </c>
      <c r="B221">
        <v>54.400002000000001</v>
      </c>
      <c r="C221">
        <v>55.209999000000003</v>
      </c>
      <c r="D221">
        <v>54</v>
      </c>
      <c r="E221">
        <v>54.419998</v>
      </c>
      <c r="F221">
        <v>38400</v>
      </c>
      <c r="G221">
        <v>53.252194000000003</v>
      </c>
    </row>
    <row r="222" spans="1:7">
      <c r="A222" s="1">
        <v>42157</v>
      </c>
      <c r="B222">
        <v>54.07</v>
      </c>
      <c r="C222">
        <v>54.919998</v>
      </c>
      <c r="D222">
        <v>53.599997999999999</v>
      </c>
      <c r="E222">
        <v>54.400002000000001</v>
      </c>
      <c r="F222">
        <v>113500</v>
      </c>
      <c r="G222">
        <v>53.232626000000003</v>
      </c>
    </row>
    <row r="223" spans="1:7">
      <c r="A223" s="1">
        <v>42156</v>
      </c>
      <c r="B223">
        <v>54.529998999999997</v>
      </c>
      <c r="C223">
        <v>54.849997999999999</v>
      </c>
      <c r="D223">
        <v>52.669998</v>
      </c>
      <c r="E223">
        <v>54.060001</v>
      </c>
      <c r="F223">
        <v>66200</v>
      </c>
      <c r="G223">
        <v>52.899921999999997</v>
      </c>
    </row>
    <row r="224" spans="1:7">
      <c r="A224" s="1">
        <v>42153</v>
      </c>
      <c r="B224">
        <v>52.560001</v>
      </c>
      <c r="C224">
        <v>53.389999000000003</v>
      </c>
      <c r="D224">
        <v>52.029998999999997</v>
      </c>
      <c r="E224">
        <v>52.630001</v>
      </c>
      <c r="F224">
        <v>56000</v>
      </c>
      <c r="G224">
        <v>51.500608</v>
      </c>
    </row>
    <row r="225" spans="1:7">
      <c r="A225" s="1">
        <v>42152</v>
      </c>
      <c r="B225">
        <v>51.700001</v>
      </c>
      <c r="C225">
        <v>52.610000999999997</v>
      </c>
      <c r="D225">
        <v>51.700001</v>
      </c>
      <c r="E225">
        <v>52.599997999999999</v>
      </c>
      <c r="F225">
        <v>21200</v>
      </c>
      <c r="G225">
        <v>51.471249999999998</v>
      </c>
    </row>
    <row r="226" spans="1:7">
      <c r="A226" s="1">
        <v>42151</v>
      </c>
      <c r="B226">
        <v>52.150002000000001</v>
      </c>
      <c r="C226">
        <v>52.209999000000003</v>
      </c>
      <c r="D226">
        <v>51.700001</v>
      </c>
      <c r="E226">
        <v>52.060001</v>
      </c>
      <c r="F226">
        <v>21700</v>
      </c>
      <c r="G226">
        <v>50.942839999999997</v>
      </c>
    </row>
    <row r="227" spans="1:7">
      <c r="A227" s="1">
        <v>42150</v>
      </c>
      <c r="B227">
        <v>51.849997999999999</v>
      </c>
      <c r="C227">
        <v>51.849997999999999</v>
      </c>
      <c r="D227">
        <v>51.09</v>
      </c>
      <c r="E227">
        <v>51.77</v>
      </c>
      <c r="F227">
        <v>29000</v>
      </c>
      <c r="G227">
        <v>50.659063000000003</v>
      </c>
    </row>
    <row r="228" spans="1:7">
      <c r="A228" s="1">
        <v>42146</v>
      </c>
      <c r="B228">
        <v>51.599997999999999</v>
      </c>
      <c r="C228">
        <v>51.98</v>
      </c>
      <c r="D228">
        <v>51.599997999999999</v>
      </c>
      <c r="E228">
        <v>51.82</v>
      </c>
      <c r="F228">
        <v>32400</v>
      </c>
      <c r="G228">
        <v>50.707988999999998</v>
      </c>
    </row>
    <row r="229" spans="1:7">
      <c r="A229" s="1">
        <v>42145</v>
      </c>
      <c r="B229">
        <v>52.18</v>
      </c>
      <c r="C229">
        <v>52.240001999999997</v>
      </c>
      <c r="D229">
        <v>51.549999</v>
      </c>
      <c r="E229">
        <v>51.84</v>
      </c>
      <c r="F229">
        <v>27500</v>
      </c>
      <c r="G229">
        <v>50.727559999999997</v>
      </c>
    </row>
    <row r="230" spans="1:7">
      <c r="A230" s="1">
        <v>42144</v>
      </c>
      <c r="B230">
        <v>52</v>
      </c>
      <c r="C230">
        <v>52.189999</v>
      </c>
      <c r="D230">
        <v>51.540000999999997</v>
      </c>
      <c r="E230">
        <v>52.040000999999997</v>
      </c>
      <c r="F230">
        <v>27800</v>
      </c>
      <c r="G230">
        <v>50.923268999999998</v>
      </c>
    </row>
    <row r="231" spans="1:7">
      <c r="A231" s="1">
        <v>42143</v>
      </c>
      <c r="B231">
        <v>52</v>
      </c>
      <c r="C231">
        <v>52</v>
      </c>
      <c r="D231">
        <v>51.259998000000003</v>
      </c>
      <c r="E231">
        <v>51.900002000000001</v>
      </c>
      <c r="F231">
        <v>30900</v>
      </c>
      <c r="G231">
        <v>50.786273999999999</v>
      </c>
    </row>
    <row r="232" spans="1:7">
      <c r="A232" s="1">
        <v>42142</v>
      </c>
      <c r="B232">
        <v>50.669998</v>
      </c>
      <c r="C232">
        <v>51.98</v>
      </c>
      <c r="D232">
        <v>50.610000999999997</v>
      </c>
      <c r="E232">
        <v>51.77</v>
      </c>
      <c r="F232">
        <v>35200</v>
      </c>
      <c r="G232">
        <v>50.659063000000003</v>
      </c>
    </row>
    <row r="233" spans="1:7">
      <c r="A233" s="1">
        <v>42139</v>
      </c>
      <c r="B233">
        <v>50.830002</v>
      </c>
      <c r="C233">
        <v>51.139999000000003</v>
      </c>
      <c r="D233">
        <v>50.400002000000001</v>
      </c>
      <c r="E233">
        <v>50.610000999999997</v>
      </c>
      <c r="F233">
        <v>18500</v>
      </c>
      <c r="G233">
        <v>49.523955000000001</v>
      </c>
    </row>
    <row r="234" spans="1:7">
      <c r="A234" s="1">
        <v>42138</v>
      </c>
      <c r="B234">
        <v>50</v>
      </c>
      <c r="C234">
        <v>50.93</v>
      </c>
      <c r="D234">
        <v>49.970001000000003</v>
      </c>
      <c r="E234">
        <v>50.77</v>
      </c>
      <c r="F234">
        <v>27700</v>
      </c>
      <c r="G234">
        <v>49.680522000000003</v>
      </c>
    </row>
    <row r="235" spans="1:7">
      <c r="A235" s="1">
        <v>42137</v>
      </c>
      <c r="B235">
        <v>49.790000999999997</v>
      </c>
      <c r="C235">
        <v>49.900002000000001</v>
      </c>
      <c r="D235">
        <v>49.080002</v>
      </c>
      <c r="E235">
        <v>49.549999</v>
      </c>
      <c r="F235">
        <v>42400</v>
      </c>
      <c r="G235">
        <v>48.486700999999996</v>
      </c>
    </row>
    <row r="236" spans="1:7">
      <c r="A236" s="1">
        <v>42136</v>
      </c>
      <c r="B236">
        <v>50.189999</v>
      </c>
      <c r="C236">
        <v>50.189999</v>
      </c>
      <c r="D236">
        <v>49.09</v>
      </c>
      <c r="E236">
        <v>49.689999</v>
      </c>
      <c r="F236">
        <v>32200</v>
      </c>
      <c r="G236">
        <v>48.623696000000002</v>
      </c>
    </row>
    <row r="237" spans="1:7">
      <c r="A237" s="1">
        <v>42135</v>
      </c>
      <c r="B237">
        <v>51.209999000000003</v>
      </c>
      <c r="C237">
        <v>51.209999000000003</v>
      </c>
      <c r="D237">
        <v>50.200001</v>
      </c>
      <c r="E237">
        <v>50.509998000000003</v>
      </c>
      <c r="F237">
        <v>42900</v>
      </c>
      <c r="G237">
        <v>49.426099000000001</v>
      </c>
    </row>
    <row r="238" spans="1:7">
      <c r="A238" s="1">
        <v>42132</v>
      </c>
      <c r="B238">
        <v>49.279998999999997</v>
      </c>
      <c r="C238">
        <v>51.02</v>
      </c>
      <c r="D238">
        <v>48.59</v>
      </c>
      <c r="E238">
        <v>50.959999000000003</v>
      </c>
      <c r="F238">
        <v>48900</v>
      </c>
      <c r="G238">
        <v>49.866442999999997</v>
      </c>
    </row>
    <row r="239" spans="1:7">
      <c r="A239" s="1">
        <v>42131</v>
      </c>
      <c r="B239">
        <v>47.5</v>
      </c>
      <c r="C239">
        <v>48.919998</v>
      </c>
      <c r="D239">
        <v>47.5</v>
      </c>
      <c r="E239">
        <v>48.709999000000003</v>
      </c>
      <c r="F239">
        <v>54400</v>
      </c>
      <c r="G239">
        <v>47.664726000000002</v>
      </c>
    </row>
    <row r="240" spans="1:7">
      <c r="A240" s="1">
        <v>42130</v>
      </c>
      <c r="B240">
        <v>45.549999</v>
      </c>
      <c r="C240">
        <v>47.950001</v>
      </c>
      <c r="D240">
        <v>45.549999</v>
      </c>
      <c r="E240">
        <v>47.52</v>
      </c>
      <c r="F240">
        <v>63100</v>
      </c>
      <c r="G240">
        <v>46.500264000000001</v>
      </c>
    </row>
    <row r="241" spans="1:7">
      <c r="A241" s="1">
        <v>42129</v>
      </c>
      <c r="B241">
        <v>46</v>
      </c>
      <c r="C241">
        <v>46</v>
      </c>
      <c r="D241">
        <v>44.369999</v>
      </c>
      <c r="E241">
        <v>45.540000999999997</v>
      </c>
      <c r="F241">
        <v>82600</v>
      </c>
      <c r="G241">
        <v>44.562753000000001</v>
      </c>
    </row>
    <row r="242" spans="1:7">
      <c r="A242" s="1">
        <v>42128</v>
      </c>
      <c r="B242">
        <v>47.25</v>
      </c>
      <c r="C242">
        <v>48</v>
      </c>
      <c r="D242">
        <v>46.209999000000003</v>
      </c>
      <c r="E242">
        <v>46.25</v>
      </c>
      <c r="F242">
        <v>56500</v>
      </c>
      <c r="G242">
        <v>45.257517</v>
      </c>
    </row>
    <row r="243" spans="1:7">
      <c r="A243" s="1">
        <v>42125</v>
      </c>
      <c r="B243">
        <v>48.060001</v>
      </c>
      <c r="C243">
        <v>48.169998</v>
      </c>
      <c r="D243">
        <v>47.049999</v>
      </c>
      <c r="E243">
        <v>47.490001999999997</v>
      </c>
      <c r="F243">
        <v>31600</v>
      </c>
      <c r="G243">
        <v>46.470908999999999</v>
      </c>
    </row>
    <row r="244" spans="1:7">
      <c r="A244" s="1">
        <v>42124</v>
      </c>
      <c r="B244">
        <v>49.52</v>
      </c>
      <c r="C244">
        <v>49.52</v>
      </c>
      <c r="D244">
        <v>47.110000999999997</v>
      </c>
      <c r="E244">
        <v>47.779998999999997</v>
      </c>
      <c r="F244">
        <v>58800</v>
      </c>
      <c r="G244">
        <v>46.754683</v>
      </c>
    </row>
    <row r="245" spans="1:7">
      <c r="A245" s="1">
        <v>42123</v>
      </c>
      <c r="B245">
        <v>50.380001</v>
      </c>
      <c r="C245">
        <v>50.380001</v>
      </c>
      <c r="D245">
        <v>49.130001</v>
      </c>
      <c r="E245">
        <v>49.599997999999999</v>
      </c>
      <c r="F245">
        <v>30100</v>
      </c>
      <c r="G245">
        <v>48.535626999999998</v>
      </c>
    </row>
    <row r="246" spans="1:7">
      <c r="A246" s="1">
        <v>42122</v>
      </c>
      <c r="B246">
        <v>49.919998</v>
      </c>
      <c r="C246">
        <v>50.66</v>
      </c>
      <c r="D246">
        <v>49.32</v>
      </c>
      <c r="E246">
        <v>50.560001</v>
      </c>
      <c r="F246">
        <v>44900</v>
      </c>
      <c r="G246">
        <v>49.475028999999999</v>
      </c>
    </row>
    <row r="247" spans="1:7">
      <c r="A247" s="1">
        <v>42121</v>
      </c>
      <c r="B247">
        <v>50.5</v>
      </c>
      <c r="C247">
        <v>50.5</v>
      </c>
      <c r="D247">
        <v>48.830002</v>
      </c>
      <c r="E247">
        <v>49.939999</v>
      </c>
      <c r="F247">
        <v>33600</v>
      </c>
      <c r="G247">
        <v>48.868330999999998</v>
      </c>
    </row>
    <row r="248" spans="1:7">
      <c r="A248" s="1">
        <v>42118</v>
      </c>
      <c r="B248">
        <v>50.18</v>
      </c>
      <c r="C248">
        <v>50.419998</v>
      </c>
      <c r="D248">
        <v>50.09</v>
      </c>
      <c r="E248">
        <v>50.27</v>
      </c>
      <c r="F248">
        <v>24800</v>
      </c>
      <c r="G248">
        <v>49.191251000000001</v>
      </c>
    </row>
    <row r="249" spans="1:7">
      <c r="A249" s="1">
        <v>42117</v>
      </c>
      <c r="B249">
        <v>50.029998999999997</v>
      </c>
      <c r="C249">
        <v>50.389999000000003</v>
      </c>
      <c r="D249">
        <v>49.810001</v>
      </c>
      <c r="E249">
        <v>50.209999000000003</v>
      </c>
      <c r="F249">
        <v>20600</v>
      </c>
      <c r="G249">
        <v>49.132537999999997</v>
      </c>
    </row>
    <row r="250" spans="1:7">
      <c r="A250" s="1">
        <v>42116</v>
      </c>
      <c r="B250">
        <v>50.630001</v>
      </c>
      <c r="C250">
        <v>50.799999</v>
      </c>
      <c r="D250">
        <v>49.700001</v>
      </c>
      <c r="E250">
        <v>49.98</v>
      </c>
      <c r="F250">
        <v>20400</v>
      </c>
      <c r="G250">
        <v>48.907474000000001</v>
      </c>
    </row>
    <row r="251" spans="1:7">
      <c r="A251" s="1">
        <v>42115</v>
      </c>
      <c r="B251">
        <v>51.740001999999997</v>
      </c>
      <c r="C251">
        <v>51.740001999999997</v>
      </c>
      <c r="D251">
        <v>50.43</v>
      </c>
      <c r="E251">
        <v>50.639999000000003</v>
      </c>
      <c r="F251">
        <v>24600</v>
      </c>
      <c r="G251">
        <v>49.553310000000003</v>
      </c>
    </row>
    <row r="252" spans="1:7">
      <c r="A252" s="1">
        <v>42114</v>
      </c>
      <c r="B252">
        <v>49.490001999999997</v>
      </c>
      <c r="C252">
        <v>51.389999000000003</v>
      </c>
      <c r="D252">
        <v>49.490001999999997</v>
      </c>
      <c r="E252">
        <v>51.240001999999997</v>
      </c>
      <c r="F252">
        <v>36100</v>
      </c>
      <c r="G252">
        <v>50.140436999999999</v>
      </c>
    </row>
    <row r="253" spans="1:7">
      <c r="A253" s="1">
        <v>42111</v>
      </c>
      <c r="B253">
        <v>49.91</v>
      </c>
      <c r="C253">
        <v>50.369999</v>
      </c>
      <c r="D253">
        <v>48.93</v>
      </c>
      <c r="E253">
        <v>49.240001999999997</v>
      </c>
      <c r="F253">
        <v>26900</v>
      </c>
      <c r="G253">
        <v>48.183354999999999</v>
      </c>
    </row>
    <row r="254" spans="1:7">
      <c r="A254" s="1">
        <v>42110</v>
      </c>
      <c r="B254">
        <v>50.150002000000001</v>
      </c>
      <c r="C254">
        <v>50.68</v>
      </c>
      <c r="D254">
        <v>49.439999</v>
      </c>
      <c r="E254">
        <v>50.240001999999997</v>
      </c>
      <c r="F254">
        <v>27000</v>
      </c>
      <c r="G254">
        <v>49.161895999999999</v>
      </c>
    </row>
    <row r="255" spans="1:7">
      <c r="A255" s="1">
        <v>42109</v>
      </c>
      <c r="B255">
        <v>50.759998000000003</v>
      </c>
      <c r="C255">
        <v>50.959999000000003</v>
      </c>
      <c r="D255">
        <v>50.380001</v>
      </c>
      <c r="E255">
        <v>50.48</v>
      </c>
      <c r="F255">
        <v>32200</v>
      </c>
      <c r="G255">
        <v>49.396743999999998</v>
      </c>
    </row>
    <row r="256" spans="1:7">
      <c r="A256" s="1">
        <v>42108</v>
      </c>
      <c r="B256">
        <v>50.77</v>
      </c>
      <c r="C256">
        <v>50.990001999999997</v>
      </c>
      <c r="D256">
        <v>50.5</v>
      </c>
      <c r="E256">
        <v>50.650002000000001</v>
      </c>
      <c r="F256">
        <v>34400</v>
      </c>
      <c r="G256">
        <v>49.563097999999997</v>
      </c>
    </row>
    <row r="257" spans="1:7">
      <c r="A257" s="1">
        <v>42107</v>
      </c>
      <c r="B257">
        <v>51.169998</v>
      </c>
      <c r="C257">
        <v>51.259998000000003</v>
      </c>
      <c r="D257">
        <v>50.5</v>
      </c>
      <c r="E257">
        <v>50.599997999999999</v>
      </c>
      <c r="F257">
        <v>31800</v>
      </c>
      <c r="G257">
        <v>49.514167999999998</v>
      </c>
    </row>
    <row r="258" spans="1:7">
      <c r="A258" s="1">
        <v>42104</v>
      </c>
      <c r="B258">
        <v>50.580002</v>
      </c>
      <c r="C258">
        <v>51.509998000000003</v>
      </c>
      <c r="D258">
        <v>50.540000999999997</v>
      </c>
      <c r="E258">
        <v>50.950001</v>
      </c>
      <c r="F258">
        <v>24200</v>
      </c>
      <c r="G258">
        <v>49.856659000000001</v>
      </c>
    </row>
    <row r="259" spans="1:7">
      <c r="A259" s="1">
        <v>42103</v>
      </c>
      <c r="B259">
        <v>51.720001000000003</v>
      </c>
      <c r="C259">
        <v>52.290000999999997</v>
      </c>
      <c r="D259">
        <v>50.209999000000003</v>
      </c>
      <c r="E259">
        <v>50.57</v>
      </c>
      <c r="F259">
        <v>21000</v>
      </c>
      <c r="G259">
        <v>49.484813000000003</v>
      </c>
    </row>
    <row r="260" spans="1:7">
      <c r="A260" s="1">
        <v>42102</v>
      </c>
      <c r="B260">
        <v>52.299999</v>
      </c>
      <c r="C260">
        <v>52.630001</v>
      </c>
      <c r="D260">
        <v>51.41</v>
      </c>
      <c r="E260">
        <v>51.73</v>
      </c>
      <c r="F260">
        <v>18500</v>
      </c>
      <c r="G260">
        <v>50.61992</v>
      </c>
    </row>
    <row r="261" spans="1:7">
      <c r="A261" s="1">
        <v>42101</v>
      </c>
      <c r="B261">
        <v>52.93</v>
      </c>
      <c r="C261">
        <v>52.950001</v>
      </c>
      <c r="D261">
        <v>51.959999000000003</v>
      </c>
      <c r="E261">
        <v>52.299999</v>
      </c>
      <c r="F261">
        <v>34000</v>
      </c>
      <c r="G261">
        <v>51.177688000000003</v>
      </c>
    </row>
    <row r="262" spans="1:7">
      <c r="A262" s="1">
        <v>42100</v>
      </c>
      <c r="B262">
        <v>51.459999000000003</v>
      </c>
      <c r="C262">
        <v>52.990001999999997</v>
      </c>
      <c r="D262">
        <v>50.540000999999997</v>
      </c>
      <c r="E262">
        <v>52.869999</v>
      </c>
      <c r="F262">
        <v>49600</v>
      </c>
      <c r="G262">
        <v>51.735455999999999</v>
      </c>
    </row>
    <row r="263" spans="1:7">
      <c r="A263" s="1">
        <v>42096</v>
      </c>
      <c r="B263">
        <v>50.630001</v>
      </c>
      <c r="C263">
        <v>51.700001</v>
      </c>
      <c r="D263">
        <v>50.540000999999997</v>
      </c>
      <c r="E263">
        <v>51.529998999999997</v>
      </c>
      <c r="F263">
        <v>28200</v>
      </c>
      <c r="G263">
        <v>50.424211</v>
      </c>
    </row>
    <row r="264" spans="1:7">
      <c r="A264" s="1">
        <v>42095</v>
      </c>
      <c r="B264">
        <v>50.279998999999997</v>
      </c>
      <c r="C264">
        <v>50.919998</v>
      </c>
      <c r="D264">
        <v>49.970001000000003</v>
      </c>
      <c r="E264">
        <v>50.869999</v>
      </c>
      <c r="F264">
        <v>21600</v>
      </c>
      <c r="G264">
        <v>49.778373999999999</v>
      </c>
    </row>
    <row r="265" spans="1:7">
      <c r="A265" s="1">
        <v>42094</v>
      </c>
      <c r="B265">
        <v>49.84</v>
      </c>
      <c r="C265">
        <v>50.84</v>
      </c>
      <c r="D265">
        <v>49.84</v>
      </c>
      <c r="E265">
        <v>50.610000999999997</v>
      </c>
      <c r="F265">
        <v>27600</v>
      </c>
      <c r="G265">
        <v>49.523955000000001</v>
      </c>
    </row>
    <row r="266" spans="1:7">
      <c r="A266" s="1">
        <v>42093</v>
      </c>
      <c r="B266">
        <v>49.889999000000003</v>
      </c>
      <c r="C266">
        <v>50.610000999999997</v>
      </c>
      <c r="D266">
        <v>49.790000999999997</v>
      </c>
      <c r="E266">
        <v>50.349997999999999</v>
      </c>
      <c r="F266">
        <v>31500</v>
      </c>
      <c r="G266">
        <v>49.269533000000003</v>
      </c>
    </row>
    <row r="267" spans="1:7">
      <c r="A267" s="1">
        <v>42090</v>
      </c>
      <c r="B267">
        <v>48.34</v>
      </c>
      <c r="C267">
        <v>49.740001999999997</v>
      </c>
      <c r="D267">
        <v>48.310001</v>
      </c>
      <c r="E267">
        <v>49.630001</v>
      </c>
      <c r="F267">
        <v>45200</v>
      </c>
      <c r="G267">
        <v>48.564985999999998</v>
      </c>
    </row>
    <row r="268" spans="1:7">
      <c r="A268" s="1">
        <v>42089</v>
      </c>
      <c r="B268">
        <v>48.25</v>
      </c>
      <c r="C268">
        <v>49</v>
      </c>
      <c r="D268">
        <v>48.25</v>
      </c>
      <c r="E268">
        <v>48.400002000000001</v>
      </c>
      <c r="F268">
        <v>19600</v>
      </c>
      <c r="G268">
        <v>47.361381000000002</v>
      </c>
    </row>
    <row r="269" spans="1:7">
      <c r="A269" s="1">
        <v>42088</v>
      </c>
      <c r="B269">
        <v>49.880001</v>
      </c>
      <c r="C269">
        <v>50</v>
      </c>
      <c r="D269">
        <v>48.330002</v>
      </c>
      <c r="E269">
        <v>48.540000999999997</v>
      </c>
      <c r="F269">
        <v>43600</v>
      </c>
      <c r="G269">
        <v>47.498376</v>
      </c>
    </row>
    <row r="270" spans="1:7">
      <c r="A270" s="1">
        <v>42087</v>
      </c>
      <c r="B270">
        <v>49.5</v>
      </c>
      <c r="C270">
        <v>50.09</v>
      </c>
      <c r="D270">
        <v>49.09</v>
      </c>
      <c r="E270">
        <v>49.84</v>
      </c>
      <c r="F270">
        <v>19900</v>
      </c>
      <c r="G270">
        <v>48.770477999999997</v>
      </c>
    </row>
    <row r="271" spans="1:7">
      <c r="A271" s="1">
        <v>42086</v>
      </c>
      <c r="B271">
        <v>49.220001000000003</v>
      </c>
      <c r="C271">
        <v>49.869999</v>
      </c>
      <c r="D271">
        <v>49.040000999999997</v>
      </c>
      <c r="E271">
        <v>49.450001</v>
      </c>
      <c r="F271">
        <v>25000</v>
      </c>
      <c r="G271">
        <v>48.388848000000003</v>
      </c>
    </row>
    <row r="272" spans="1:7">
      <c r="A272" s="1">
        <v>42083</v>
      </c>
      <c r="B272">
        <v>49.560001</v>
      </c>
      <c r="C272">
        <v>49.57</v>
      </c>
      <c r="D272">
        <v>48.779998999999997</v>
      </c>
      <c r="E272">
        <v>49.400002000000001</v>
      </c>
      <c r="F272">
        <v>67600</v>
      </c>
      <c r="G272">
        <v>48.339922000000001</v>
      </c>
    </row>
    <row r="273" spans="1:7">
      <c r="A273" s="1">
        <v>42082</v>
      </c>
      <c r="B273">
        <v>49.150002000000001</v>
      </c>
      <c r="C273">
        <v>49.700001</v>
      </c>
      <c r="D273">
        <v>48.810001</v>
      </c>
      <c r="E273">
        <v>49.25</v>
      </c>
      <c r="F273">
        <v>22100</v>
      </c>
      <c r="G273">
        <v>48.193139000000002</v>
      </c>
    </row>
    <row r="274" spans="1:7">
      <c r="A274" s="1">
        <v>42081</v>
      </c>
      <c r="B274">
        <v>48.709999000000003</v>
      </c>
      <c r="C274">
        <v>49.990001999999997</v>
      </c>
      <c r="D274">
        <v>47.98</v>
      </c>
      <c r="E274">
        <v>49.669998</v>
      </c>
      <c r="F274">
        <v>38500</v>
      </c>
      <c r="G274">
        <v>48.604125000000003</v>
      </c>
    </row>
    <row r="275" spans="1:7">
      <c r="A275" s="1">
        <v>42080</v>
      </c>
      <c r="B275">
        <v>48.48</v>
      </c>
      <c r="C275">
        <v>49.080002</v>
      </c>
      <c r="D275">
        <v>48.470001000000003</v>
      </c>
      <c r="E275">
        <v>48.650002000000001</v>
      </c>
      <c r="F275">
        <v>49400</v>
      </c>
      <c r="G275">
        <v>47.606015999999997</v>
      </c>
    </row>
    <row r="276" spans="1:7">
      <c r="A276" s="1">
        <v>42079</v>
      </c>
      <c r="B276">
        <v>48.349997999999999</v>
      </c>
      <c r="C276">
        <v>49.040000999999997</v>
      </c>
      <c r="D276">
        <v>48.200001</v>
      </c>
      <c r="E276">
        <v>48.669998</v>
      </c>
      <c r="F276">
        <v>58500</v>
      </c>
      <c r="G276">
        <v>47.625584000000003</v>
      </c>
    </row>
    <row r="277" spans="1:7">
      <c r="A277" s="1">
        <v>42076</v>
      </c>
      <c r="B277">
        <v>48.349997999999999</v>
      </c>
      <c r="C277">
        <v>48.349997999999999</v>
      </c>
      <c r="D277">
        <v>47.040000999999997</v>
      </c>
      <c r="E277">
        <v>47.880001</v>
      </c>
      <c r="F277">
        <v>30600</v>
      </c>
      <c r="G277">
        <v>46.852539</v>
      </c>
    </row>
    <row r="278" spans="1:7">
      <c r="A278" s="1">
        <v>42075</v>
      </c>
      <c r="B278">
        <v>47.290000999999997</v>
      </c>
      <c r="C278">
        <v>48.759998000000003</v>
      </c>
      <c r="D278">
        <v>46.75</v>
      </c>
      <c r="E278">
        <v>48.700001</v>
      </c>
      <c r="F278">
        <v>54800</v>
      </c>
      <c r="G278">
        <v>47.390737000000001</v>
      </c>
    </row>
    <row r="279" spans="1:7">
      <c r="A279" s="1">
        <v>42074</v>
      </c>
      <c r="B279">
        <v>46.630001</v>
      </c>
      <c r="C279">
        <v>47.25</v>
      </c>
      <c r="D279">
        <v>46.5</v>
      </c>
      <c r="E279">
        <v>46.860000999999997</v>
      </c>
      <c r="F279">
        <v>47700</v>
      </c>
      <c r="G279">
        <v>45.600203999999998</v>
      </c>
    </row>
    <row r="280" spans="1:7">
      <c r="A280" s="1">
        <v>42073</v>
      </c>
      <c r="B280">
        <v>46.700001</v>
      </c>
      <c r="C280">
        <v>47.75</v>
      </c>
      <c r="D280">
        <v>46.169998</v>
      </c>
      <c r="E280">
        <v>46.720001000000003</v>
      </c>
      <c r="F280">
        <v>46900</v>
      </c>
      <c r="G280">
        <v>45.463968999999999</v>
      </c>
    </row>
    <row r="281" spans="1:7">
      <c r="A281" s="1">
        <v>42072</v>
      </c>
      <c r="B281">
        <v>45.43</v>
      </c>
      <c r="C281">
        <v>47.549999</v>
      </c>
      <c r="D281">
        <v>45.34</v>
      </c>
      <c r="E281">
        <v>46.939999</v>
      </c>
      <c r="F281">
        <v>51300</v>
      </c>
      <c r="G281">
        <v>45.678052000000001</v>
      </c>
    </row>
    <row r="282" spans="1:7">
      <c r="A282" s="1">
        <v>42069</v>
      </c>
      <c r="B282">
        <v>45.509998000000003</v>
      </c>
      <c r="C282">
        <v>46.459999000000003</v>
      </c>
      <c r="D282">
        <v>44.830002</v>
      </c>
      <c r="E282">
        <v>45.57</v>
      </c>
      <c r="F282">
        <v>55600</v>
      </c>
      <c r="G282">
        <v>44.344884</v>
      </c>
    </row>
    <row r="283" spans="1:7">
      <c r="A283" s="1">
        <v>42068</v>
      </c>
      <c r="B283">
        <v>45.310001</v>
      </c>
      <c r="C283">
        <v>46.599997999999999</v>
      </c>
      <c r="D283">
        <v>45.310001</v>
      </c>
      <c r="E283">
        <v>45.66</v>
      </c>
      <c r="F283">
        <v>33600</v>
      </c>
      <c r="G283">
        <v>44.432465000000001</v>
      </c>
    </row>
    <row r="284" spans="1:7">
      <c r="A284" s="1">
        <v>42067</v>
      </c>
      <c r="B284">
        <v>46.759998000000003</v>
      </c>
      <c r="C284">
        <v>46.82</v>
      </c>
      <c r="D284">
        <v>46.130001</v>
      </c>
      <c r="E284">
        <v>46.23</v>
      </c>
      <c r="F284">
        <v>22100</v>
      </c>
      <c r="G284">
        <v>44.987139999999997</v>
      </c>
    </row>
    <row r="285" spans="1:7">
      <c r="A285" s="1">
        <v>42066</v>
      </c>
      <c r="B285">
        <v>46.73</v>
      </c>
      <c r="C285">
        <v>47.220001000000003</v>
      </c>
      <c r="D285">
        <v>46.200001</v>
      </c>
      <c r="E285">
        <v>46.869999</v>
      </c>
      <c r="F285">
        <v>33700</v>
      </c>
      <c r="G285">
        <v>45.609934000000003</v>
      </c>
    </row>
    <row r="286" spans="1:7">
      <c r="A286" s="1">
        <v>42065</v>
      </c>
      <c r="B286">
        <v>47.389999000000003</v>
      </c>
      <c r="C286">
        <v>47.389999000000003</v>
      </c>
      <c r="D286">
        <v>46.630001</v>
      </c>
      <c r="E286">
        <v>47.009998000000003</v>
      </c>
      <c r="F286">
        <v>38300</v>
      </c>
      <c r="G286">
        <v>45.746169000000002</v>
      </c>
    </row>
    <row r="287" spans="1:7">
      <c r="A287" s="1">
        <v>42062</v>
      </c>
      <c r="B287">
        <v>47.150002000000001</v>
      </c>
      <c r="C287">
        <v>47.540000999999997</v>
      </c>
      <c r="D287">
        <v>47.060001</v>
      </c>
      <c r="E287">
        <v>47.200001</v>
      </c>
      <c r="F287">
        <v>35800</v>
      </c>
      <c r="G287">
        <v>45.931063999999999</v>
      </c>
    </row>
    <row r="288" spans="1:7">
      <c r="A288" s="1">
        <v>42061</v>
      </c>
      <c r="B288">
        <v>47.34</v>
      </c>
      <c r="C288">
        <v>47.349997999999999</v>
      </c>
      <c r="D288">
        <v>46.689999</v>
      </c>
      <c r="E288">
        <v>47.27</v>
      </c>
      <c r="F288">
        <v>22200</v>
      </c>
      <c r="G288">
        <v>45.999181999999998</v>
      </c>
    </row>
    <row r="289" spans="1:7">
      <c r="A289" s="1">
        <v>42060</v>
      </c>
      <c r="B289">
        <v>47.27</v>
      </c>
      <c r="C289">
        <v>47.959999000000003</v>
      </c>
      <c r="D289">
        <v>46.73</v>
      </c>
      <c r="E289">
        <v>47.220001000000003</v>
      </c>
      <c r="F289">
        <v>21900</v>
      </c>
      <c r="G289">
        <v>45.950527000000001</v>
      </c>
    </row>
    <row r="290" spans="1:7">
      <c r="A290" s="1">
        <v>42059</v>
      </c>
      <c r="B290">
        <v>48.25</v>
      </c>
      <c r="C290">
        <v>48.849997999999999</v>
      </c>
      <c r="D290">
        <v>47.599997999999999</v>
      </c>
      <c r="E290">
        <v>47.77</v>
      </c>
      <c r="F290">
        <v>33600</v>
      </c>
      <c r="G290">
        <v>46.485739000000002</v>
      </c>
    </row>
    <row r="291" spans="1:7">
      <c r="A291" s="1">
        <v>42058</v>
      </c>
      <c r="B291">
        <v>47.849997999999999</v>
      </c>
      <c r="C291">
        <v>48.490001999999997</v>
      </c>
      <c r="D291">
        <v>47.5</v>
      </c>
      <c r="E291">
        <v>48.16</v>
      </c>
      <c r="F291">
        <v>17600</v>
      </c>
      <c r="G291">
        <v>46.865254</v>
      </c>
    </row>
    <row r="292" spans="1:7">
      <c r="A292" s="1">
        <v>42055</v>
      </c>
      <c r="B292">
        <v>48.400002000000001</v>
      </c>
      <c r="C292">
        <v>48.400002000000001</v>
      </c>
      <c r="D292">
        <v>47.720001000000003</v>
      </c>
      <c r="E292">
        <v>48.080002</v>
      </c>
      <c r="F292">
        <v>41100</v>
      </c>
      <c r="G292">
        <v>46.787407000000002</v>
      </c>
    </row>
    <row r="293" spans="1:7">
      <c r="A293" s="1">
        <v>42054</v>
      </c>
      <c r="B293">
        <v>48.869999</v>
      </c>
      <c r="C293">
        <v>49.380001</v>
      </c>
      <c r="D293">
        <v>48.189999</v>
      </c>
      <c r="E293">
        <v>48.299999</v>
      </c>
      <c r="F293">
        <v>17500</v>
      </c>
      <c r="G293">
        <v>47.001489999999997</v>
      </c>
    </row>
    <row r="294" spans="1:7">
      <c r="A294" s="1">
        <v>42053</v>
      </c>
      <c r="B294">
        <v>47.740001999999997</v>
      </c>
      <c r="C294">
        <v>49.07</v>
      </c>
      <c r="D294">
        <v>47.740001999999997</v>
      </c>
      <c r="E294">
        <v>48.889999000000003</v>
      </c>
      <c r="F294">
        <v>45900</v>
      </c>
      <c r="G294">
        <v>47.575628000000002</v>
      </c>
    </row>
    <row r="295" spans="1:7">
      <c r="A295" s="1">
        <v>42052</v>
      </c>
      <c r="B295">
        <v>48.419998</v>
      </c>
      <c r="C295">
        <v>49.189999</v>
      </c>
      <c r="D295">
        <v>47.18</v>
      </c>
      <c r="E295">
        <v>47.529998999999997</v>
      </c>
      <c r="F295">
        <v>39600</v>
      </c>
      <c r="G295">
        <v>46.252189999999999</v>
      </c>
    </row>
    <row r="296" spans="1:7">
      <c r="A296" s="1">
        <v>42048</v>
      </c>
      <c r="B296">
        <v>48.130001</v>
      </c>
      <c r="C296">
        <v>48.25</v>
      </c>
      <c r="D296">
        <v>47.349997999999999</v>
      </c>
      <c r="E296">
        <v>47.759998000000003</v>
      </c>
      <c r="F296">
        <v>31200</v>
      </c>
      <c r="G296">
        <v>46.476005999999998</v>
      </c>
    </row>
    <row r="297" spans="1:7">
      <c r="A297" s="1">
        <v>42047</v>
      </c>
      <c r="B297">
        <v>48.080002</v>
      </c>
      <c r="C297">
        <v>48.389999000000003</v>
      </c>
      <c r="D297">
        <v>47.950001</v>
      </c>
      <c r="E297">
        <v>48.32</v>
      </c>
      <c r="F297">
        <v>25300</v>
      </c>
      <c r="G297">
        <v>47.020952000000001</v>
      </c>
    </row>
    <row r="298" spans="1:7">
      <c r="A298" s="1">
        <v>42046</v>
      </c>
      <c r="B298">
        <v>48.860000999999997</v>
      </c>
      <c r="C298">
        <v>49.259998000000003</v>
      </c>
      <c r="D298">
        <v>48</v>
      </c>
      <c r="E298">
        <v>48.09</v>
      </c>
      <c r="F298">
        <v>30300</v>
      </c>
      <c r="G298">
        <v>46.797136000000002</v>
      </c>
    </row>
    <row r="299" spans="1:7">
      <c r="A299" s="1">
        <v>42045</v>
      </c>
      <c r="B299">
        <v>48.799999</v>
      </c>
      <c r="C299">
        <v>49.43</v>
      </c>
      <c r="D299">
        <v>48.220001000000003</v>
      </c>
      <c r="E299">
        <v>49.099997999999999</v>
      </c>
      <c r="F299">
        <v>24600</v>
      </c>
      <c r="G299">
        <v>47.779980999999999</v>
      </c>
    </row>
    <row r="300" spans="1:7">
      <c r="A300" s="1">
        <v>42044</v>
      </c>
      <c r="B300">
        <v>49.639999000000003</v>
      </c>
      <c r="C300">
        <v>50</v>
      </c>
      <c r="D300">
        <v>48.220001000000003</v>
      </c>
      <c r="E300">
        <v>48.389999000000003</v>
      </c>
      <c r="F300">
        <v>40900</v>
      </c>
      <c r="G300">
        <v>47.08907</v>
      </c>
    </row>
    <row r="301" spans="1:7">
      <c r="A301" s="1">
        <v>42041</v>
      </c>
      <c r="B301">
        <v>51.73</v>
      </c>
      <c r="C301">
        <v>51.73</v>
      </c>
      <c r="D301">
        <v>49.400002000000001</v>
      </c>
      <c r="E301">
        <v>49.700001</v>
      </c>
      <c r="F301">
        <v>31800</v>
      </c>
      <c r="G301">
        <v>48.363852999999999</v>
      </c>
    </row>
    <row r="302" spans="1:7">
      <c r="A302" s="1">
        <v>42040</v>
      </c>
      <c r="B302">
        <v>51.360000999999997</v>
      </c>
      <c r="C302">
        <v>51.869999</v>
      </c>
      <c r="D302">
        <v>51.119999</v>
      </c>
      <c r="E302">
        <v>51.700001</v>
      </c>
      <c r="F302">
        <v>29500</v>
      </c>
      <c r="G302">
        <v>50.310085000000001</v>
      </c>
    </row>
    <row r="303" spans="1:7">
      <c r="A303" s="1">
        <v>42039</v>
      </c>
      <c r="B303">
        <v>50.919998</v>
      </c>
      <c r="C303">
        <v>52.220001000000003</v>
      </c>
      <c r="D303">
        <v>50.830002</v>
      </c>
      <c r="E303">
        <v>51.040000999999997</v>
      </c>
      <c r="F303">
        <v>56900</v>
      </c>
      <c r="G303">
        <v>49.667828</v>
      </c>
    </row>
    <row r="304" spans="1:7">
      <c r="A304" s="1">
        <v>42038</v>
      </c>
      <c r="B304">
        <v>50.369999</v>
      </c>
      <c r="C304">
        <v>51.560001</v>
      </c>
      <c r="D304">
        <v>49.75</v>
      </c>
      <c r="E304">
        <v>51.200001</v>
      </c>
      <c r="F304">
        <v>66400</v>
      </c>
      <c r="G304">
        <v>49.823526999999999</v>
      </c>
    </row>
    <row r="305" spans="1:7">
      <c r="A305" s="1">
        <v>42037</v>
      </c>
      <c r="B305">
        <v>48.549999</v>
      </c>
      <c r="C305">
        <v>49.540000999999997</v>
      </c>
      <c r="D305">
        <v>48.189999</v>
      </c>
      <c r="E305">
        <v>49.439999</v>
      </c>
      <c r="F305">
        <v>42700</v>
      </c>
      <c r="G305">
        <v>48.110841000000001</v>
      </c>
    </row>
    <row r="306" spans="1:7">
      <c r="A306" s="1">
        <v>42034</v>
      </c>
      <c r="B306">
        <v>51.259998000000003</v>
      </c>
      <c r="C306">
        <v>51.509998000000003</v>
      </c>
      <c r="D306">
        <v>48.700001</v>
      </c>
      <c r="E306">
        <v>48.759998000000003</v>
      </c>
      <c r="F306">
        <v>60200</v>
      </c>
      <c r="G306">
        <v>47.449122000000003</v>
      </c>
    </row>
    <row r="307" spans="1:7">
      <c r="A307" s="1">
        <v>42033</v>
      </c>
      <c r="B307">
        <v>49.77</v>
      </c>
      <c r="C307">
        <v>51.450001</v>
      </c>
      <c r="D307">
        <v>49.57</v>
      </c>
      <c r="E307">
        <v>51.389999000000003</v>
      </c>
      <c r="F307">
        <v>55200</v>
      </c>
      <c r="G307">
        <v>50.008417000000001</v>
      </c>
    </row>
    <row r="308" spans="1:7">
      <c r="A308" s="1">
        <v>42032</v>
      </c>
      <c r="B308">
        <v>50.82</v>
      </c>
      <c r="C308">
        <v>51.200001</v>
      </c>
      <c r="D308">
        <v>49.279998999999997</v>
      </c>
      <c r="E308">
        <v>49.490001999999997</v>
      </c>
      <c r="F308">
        <v>33800</v>
      </c>
      <c r="G308">
        <v>48.159500000000001</v>
      </c>
    </row>
    <row r="309" spans="1:7">
      <c r="A309" s="1">
        <v>42031</v>
      </c>
      <c r="B309">
        <v>50.919998</v>
      </c>
      <c r="C309">
        <v>51.279998999999997</v>
      </c>
      <c r="D309">
        <v>50.419998</v>
      </c>
      <c r="E309">
        <v>50.59</v>
      </c>
      <c r="F309">
        <v>33300</v>
      </c>
      <c r="G309">
        <v>49.229925999999999</v>
      </c>
    </row>
    <row r="310" spans="1:7">
      <c r="A310" s="1">
        <v>42030</v>
      </c>
      <c r="B310">
        <v>50.630001</v>
      </c>
      <c r="C310">
        <v>51.43</v>
      </c>
      <c r="D310">
        <v>49.709999000000003</v>
      </c>
      <c r="E310">
        <v>51.18</v>
      </c>
      <c r="F310">
        <v>49100</v>
      </c>
      <c r="G310">
        <v>49.804063999999997</v>
      </c>
    </row>
    <row r="311" spans="1:7">
      <c r="A311" s="1">
        <v>42027</v>
      </c>
      <c r="B311">
        <v>50.880001</v>
      </c>
      <c r="C311">
        <v>51.25</v>
      </c>
      <c r="D311">
        <v>50.450001</v>
      </c>
      <c r="E311">
        <v>50.93</v>
      </c>
      <c r="F311">
        <v>25300</v>
      </c>
      <c r="G311">
        <v>49.560785000000003</v>
      </c>
    </row>
    <row r="312" spans="1:7">
      <c r="A312" s="1">
        <v>42026</v>
      </c>
      <c r="B312">
        <v>50.369999</v>
      </c>
      <c r="C312">
        <v>51.080002</v>
      </c>
      <c r="D312">
        <v>50.060001</v>
      </c>
      <c r="E312">
        <v>50.709999000000003</v>
      </c>
      <c r="F312">
        <v>36800</v>
      </c>
      <c r="G312">
        <v>49.346698000000004</v>
      </c>
    </row>
    <row r="313" spans="1:7">
      <c r="A313" s="1">
        <v>42025</v>
      </c>
      <c r="B313">
        <v>50.630001</v>
      </c>
      <c r="C313">
        <v>50.869999</v>
      </c>
      <c r="D313">
        <v>50</v>
      </c>
      <c r="E313">
        <v>50.34</v>
      </c>
      <c r="F313">
        <v>31800</v>
      </c>
      <c r="G313">
        <v>48.986646999999998</v>
      </c>
    </row>
    <row r="314" spans="1:7">
      <c r="A314" s="1">
        <v>42024</v>
      </c>
      <c r="B314">
        <v>51.259998000000003</v>
      </c>
      <c r="C314">
        <v>51.259998000000003</v>
      </c>
      <c r="D314">
        <v>50.360000999999997</v>
      </c>
      <c r="E314">
        <v>50.580002</v>
      </c>
      <c r="F314">
        <v>29100</v>
      </c>
      <c r="G314">
        <v>49.220196000000001</v>
      </c>
    </row>
    <row r="315" spans="1:7">
      <c r="A315" s="1">
        <v>42020</v>
      </c>
      <c r="B315">
        <v>50.040000999999997</v>
      </c>
      <c r="C315">
        <v>51.290000999999997</v>
      </c>
      <c r="D315">
        <v>50</v>
      </c>
      <c r="E315">
        <v>51.16</v>
      </c>
      <c r="F315">
        <v>45300</v>
      </c>
      <c r="G315">
        <v>49.784601000000002</v>
      </c>
    </row>
    <row r="316" spans="1:7">
      <c r="A316" s="1">
        <v>42019</v>
      </c>
      <c r="B316">
        <v>50.939999</v>
      </c>
      <c r="C316">
        <v>51.099997999999999</v>
      </c>
      <c r="D316">
        <v>50.07</v>
      </c>
      <c r="E316">
        <v>50.349997999999999</v>
      </c>
      <c r="F316">
        <v>50800</v>
      </c>
      <c r="G316">
        <v>48.996375999999998</v>
      </c>
    </row>
    <row r="317" spans="1:7">
      <c r="A317" s="1">
        <v>42018</v>
      </c>
      <c r="B317">
        <v>49.830002</v>
      </c>
      <c r="C317">
        <v>50.889999000000003</v>
      </c>
      <c r="D317">
        <v>49.830002</v>
      </c>
      <c r="E317">
        <v>50.549999</v>
      </c>
      <c r="F317">
        <v>27700</v>
      </c>
      <c r="G317">
        <v>49.191000000000003</v>
      </c>
    </row>
    <row r="318" spans="1:7">
      <c r="A318" s="1">
        <v>42017</v>
      </c>
      <c r="B318">
        <v>49.860000999999997</v>
      </c>
      <c r="C318">
        <v>51.580002</v>
      </c>
      <c r="D318">
        <v>49.389999000000003</v>
      </c>
      <c r="E318">
        <v>50.200001</v>
      </c>
      <c r="F318">
        <v>44900</v>
      </c>
      <c r="G318">
        <v>48.850411000000001</v>
      </c>
    </row>
    <row r="319" spans="1:7">
      <c r="A319" s="1">
        <v>42016</v>
      </c>
      <c r="B319">
        <v>49.169998</v>
      </c>
      <c r="C319">
        <v>50</v>
      </c>
      <c r="D319">
        <v>48.200001</v>
      </c>
      <c r="E319">
        <v>49.75</v>
      </c>
      <c r="F319">
        <v>28100</v>
      </c>
      <c r="G319">
        <v>48.412508000000003</v>
      </c>
    </row>
    <row r="320" spans="1:7">
      <c r="A320" s="1">
        <v>42013</v>
      </c>
      <c r="B320">
        <v>49.529998999999997</v>
      </c>
      <c r="C320">
        <v>49.830002</v>
      </c>
      <c r="D320">
        <v>48.799999</v>
      </c>
      <c r="E320">
        <v>49.290000999999997</v>
      </c>
      <c r="F320">
        <v>19100</v>
      </c>
      <c r="G320">
        <v>47.964875999999997</v>
      </c>
    </row>
    <row r="321" spans="1:7">
      <c r="A321" s="1">
        <v>42012</v>
      </c>
      <c r="B321">
        <v>49.209999000000003</v>
      </c>
      <c r="C321">
        <v>49.990001999999997</v>
      </c>
      <c r="D321">
        <v>48.82</v>
      </c>
      <c r="E321">
        <v>49.759998000000003</v>
      </c>
      <c r="F321">
        <v>34800</v>
      </c>
      <c r="G321">
        <v>48.422238</v>
      </c>
    </row>
    <row r="322" spans="1:7">
      <c r="A322" s="1">
        <v>42011</v>
      </c>
      <c r="B322">
        <v>48.310001</v>
      </c>
      <c r="C322">
        <v>48.869999</v>
      </c>
      <c r="D322">
        <v>47.400002000000001</v>
      </c>
      <c r="E322">
        <v>48.740001999999997</v>
      </c>
      <c r="F322">
        <v>40300</v>
      </c>
      <c r="G322">
        <v>47.429662999999998</v>
      </c>
    </row>
    <row r="323" spans="1:7">
      <c r="A323" s="1">
        <v>42010</v>
      </c>
      <c r="B323">
        <v>48.73</v>
      </c>
      <c r="C323">
        <v>49.400002000000001</v>
      </c>
      <c r="D323">
        <v>47.959999000000003</v>
      </c>
      <c r="E323">
        <v>48.23</v>
      </c>
      <c r="F323">
        <v>54800</v>
      </c>
      <c r="G323">
        <v>46.933371999999999</v>
      </c>
    </row>
    <row r="324" spans="1:7">
      <c r="A324" s="1">
        <v>42009</v>
      </c>
      <c r="B324">
        <v>49.869999</v>
      </c>
      <c r="C324">
        <v>49.869999</v>
      </c>
      <c r="D324">
        <v>48.290000999999997</v>
      </c>
      <c r="E324">
        <v>48.82</v>
      </c>
      <c r="F324">
        <v>49500</v>
      </c>
      <c r="G324">
        <v>47.507510000000003</v>
      </c>
    </row>
    <row r="325" spans="1:7">
      <c r="A325" s="1">
        <v>42006</v>
      </c>
      <c r="B325">
        <v>49.669998</v>
      </c>
      <c r="C325">
        <v>50.150002000000001</v>
      </c>
      <c r="D325">
        <v>48.810001</v>
      </c>
      <c r="E325">
        <v>49.889999000000003</v>
      </c>
      <c r="F325">
        <v>41900</v>
      </c>
      <c r="G325">
        <v>48.548743999999999</v>
      </c>
    </row>
    <row r="326" spans="1:7">
      <c r="A326" s="1">
        <v>41773</v>
      </c>
      <c r="B326">
        <v>50.189999</v>
      </c>
      <c r="C326">
        <v>50.860000999999997</v>
      </c>
      <c r="D326">
        <v>50.09</v>
      </c>
      <c r="E326">
        <v>50.48</v>
      </c>
      <c r="F326">
        <v>366300</v>
      </c>
      <c r="G326">
        <v>48.335089000000004</v>
      </c>
    </row>
    <row r="327" spans="1:7">
      <c r="A327" s="1">
        <v>41772</v>
      </c>
      <c r="B327">
        <v>50.07</v>
      </c>
      <c r="C327">
        <v>50.23</v>
      </c>
      <c r="D327">
        <v>49.900002000000001</v>
      </c>
      <c r="E327">
        <v>50.110000999999997</v>
      </c>
      <c r="F327">
        <v>969500</v>
      </c>
      <c r="G327">
        <v>47.980811000000003</v>
      </c>
    </row>
    <row r="328" spans="1:7">
      <c r="A328" s="1">
        <v>41771</v>
      </c>
      <c r="B328">
        <v>50.5</v>
      </c>
      <c r="C328">
        <v>50.549999</v>
      </c>
      <c r="D328">
        <v>49.959999000000003</v>
      </c>
      <c r="E328">
        <v>50.02</v>
      </c>
      <c r="F328">
        <v>672600</v>
      </c>
      <c r="G328">
        <v>47.894635000000001</v>
      </c>
    </row>
    <row r="329" spans="1:7">
      <c r="A329" s="1">
        <v>41768</v>
      </c>
      <c r="B329">
        <v>50.369999</v>
      </c>
      <c r="C329">
        <v>50.959999000000003</v>
      </c>
      <c r="D329">
        <v>50.209999000000003</v>
      </c>
      <c r="E329">
        <v>50.41</v>
      </c>
      <c r="F329">
        <v>1077100</v>
      </c>
      <c r="G329">
        <v>48.268064000000003</v>
      </c>
    </row>
    <row r="330" spans="1:7">
      <c r="A330" s="1">
        <v>41767</v>
      </c>
      <c r="B330">
        <v>52.470001000000003</v>
      </c>
      <c r="C330">
        <v>53.02</v>
      </c>
      <c r="D330">
        <v>50.369999</v>
      </c>
      <c r="E330">
        <v>50.48</v>
      </c>
      <c r="F330">
        <v>1471200</v>
      </c>
      <c r="G330">
        <v>48.335089000000004</v>
      </c>
    </row>
    <row r="331" spans="1:7">
      <c r="A331" s="1">
        <v>41766</v>
      </c>
      <c r="B331">
        <v>51.119999</v>
      </c>
      <c r="C331">
        <v>51.73</v>
      </c>
      <c r="D331">
        <v>51.119999</v>
      </c>
      <c r="E331">
        <v>51.59</v>
      </c>
      <c r="F331">
        <v>730600</v>
      </c>
      <c r="G331">
        <v>49.397925000000001</v>
      </c>
    </row>
    <row r="332" spans="1:7">
      <c r="A332" s="1">
        <v>41765</v>
      </c>
      <c r="B332">
        <v>50.810001</v>
      </c>
      <c r="C332">
        <v>51.25</v>
      </c>
      <c r="D332">
        <v>50.790000999999997</v>
      </c>
      <c r="E332">
        <v>51.16</v>
      </c>
      <c r="F332">
        <v>670000</v>
      </c>
      <c r="G332">
        <v>48.986196</v>
      </c>
    </row>
    <row r="333" spans="1:7">
      <c r="A333" s="1">
        <v>41764</v>
      </c>
      <c r="B333">
        <v>50.48</v>
      </c>
      <c r="C333">
        <v>51.119999</v>
      </c>
      <c r="D333">
        <v>50.43</v>
      </c>
      <c r="E333">
        <v>51.049999</v>
      </c>
      <c r="F333">
        <v>344300</v>
      </c>
      <c r="G333">
        <v>48.880868999999997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3"/>
  <sheetViews>
    <sheetView workbookViewId="0">
      <selection sqref="A1:G325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  <col min="13" max="13" width="13.33203125" bestFit="1" customWidth="1"/>
    <col min="14" max="14" width="18.109375" bestFit="1" customWidth="1"/>
    <col min="15" max="15" width="19.6640625" bestFit="1" customWidth="1"/>
    <col min="16" max="16" width="14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  <c r="M1" s="4"/>
      <c r="N1" s="4"/>
      <c r="O1" s="4"/>
      <c r="P1" s="4" t="s">
        <v>7</v>
      </c>
    </row>
    <row r="2" spans="1:16">
      <c r="A2" s="1">
        <v>42475</v>
      </c>
      <c r="B2">
        <v>66.800003000000004</v>
      </c>
      <c r="C2">
        <v>67.370002999999997</v>
      </c>
      <c r="D2">
        <v>66.209998999999996</v>
      </c>
      <c r="E2">
        <v>67.139999000000003</v>
      </c>
      <c r="F2">
        <v>137100</v>
      </c>
      <c r="G2">
        <v>67.139999000000003</v>
      </c>
      <c r="H2">
        <v>1</v>
      </c>
      <c r="J2" s="4">
        <f>AVERAGE(G2:G31)</f>
        <v>66.552532066666672</v>
      </c>
      <c r="K2" s="4">
        <f>AVERAGE(G2:G91)</f>
        <v>62.672304344444463</v>
      </c>
      <c r="L2" s="4">
        <f>AVERAGE(G2:G181)</f>
        <v>58.473157477777789</v>
      </c>
      <c r="M2" s="4"/>
      <c r="N2" s="4"/>
      <c r="O2" s="4"/>
      <c r="P2" s="4"/>
    </row>
    <row r="3" spans="1:16">
      <c r="A3" s="1">
        <v>42474</v>
      </c>
      <c r="B3">
        <v>66.620002999999997</v>
      </c>
      <c r="C3">
        <v>67.129997000000003</v>
      </c>
      <c r="D3">
        <v>66.330001999999993</v>
      </c>
      <c r="E3">
        <v>66.760002</v>
      </c>
      <c r="F3">
        <v>203700</v>
      </c>
      <c r="G3">
        <v>66.760002</v>
      </c>
      <c r="H3">
        <f>H2+1</f>
        <v>2</v>
      </c>
      <c r="I3">
        <v>1.96</v>
      </c>
      <c r="J3" s="5">
        <f>$I3/J2</f>
        <v>2.9450419678046787E-2</v>
      </c>
      <c r="K3" s="5">
        <f>$I3/K2</f>
        <v>3.1273782263181497E-2</v>
      </c>
      <c r="L3" s="5">
        <f>$I3/L2</f>
        <v>3.351965388126818E-2</v>
      </c>
      <c r="M3" s="4"/>
      <c r="N3" s="4"/>
      <c r="O3" s="4"/>
      <c r="P3" s="4"/>
    </row>
    <row r="4" spans="1:16">
      <c r="A4" s="1">
        <v>42473</v>
      </c>
      <c r="B4">
        <v>66.959998999999996</v>
      </c>
      <c r="C4">
        <v>66.959998999999996</v>
      </c>
      <c r="D4">
        <v>66.029999000000004</v>
      </c>
      <c r="E4">
        <v>66.739998</v>
      </c>
      <c r="F4">
        <v>139400</v>
      </c>
      <c r="G4">
        <v>66.739998</v>
      </c>
      <c r="H4">
        <f t="shared" ref="H4:H67" si="0">H3+1</f>
        <v>3</v>
      </c>
      <c r="J4" s="4"/>
      <c r="K4" s="4"/>
      <c r="L4" s="4"/>
      <c r="M4" s="4"/>
      <c r="N4" s="4"/>
      <c r="O4" s="4"/>
      <c r="P4" s="4"/>
    </row>
    <row r="5" spans="1:16">
      <c r="A5" s="1">
        <v>42472</v>
      </c>
      <c r="B5">
        <v>66.220000999999996</v>
      </c>
      <c r="C5">
        <v>66.919998000000007</v>
      </c>
      <c r="D5">
        <v>66.099997999999999</v>
      </c>
      <c r="E5">
        <v>66.739998</v>
      </c>
      <c r="F5">
        <v>167400</v>
      </c>
      <c r="G5">
        <v>66.739998</v>
      </c>
      <c r="H5">
        <f t="shared" si="0"/>
        <v>4</v>
      </c>
      <c r="J5" s="4"/>
      <c r="K5" s="4"/>
      <c r="L5" s="4"/>
      <c r="M5" s="4"/>
      <c r="N5" s="4"/>
      <c r="O5" s="4"/>
      <c r="P5" s="4"/>
    </row>
    <row r="6" spans="1:16">
      <c r="A6" s="1">
        <v>42471</v>
      </c>
      <c r="B6">
        <v>66.510002</v>
      </c>
      <c r="C6">
        <v>66.669998000000007</v>
      </c>
      <c r="D6">
        <v>65.930000000000007</v>
      </c>
      <c r="E6">
        <v>66.110000999999997</v>
      </c>
      <c r="F6">
        <v>114000</v>
      </c>
      <c r="G6">
        <v>66.110000999999997</v>
      </c>
      <c r="H6">
        <f t="shared" si="0"/>
        <v>5</v>
      </c>
      <c r="J6" s="4"/>
      <c r="K6" s="4"/>
      <c r="L6" s="4"/>
      <c r="M6" s="4"/>
      <c r="N6" s="4"/>
      <c r="O6" s="4"/>
      <c r="P6" s="4"/>
    </row>
    <row r="7" spans="1:16">
      <c r="A7" s="1">
        <v>42468</v>
      </c>
      <c r="B7">
        <v>66.550003000000004</v>
      </c>
      <c r="C7">
        <v>66.949996999999996</v>
      </c>
      <c r="D7">
        <v>66.410004000000001</v>
      </c>
      <c r="E7">
        <v>66.5</v>
      </c>
      <c r="F7">
        <v>117400</v>
      </c>
      <c r="G7">
        <v>66.5</v>
      </c>
      <c r="H7">
        <f t="shared" si="0"/>
        <v>6</v>
      </c>
      <c r="J7" s="4"/>
      <c r="K7" s="4"/>
      <c r="L7" s="4"/>
      <c r="M7" s="4"/>
      <c r="N7" s="4"/>
      <c r="O7" s="4"/>
      <c r="P7" s="4"/>
    </row>
    <row r="8" spans="1:16">
      <c r="A8" s="1">
        <v>42467</v>
      </c>
      <c r="B8">
        <v>66.25</v>
      </c>
      <c r="C8">
        <v>66.589995999999999</v>
      </c>
      <c r="D8">
        <v>65.790001000000004</v>
      </c>
      <c r="E8">
        <v>66.550003000000004</v>
      </c>
      <c r="F8">
        <v>165900</v>
      </c>
      <c r="G8">
        <v>66.550003000000004</v>
      </c>
      <c r="H8">
        <f t="shared" si="0"/>
        <v>7</v>
      </c>
      <c r="J8" s="4"/>
      <c r="K8" s="4"/>
      <c r="L8" s="4"/>
      <c r="M8" s="4"/>
      <c r="N8" s="4"/>
      <c r="O8" s="4"/>
      <c r="P8" s="4"/>
    </row>
    <row r="9" spans="1:16">
      <c r="A9" s="1">
        <v>42466</v>
      </c>
      <c r="B9">
        <v>66.150002000000001</v>
      </c>
      <c r="C9">
        <v>66.480002999999996</v>
      </c>
      <c r="D9">
        <v>65.639999000000003</v>
      </c>
      <c r="E9">
        <v>66.25</v>
      </c>
      <c r="F9">
        <v>143200</v>
      </c>
      <c r="G9">
        <v>66.25</v>
      </c>
      <c r="H9">
        <f t="shared" si="0"/>
        <v>8</v>
      </c>
      <c r="J9" s="4"/>
      <c r="K9" s="4"/>
      <c r="L9" s="4"/>
      <c r="M9" s="4"/>
      <c r="N9" s="4"/>
      <c r="O9" s="4"/>
      <c r="P9" s="4"/>
    </row>
    <row r="10" spans="1:16">
      <c r="A10" s="1">
        <v>42465</v>
      </c>
      <c r="B10">
        <v>67.430000000000007</v>
      </c>
      <c r="C10">
        <v>67.430000000000007</v>
      </c>
      <c r="D10">
        <v>66.190002000000007</v>
      </c>
      <c r="E10">
        <v>66.230002999999996</v>
      </c>
      <c r="F10">
        <v>154200</v>
      </c>
      <c r="G10">
        <v>66.230002999999996</v>
      </c>
      <c r="H10">
        <f t="shared" si="0"/>
        <v>9</v>
      </c>
      <c r="J10" s="4"/>
      <c r="K10" s="4"/>
      <c r="L10" s="4"/>
      <c r="M10" s="4"/>
      <c r="N10" s="4"/>
      <c r="O10" s="4"/>
      <c r="P10" s="4"/>
    </row>
    <row r="11" spans="1:16">
      <c r="A11" s="1">
        <v>42464</v>
      </c>
      <c r="B11">
        <v>68.230002999999996</v>
      </c>
      <c r="C11">
        <v>68.389999000000003</v>
      </c>
      <c r="D11">
        <v>67.300003000000004</v>
      </c>
      <c r="E11">
        <v>67.440002000000007</v>
      </c>
      <c r="F11">
        <v>195200</v>
      </c>
      <c r="G11">
        <v>67.440002000000007</v>
      </c>
      <c r="H11">
        <f t="shared" si="0"/>
        <v>10</v>
      </c>
      <c r="J11" s="4"/>
      <c r="K11" s="4"/>
      <c r="L11" s="4"/>
      <c r="M11" s="4"/>
      <c r="N11" s="4"/>
      <c r="O11" s="4"/>
      <c r="P11" s="4"/>
    </row>
    <row r="12" spans="1:16">
      <c r="A12" s="1">
        <v>42461</v>
      </c>
      <c r="B12">
        <v>67.459998999999996</v>
      </c>
      <c r="C12">
        <v>68.400002000000001</v>
      </c>
      <c r="D12">
        <v>67.330001999999993</v>
      </c>
      <c r="E12">
        <v>68.099997999999999</v>
      </c>
      <c r="F12">
        <v>203500</v>
      </c>
      <c r="G12">
        <v>68.099997999999999</v>
      </c>
      <c r="H12">
        <f t="shared" si="0"/>
        <v>11</v>
      </c>
      <c r="J12" s="4"/>
      <c r="K12" s="4"/>
      <c r="L12" s="4"/>
      <c r="M12" s="4"/>
      <c r="N12" s="4"/>
      <c r="O12" s="4"/>
      <c r="P12" s="4"/>
    </row>
    <row r="13" spans="1:16">
      <c r="A13" s="1">
        <v>42460</v>
      </c>
      <c r="B13">
        <v>67.550003000000004</v>
      </c>
      <c r="C13">
        <v>68.080001999999993</v>
      </c>
      <c r="D13">
        <v>67.290001000000004</v>
      </c>
      <c r="E13">
        <v>67.75</v>
      </c>
      <c r="F13">
        <v>146200</v>
      </c>
      <c r="G13">
        <v>67.75</v>
      </c>
      <c r="H13">
        <f t="shared" si="0"/>
        <v>12</v>
      </c>
      <c r="J13" s="4"/>
      <c r="K13" s="4"/>
      <c r="L13" s="4"/>
      <c r="M13" s="4"/>
      <c r="N13" s="4"/>
      <c r="O13" s="4"/>
      <c r="P13" s="4"/>
    </row>
    <row r="14" spans="1:16">
      <c r="A14" s="1">
        <v>42459</v>
      </c>
      <c r="B14">
        <v>68.790001000000004</v>
      </c>
      <c r="C14">
        <v>68.790001000000004</v>
      </c>
      <c r="D14">
        <v>67.699996999999996</v>
      </c>
      <c r="E14">
        <v>67.720000999999996</v>
      </c>
      <c r="F14">
        <v>202300</v>
      </c>
      <c r="G14">
        <v>67.720000999999996</v>
      </c>
      <c r="H14">
        <f t="shared" si="0"/>
        <v>13</v>
      </c>
      <c r="J14" s="4"/>
      <c r="K14" s="4"/>
      <c r="L14" s="4"/>
      <c r="M14" s="4"/>
      <c r="N14" s="4"/>
      <c r="O14" s="4"/>
      <c r="P14" s="4"/>
    </row>
    <row r="15" spans="1:16">
      <c r="A15" s="1">
        <v>42458</v>
      </c>
      <c r="B15">
        <v>66.889999000000003</v>
      </c>
      <c r="C15">
        <v>68.569999999999993</v>
      </c>
      <c r="D15">
        <v>66.769997000000004</v>
      </c>
      <c r="E15">
        <v>68.5</v>
      </c>
      <c r="F15">
        <v>253000</v>
      </c>
      <c r="G15">
        <v>68.5</v>
      </c>
      <c r="H15">
        <f t="shared" si="0"/>
        <v>14</v>
      </c>
      <c r="J15" s="4"/>
      <c r="K15" s="4"/>
      <c r="L15" s="4"/>
      <c r="M15" s="4"/>
      <c r="N15" s="4"/>
      <c r="O15" s="4"/>
      <c r="P15" s="4"/>
    </row>
    <row r="16" spans="1:16">
      <c r="A16" s="1">
        <v>42457</v>
      </c>
      <c r="B16">
        <v>66.540001000000004</v>
      </c>
      <c r="C16">
        <v>67.25</v>
      </c>
      <c r="D16">
        <v>66.330001999999993</v>
      </c>
      <c r="E16">
        <v>66.769997000000004</v>
      </c>
      <c r="F16">
        <v>111300</v>
      </c>
      <c r="G16">
        <v>66.769997000000004</v>
      </c>
      <c r="H16">
        <f t="shared" si="0"/>
        <v>15</v>
      </c>
      <c r="J16" s="4"/>
      <c r="K16" s="4"/>
      <c r="L16" s="4"/>
      <c r="M16" s="4"/>
      <c r="N16" s="4"/>
      <c r="O16" s="4"/>
      <c r="P16" s="4"/>
    </row>
    <row r="17" spans="1:16">
      <c r="A17" s="1">
        <v>42453</v>
      </c>
      <c r="B17">
        <v>66.120002999999997</v>
      </c>
      <c r="C17">
        <v>66.790001000000004</v>
      </c>
      <c r="D17">
        <v>65.449996999999996</v>
      </c>
      <c r="E17">
        <v>66.690002000000007</v>
      </c>
      <c r="F17">
        <v>145000</v>
      </c>
      <c r="G17">
        <v>66.690002000000007</v>
      </c>
      <c r="H17">
        <f t="shared" si="0"/>
        <v>16</v>
      </c>
      <c r="J17" s="4"/>
      <c r="K17" s="4"/>
      <c r="L17" s="4"/>
      <c r="M17" s="4"/>
      <c r="N17" s="4"/>
      <c r="O17" s="4"/>
      <c r="P17" s="4"/>
    </row>
    <row r="18" spans="1:16">
      <c r="A18" s="1">
        <v>42452</v>
      </c>
      <c r="B18">
        <v>65.879997000000003</v>
      </c>
      <c r="C18">
        <v>66.260002</v>
      </c>
      <c r="D18">
        <v>65.480002999999996</v>
      </c>
      <c r="E18">
        <v>66.099997999999999</v>
      </c>
      <c r="F18">
        <v>306700</v>
      </c>
      <c r="G18">
        <v>66.099997999999999</v>
      </c>
      <c r="H18">
        <f t="shared" si="0"/>
        <v>17</v>
      </c>
      <c r="J18" s="4"/>
      <c r="K18" s="4"/>
      <c r="L18" s="4"/>
      <c r="M18" s="4"/>
      <c r="N18" s="4"/>
      <c r="O18" s="4"/>
      <c r="P18" s="4"/>
    </row>
    <row r="19" spans="1:16">
      <c r="A19" s="1">
        <v>42451</v>
      </c>
      <c r="B19">
        <v>65.669998000000007</v>
      </c>
      <c r="C19">
        <v>66.419998000000007</v>
      </c>
      <c r="D19">
        <v>65.379997000000003</v>
      </c>
      <c r="E19">
        <v>65.919998000000007</v>
      </c>
      <c r="F19">
        <v>113000</v>
      </c>
      <c r="G19">
        <v>65.919998000000007</v>
      </c>
      <c r="H19">
        <f t="shared" si="0"/>
        <v>18</v>
      </c>
      <c r="J19" s="4"/>
      <c r="K19" s="4"/>
      <c r="L19" s="4"/>
      <c r="M19" s="4"/>
      <c r="N19" s="4"/>
      <c r="O19" s="4"/>
      <c r="P19" s="4"/>
    </row>
    <row r="20" spans="1:16">
      <c r="A20" s="1">
        <v>42450</v>
      </c>
      <c r="B20">
        <v>65.870002999999997</v>
      </c>
      <c r="C20">
        <v>66.360000999999997</v>
      </c>
      <c r="D20">
        <v>65.269997000000004</v>
      </c>
      <c r="E20">
        <v>65.760002</v>
      </c>
      <c r="F20">
        <v>190500</v>
      </c>
      <c r="G20">
        <v>65.760002</v>
      </c>
      <c r="H20">
        <f t="shared" si="0"/>
        <v>19</v>
      </c>
      <c r="J20" s="4"/>
      <c r="K20" s="4"/>
      <c r="L20" s="4"/>
      <c r="M20" s="4"/>
      <c r="N20" s="4"/>
      <c r="O20" s="4"/>
      <c r="P20" s="4"/>
    </row>
    <row r="21" spans="1:16">
      <c r="A21" s="1">
        <v>42447</v>
      </c>
      <c r="B21">
        <v>67.319999999999993</v>
      </c>
      <c r="C21">
        <v>67.319999999999993</v>
      </c>
      <c r="D21">
        <v>65.809997999999993</v>
      </c>
      <c r="E21">
        <v>65.949996999999996</v>
      </c>
      <c r="F21">
        <v>674700</v>
      </c>
      <c r="G21">
        <v>65.949996999999996</v>
      </c>
      <c r="H21">
        <f t="shared" si="0"/>
        <v>20</v>
      </c>
      <c r="J21" s="4"/>
      <c r="K21" s="4"/>
      <c r="L21" s="4"/>
      <c r="M21" s="4"/>
      <c r="N21" s="4"/>
      <c r="O21" s="4"/>
      <c r="P21" s="4"/>
    </row>
    <row r="22" spans="1:16">
      <c r="A22" s="1">
        <v>42446</v>
      </c>
      <c r="B22">
        <v>66.239998</v>
      </c>
      <c r="C22">
        <v>67.330001999999993</v>
      </c>
      <c r="D22">
        <v>65.989998</v>
      </c>
      <c r="E22">
        <v>66.949996999999996</v>
      </c>
      <c r="F22">
        <v>208900</v>
      </c>
      <c r="G22">
        <v>66.949996999999996</v>
      </c>
      <c r="H22">
        <f t="shared" si="0"/>
        <v>21</v>
      </c>
      <c r="J22" s="4"/>
      <c r="K22" s="4"/>
      <c r="L22" s="4"/>
      <c r="M22" s="4"/>
      <c r="N22" s="4"/>
      <c r="O22" s="4"/>
      <c r="P22" s="4"/>
    </row>
    <row r="23" spans="1:16">
      <c r="A23" s="1">
        <v>42445</v>
      </c>
      <c r="B23">
        <v>65.370002999999997</v>
      </c>
      <c r="C23">
        <v>66.540001000000004</v>
      </c>
      <c r="D23">
        <v>65.080001999999993</v>
      </c>
      <c r="E23">
        <v>66.330001999999993</v>
      </c>
      <c r="F23">
        <v>136000</v>
      </c>
      <c r="G23">
        <v>66.330001999999993</v>
      </c>
      <c r="H23">
        <f t="shared" si="0"/>
        <v>22</v>
      </c>
      <c r="J23" s="4"/>
      <c r="K23" s="4"/>
      <c r="L23" s="4"/>
      <c r="M23" s="4"/>
      <c r="N23" s="4"/>
      <c r="O23" s="4"/>
      <c r="P23" s="4"/>
    </row>
    <row r="24" spans="1:16">
      <c r="A24" s="1">
        <v>42444</v>
      </c>
      <c r="B24">
        <v>65.559997999999993</v>
      </c>
      <c r="C24">
        <v>66.290001000000004</v>
      </c>
      <c r="D24">
        <v>65.379997000000003</v>
      </c>
      <c r="E24">
        <v>65.739998</v>
      </c>
      <c r="F24">
        <v>157700</v>
      </c>
      <c r="G24">
        <v>65.739998</v>
      </c>
      <c r="H24">
        <f t="shared" si="0"/>
        <v>23</v>
      </c>
      <c r="J24" s="4"/>
      <c r="K24" s="4"/>
      <c r="L24" s="4"/>
      <c r="M24" s="4"/>
      <c r="N24" s="4"/>
      <c r="O24" s="4"/>
      <c r="P24" s="4"/>
    </row>
    <row r="25" spans="1:16">
      <c r="A25" s="1">
        <v>42443</v>
      </c>
      <c r="B25">
        <v>66.339995999999999</v>
      </c>
      <c r="C25">
        <v>66.339995999999999</v>
      </c>
      <c r="D25">
        <v>65.370002999999997</v>
      </c>
      <c r="E25">
        <v>65.680000000000007</v>
      </c>
      <c r="F25">
        <v>179000</v>
      </c>
      <c r="G25">
        <v>65.680000000000007</v>
      </c>
      <c r="H25">
        <f t="shared" si="0"/>
        <v>24</v>
      </c>
      <c r="J25" s="4"/>
      <c r="K25" s="4"/>
      <c r="L25" s="4"/>
      <c r="M25" s="4"/>
      <c r="N25" s="4"/>
      <c r="O25" s="4"/>
      <c r="P25" s="4"/>
    </row>
    <row r="26" spans="1:16">
      <c r="A26" s="1">
        <v>42440</v>
      </c>
      <c r="B26">
        <v>66.370002999999997</v>
      </c>
      <c r="C26">
        <v>66.669998000000007</v>
      </c>
      <c r="D26">
        <v>65.930000000000007</v>
      </c>
      <c r="E26">
        <v>66.419998000000007</v>
      </c>
      <c r="F26">
        <v>171500</v>
      </c>
      <c r="G26">
        <v>66.419998000000007</v>
      </c>
      <c r="H26">
        <f t="shared" si="0"/>
        <v>25</v>
      </c>
      <c r="J26" s="4"/>
      <c r="K26" s="4"/>
      <c r="L26" s="4"/>
      <c r="M26" s="4"/>
      <c r="N26" s="4"/>
      <c r="O26" s="4"/>
      <c r="P26" s="4"/>
    </row>
    <row r="27" spans="1:16">
      <c r="A27" s="1">
        <v>42439</v>
      </c>
      <c r="B27">
        <v>66.389999000000003</v>
      </c>
      <c r="C27">
        <v>66.800003000000004</v>
      </c>
      <c r="D27">
        <v>65.510002</v>
      </c>
      <c r="E27">
        <v>66.120002999999997</v>
      </c>
      <c r="F27">
        <v>198000</v>
      </c>
      <c r="G27">
        <v>66.120002999999997</v>
      </c>
      <c r="H27">
        <f t="shared" si="0"/>
        <v>26</v>
      </c>
      <c r="J27" s="4"/>
      <c r="K27" s="4"/>
      <c r="L27" s="4"/>
      <c r="M27" s="4"/>
      <c r="N27" s="4"/>
      <c r="O27" s="4"/>
      <c r="P27" s="4"/>
    </row>
    <row r="28" spans="1:16">
      <c r="A28" s="1">
        <v>42438</v>
      </c>
      <c r="B28">
        <v>66.019997000000004</v>
      </c>
      <c r="C28">
        <v>66.589995999999999</v>
      </c>
      <c r="D28">
        <v>65.550003000000004</v>
      </c>
      <c r="E28">
        <v>66.389999000000003</v>
      </c>
      <c r="F28">
        <v>189500</v>
      </c>
      <c r="G28">
        <v>66.389999000000003</v>
      </c>
      <c r="H28">
        <f t="shared" si="0"/>
        <v>27</v>
      </c>
      <c r="J28" s="4"/>
      <c r="K28" s="4"/>
      <c r="L28" s="4"/>
      <c r="M28" s="4"/>
      <c r="N28" s="4"/>
      <c r="O28" s="4"/>
      <c r="P28" s="4"/>
    </row>
    <row r="29" spans="1:16">
      <c r="A29" s="1">
        <v>42437</v>
      </c>
      <c r="B29">
        <v>66.279999000000004</v>
      </c>
      <c r="C29">
        <v>66.569999999999993</v>
      </c>
      <c r="D29">
        <v>65.949996999999996</v>
      </c>
      <c r="E29">
        <v>66.5</v>
      </c>
      <c r="F29">
        <v>341200</v>
      </c>
      <c r="G29">
        <v>66.009997999999996</v>
      </c>
      <c r="H29">
        <f t="shared" si="0"/>
        <v>28</v>
      </c>
      <c r="J29" s="4"/>
      <c r="K29" s="4"/>
      <c r="L29" s="4"/>
      <c r="M29" s="4"/>
      <c r="N29" s="4"/>
      <c r="O29" s="4"/>
      <c r="P29" s="4"/>
    </row>
    <row r="30" spans="1:16">
      <c r="A30" s="1">
        <v>42436</v>
      </c>
      <c r="B30">
        <v>65.919998000000007</v>
      </c>
      <c r="C30">
        <v>66.360000999999997</v>
      </c>
      <c r="D30">
        <v>65.690002000000007</v>
      </c>
      <c r="E30">
        <v>66.110000999999997</v>
      </c>
      <c r="F30">
        <v>288100</v>
      </c>
      <c r="G30">
        <v>65.622872999999998</v>
      </c>
      <c r="H30">
        <f t="shared" si="0"/>
        <v>29</v>
      </c>
      <c r="J30" s="4"/>
      <c r="K30" s="4"/>
      <c r="L30" s="4"/>
      <c r="M30" s="4"/>
      <c r="N30" s="4"/>
      <c r="O30" s="4"/>
      <c r="P30" s="4"/>
    </row>
    <row r="31" spans="1:16">
      <c r="A31" s="1">
        <v>42433</v>
      </c>
      <c r="B31">
        <v>64.879997000000003</v>
      </c>
      <c r="C31">
        <v>66.180000000000007</v>
      </c>
      <c r="D31">
        <v>64.400002000000001</v>
      </c>
      <c r="E31">
        <v>66.080001999999993</v>
      </c>
      <c r="F31">
        <v>620300</v>
      </c>
      <c r="G31">
        <v>65.593095000000005</v>
      </c>
      <c r="H31">
        <f t="shared" si="0"/>
        <v>30</v>
      </c>
      <c r="J31" s="4"/>
      <c r="K31" s="4"/>
      <c r="L31" s="4"/>
      <c r="M31" s="4"/>
      <c r="N31" s="4"/>
      <c r="O31" s="4"/>
      <c r="P31" s="4"/>
    </row>
    <row r="32" spans="1:16">
      <c r="A32" s="1">
        <v>42432</v>
      </c>
      <c r="B32">
        <v>65.489998</v>
      </c>
      <c r="C32">
        <v>65.580001999999993</v>
      </c>
      <c r="D32">
        <v>64.550003000000004</v>
      </c>
      <c r="E32">
        <v>65.050003000000004</v>
      </c>
      <c r="F32">
        <v>312000</v>
      </c>
      <c r="G32">
        <v>64.570685999999995</v>
      </c>
      <c r="H32">
        <f t="shared" si="0"/>
        <v>31</v>
      </c>
      <c r="J32" s="4"/>
      <c r="K32" s="4"/>
      <c r="L32" s="4"/>
      <c r="M32" s="4"/>
      <c r="N32" s="4"/>
      <c r="O32" s="4"/>
      <c r="P32" s="4"/>
    </row>
    <row r="33" spans="1:16">
      <c r="A33" s="1">
        <v>42431</v>
      </c>
      <c r="B33">
        <v>65.129997000000003</v>
      </c>
      <c r="C33">
        <v>65.910004000000001</v>
      </c>
      <c r="D33">
        <v>64.389999000000003</v>
      </c>
      <c r="E33">
        <v>65.629997000000003</v>
      </c>
      <c r="F33">
        <v>179900</v>
      </c>
      <c r="G33">
        <v>65.146405999999999</v>
      </c>
      <c r="H33">
        <f t="shared" si="0"/>
        <v>32</v>
      </c>
      <c r="J33" s="4"/>
      <c r="K33" s="4"/>
      <c r="L33" s="4"/>
      <c r="M33" s="4"/>
      <c r="N33" s="4"/>
      <c r="O33" s="4"/>
      <c r="P33" s="4"/>
    </row>
    <row r="34" spans="1:16">
      <c r="A34" s="1">
        <v>42430</v>
      </c>
      <c r="B34">
        <v>66.029999000000004</v>
      </c>
      <c r="C34">
        <v>66.220000999999996</v>
      </c>
      <c r="D34">
        <v>65.300003000000004</v>
      </c>
      <c r="E34">
        <v>65.419998000000007</v>
      </c>
      <c r="F34">
        <v>166800</v>
      </c>
      <c r="G34">
        <v>64.937954000000005</v>
      </c>
      <c r="H34">
        <f t="shared" si="0"/>
        <v>33</v>
      </c>
      <c r="J34" s="4"/>
      <c r="K34" s="4"/>
      <c r="L34" s="4"/>
      <c r="M34" s="4"/>
      <c r="N34" s="4"/>
      <c r="O34" s="4"/>
      <c r="P34" s="4"/>
    </row>
    <row r="35" spans="1:16">
      <c r="A35" s="1">
        <v>42429</v>
      </c>
      <c r="B35">
        <v>64.720000999999996</v>
      </c>
      <c r="C35">
        <v>66.050003000000004</v>
      </c>
      <c r="D35">
        <v>64.480002999999996</v>
      </c>
      <c r="E35">
        <v>65.519997000000004</v>
      </c>
      <c r="F35">
        <v>348600</v>
      </c>
      <c r="G35">
        <v>65.037216000000001</v>
      </c>
      <c r="H35">
        <f t="shared" si="0"/>
        <v>34</v>
      </c>
      <c r="J35" s="4"/>
      <c r="K35" s="4"/>
      <c r="L35" s="4"/>
      <c r="M35" s="4"/>
      <c r="N35" s="4"/>
      <c r="O35" s="4"/>
      <c r="P35" s="4"/>
    </row>
    <row r="36" spans="1:16">
      <c r="A36" s="1">
        <v>42426</v>
      </c>
      <c r="B36">
        <v>65.879997000000003</v>
      </c>
      <c r="C36">
        <v>65.879997000000003</v>
      </c>
      <c r="D36">
        <v>64.290001000000004</v>
      </c>
      <c r="E36">
        <v>64.919998000000007</v>
      </c>
      <c r="F36">
        <v>216100</v>
      </c>
      <c r="G36">
        <v>64.441638999999995</v>
      </c>
      <c r="H36">
        <f t="shared" si="0"/>
        <v>35</v>
      </c>
      <c r="J36" s="4"/>
      <c r="K36" s="4"/>
      <c r="L36" s="4"/>
      <c r="M36" s="4"/>
      <c r="N36" s="4"/>
      <c r="O36" s="4"/>
      <c r="P36" s="4"/>
    </row>
    <row r="37" spans="1:16">
      <c r="A37" s="1">
        <v>42425</v>
      </c>
      <c r="B37">
        <v>65.830001999999993</v>
      </c>
      <c r="C37">
        <v>66.279999000000004</v>
      </c>
      <c r="D37">
        <v>65.599997999999999</v>
      </c>
      <c r="E37">
        <v>65.970000999999996</v>
      </c>
      <c r="F37">
        <v>214000</v>
      </c>
      <c r="G37">
        <v>65.483904999999993</v>
      </c>
      <c r="H37">
        <f t="shared" si="0"/>
        <v>36</v>
      </c>
      <c r="J37" s="4"/>
      <c r="K37" s="4"/>
      <c r="L37" s="4"/>
      <c r="M37" s="4"/>
      <c r="N37" s="4"/>
      <c r="O37" s="4"/>
      <c r="P37" s="4"/>
    </row>
    <row r="38" spans="1:16">
      <c r="A38" s="1">
        <v>42424</v>
      </c>
      <c r="B38">
        <v>65.230002999999996</v>
      </c>
      <c r="C38">
        <v>65.930000000000007</v>
      </c>
      <c r="D38">
        <v>65.120002999999997</v>
      </c>
      <c r="E38">
        <v>65.730002999999996</v>
      </c>
      <c r="F38">
        <v>161300</v>
      </c>
      <c r="G38">
        <v>65.245675000000006</v>
      </c>
      <c r="H38">
        <f t="shared" si="0"/>
        <v>37</v>
      </c>
      <c r="J38" s="4"/>
      <c r="K38" s="4"/>
      <c r="L38" s="4"/>
      <c r="M38" s="4"/>
      <c r="N38" s="4"/>
      <c r="O38" s="4"/>
      <c r="P38" s="4"/>
    </row>
    <row r="39" spans="1:16">
      <c r="A39" s="1">
        <v>42423</v>
      </c>
      <c r="B39">
        <v>64.989998</v>
      </c>
      <c r="C39">
        <v>65.690002000000007</v>
      </c>
      <c r="D39">
        <v>64.989998</v>
      </c>
      <c r="E39">
        <v>65.180000000000007</v>
      </c>
      <c r="F39">
        <v>111400</v>
      </c>
      <c r="G39">
        <v>64.699725000000001</v>
      </c>
      <c r="H39">
        <f t="shared" si="0"/>
        <v>38</v>
      </c>
      <c r="J39" s="4"/>
      <c r="K39" s="4"/>
      <c r="L39" s="4"/>
      <c r="M39" s="4"/>
      <c r="N39" s="4"/>
      <c r="O39" s="4"/>
      <c r="P39" s="4"/>
    </row>
    <row r="40" spans="1:16">
      <c r="A40" s="1">
        <v>42422</v>
      </c>
      <c r="B40">
        <v>65.150002000000001</v>
      </c>
      <c r="C40">
        <v>65.629997000000003</v>
      </c>
      <c r="D40">
        <v>65.110000999999997</v>
      </c>
      <c r="E40">
        <v>65.370002999999997</v>
      </c>
      <c r="F40">
        <v>176500</v>
      </c>
      <c r="G40">
        <v>64.888327000000004</v>
      </c>
      <c r="H40">
        <f t="shared" si="0"/>
        <v>39</v>
      </c>
      <c r="J40" s="4"/>
      <c r="K40" s="4"/>
      <c r="L40" s="4"/>
      <c r="M40" s="4"/>
      <c r="N40" s="4"/>
      <c r="O40" s="4"/>
      <c r="P40" s="4"/>
    </row>
    <row r="41" spans="1:16">
      <c r="A41" s="1">
        <v>42419</v>
      </c>
      <c r="B41">
        <v>65.5</v>
      </c>
      <c r="C41">
        <v>65.819999999999993</v>
      </c>
      <c r="D41">
        <v>64.970000999999996</v>
      </c>
      <c r="E41">
        <v>65.139999000000003</v>
      </c>
      <c r="F41">
        <v>177200</v>
      </c>
      <c r="G41">
        <v>64.660019000000005</v>
      </c>
      <c r="H41">
        <f t="shared" si="0"/>
        <v>40</v>
      </c>
      <c r="J41" s="4"/>
      <c r="K41" s="4"/>
      <c r="L41" s="4"/>
      <c r="M41" s="4"/>
      <c r="N41" s="4"/>
      <c r="O41" s="4"/>
      <c r="P41" s="4"/>
    </row>
    <row r="42" spans="1:16">
      <c r="A42" s="1">
        <v>42418</v>
      </c>
      <c r="B42">
        <v>64.360000999999997</v>
      </c>
      <c r="C42">
        <v>65.629997000000003</v>
      </c>
      <c r="D42">
        <v>64.339995999999999</v>
      </c>
      <c r="E42">
        <v>65.540001000000004</v>
      </c>
      <c r="F42">
        <v>254800</v>
      </c>
      <c r="G42">
        <v>65.057073000000003</v>
      </c>
      <c r="H42">
        <f t="shared" si="0"/>
        <v>41</v>
      </c>
      <c r="J42" s="4"/>
      <c r="K42" s="4"/>
      <c r="L42" s="4"/>
      <c r="M42" s="4"/>
      <c r="N42" s="4"/>
      <c r="O42" s="4"/>
      <c r="P42" s="4"/>
    </row>
    <row r="43" spans="1:16">
      <c r="A43" s="1">
        <v>42417</v>
      </c>
      <c r="B43">
        <v>64.900002000000001</v>
      </c>
      <c r="C43">
        <v>64.989998</v>
      </c>
      <c r="D43">
        <v>64.300003000000004</v>
      </c>
      <c r="E43">
        <v>64.559997999999993</v>
      </c>
      <c r="F43">
        <v>176800</v>
      </c>
      <c r="G43">
        <v>64.084290999999993</v>
      </c>
      <c r="H43">
        <f t="shared" si="0"/>
        <v>42</v>
      </c>
      <c r="J43" s="4"/>
      <c r="K43" s="4"/>
      <c r="L43" s="4"/>
      <c r="M43" s="4"/>
      <c r="N43" s="4"/>
      <c r="O43" s="4"/>
      <c r="P43" s="4"/>
    </row>
    <row r="44" spans="1:16">
      <c r="A44" s="1">
        <v>42416</v>
      </c>
      <c r="B44">
        <v>65.069999999999993</v>
      </c>
      <c r="C44">
        <v>65.370002999999997</v>
      </c>
      <c r="D44">
        <v>64.199996999999996</v>
      </c>
      <c r="E44">
        <v>65.040001000000004</v>
      </c>
      <c r="F44">
        <v>158200</v>
      </c>
      <c r="G44">
        <v>64.560756999999995</v>
      </c>
      <c r="H44">
        <f t="shared" si="0"/>
        <v>43</v>
      </c>
      <c r="J44" s="19"/>
      <c r="K44" s="19"/>
      <c r="L44" s="19"/>
      <c r="M44" s="4"/>
      <c r="N44" s="4"/>
      <c r="O44" s="4"/>
      <c r="P44" s="4"/>
    </row>
    <row r="45" spans="1:16">
      <c r="A45" s="1">
        <v>42412</v>
      </c>
      <c r="B45">
        <v>65.120002999999997</v>
      </c>
      <c r="C45">
        <v>65.319999999999993</v>
      </c>
      <c r="D45">
        <v>64.160004000000001</v>
      </c>
      <c r="E45">
        <v>64.610000999999997</v>
      </c>
      <c r="F45">
        <v>185000</v>
      </c>
      <c r="G45">
        <v>64.133925000000005</v>
      </c>
      <c r="H45">
        <f t="shared" si="0"/>
        <v>44</v>
      </c>
      <c r="J45" s="4"/>
      <c r="K45" s="4"/>
      <c r="L45" s="4"/>
      <c r="M45" s="4"/>
      <c r="N45" s="4"/>
      <c r="O45" s="4"/>
      <c r="P45" s="4"/>
    </row>
    <row r="46" spans="1:16">
      <c r="A46" s="1">
        <v>42411</v>
      </c>
      <c r="B46">
        <v>65.349997999999999</v>
      </c>
      <c r="C46">
        <v>65.949996999999996</v>
      </c>
      <c r="D46">
        <v>64.610000999999997</v>
      </c>
      <c r="E46">
        <v>65.029999000000004</v>
      </c>
      <c r="F46">
        <v>530200</v>
      </c>
      <c r="G46">
        <v>64.550828999999993</v>
      </c>
      <c r="H46">
        <f t="shared" si="0"/>
        <v>45</v>
      </c>
      <c r="J46" s="4"/>
      <c r="K46" s="4"/>
      <c r="L46" s="4"/>
      <c r="M46" s="4"/>
      <c r="N46" s="4"/>
      <c r="O46" s="4"/>
      <c r="P46" s="4"/>
    </row>
    <row r="47" spans="1:16">
      <c r="A47" s="1">
        <v>42410</v>
      </c>
      <c r="B47">
        <v>66.169998000000007</v>
      </c>
      <c r="C47">
        <v>66.430000000000007</v>
      </c>
      <c r="D47">
        <v>65.430000000000007</v>
      </c>
      <c r="E47">
        <v>65.699996999999996</v>
      </c>
      <c r="F47">
        <v>334700</v>
      </c>
      <c r="G47">
        <v>65.215890000000002</v>
      </c>
      <c r="H47">
        <f t="shared" si="0"/>
        <v>46</v>
      </c>
      <c r="J47" s="4"/>
      <c r="K47" s="4"/>
      <c r="L47" s="4"/>
      <c r="M47" s="4"/>
      <c r="N47" s="4"/>
      <c r="O47" s="4"/>
      <c r="P47" s="4"/>
    </row>
    <row r="48" spans="1:16">
      <c r="A48" s="1">
        <v>42409</v>
      </c>
      <c r="B48">
        <v>65.139999000000003</v>
      </c>
      <c r="C48">
        <v>66.099997999999999</v>
      </c>
      <c r="D48">
        <v>64.860000999999997</v>
      </c>
      <c r="E48">
        <v>65.919998000000007</v>
      </c>
      <c r="F48">
        <v>369600</v>
      </c>
      <c r="G48">
        <v>65.434269999999998</v>
      </c>
      <c r="H48">
        <f t="shared" si="0"/>
        <v>47</v>
      </c>
      <c r="J48" s="4"/>
      <c r="K48" s="4"/>
      <c r="L48" s="4"/>
      <c r="M48" s="4"/>
      <c r="N48" s="4"/>
      <c r="O48" s="4"/>
      <c r="P48" s="4"/>
    </row>
    <row r="49" spans="1:16">
      <c r="A49" s="1">
        <v>42408</v>
      </c>
      <c r="B49">
        <v>63.93</v>
      </c>
      <c r="C49">
        <v>65.410004000000001</v>
      </c>
      <c r="D49">
        <v>63.799999</v>
      </c>
      <c r="E49">
        <v>65.349997999999999</v>
      </c>
      <c r="F49">
        <v>269400</v>
      </c>
      <c r="G49">
        <v>64.868471</v>
      </c>
      <c r="H49">
        <f t="shared" si="0"/>
        <v>48</v>
      </c>
      <c r="J49" s="4"/>
      <c r="K49" s="4"/>
      <c r="L49" s="4"/>
      <c r="M49" s="4"/>
      <c r="N49" s="4"/>
      <c r="O49" s="4"/>
      <c r="P49" s="4"/>
    </row>
    <row r="50" spans="1:16">
      <c r="A50" s="1">
        <v>42405</v>
      </c>
      <c r="B50">
        <v>64.300003000000004</v>
      </c>
      <c r="C50">
        <v>64.550003000000004</v>
      </c>
      <c r="D50">
        <v>63.84</v>
      </c>
      <c r="E50">
        <v>64.040001000000004</v>
      </c>
      <c r="F50">
        <v>531600</v>
      </c>
      <c r="G50">
        <v>63.568125999999999</v>
      </c>
      <c r="H50">
        <f t="shared" si="0"/>
        <v>49</v>
      </c>
      <c r="J50" s="4"/>
      <c r="K50" s="4"/>
      <c r="L50" s="4"/>
      <c r="M50" s="4"/>
      <c r="N50" s="4"/>
      <c r="O50" s="4"/>
      <c r="P50" s="4"/>
    </row>
    <row r="51" spans="1:16">
      <c r="A51" s="1">
        <v>42404</v>
      </c>
      <c r="B51">
        <v>65.069999999999993</v>
      </c>
      <c r="C51">
        <v>65.129997000000003</v>
      </c>
      <c r="D51">
        <v>64.339995999999999</v>
      </c>
      <c r="E51">
        <v>64.550003000000004</v>
      </c>
      <c r="F51">
        <v>274000</v>
      </c>
      <c r="G51">
        <v>64.074370000000002</v>
      </c>
      <c r="H51">
        <f t="shared" si="0"/>
        <v>50</v>
      </c>
      <c r="J51" s="4"/>
      <c r="K51" s="4"/>
      <c r="L51" s="4"/>
      <c r="M51" s="4"/>
      <c r="N51" s="4"/>
      <c r="O51" s="4"/>
      <c r="P51" s="4"/>
    </row>
    <row r="52" spans="1:16">
      <c r="A52" s="1">
        <v>42403</v>
      </c>
      <c r="B52">
        <v>63.41</v>
      </c>
      <c r="C52">
        <v>64.900002000000001</v>
      </c>
      <c r="D52">
        <v>63.400002000000001</v>
      </c>
      <c r="E52">
        <v>64.809997999999993</v>
      </c>
      <c r="F52">
        <v>395700</v>
      </c>
      <c r="G52">
        <v>64.332448999999997</v>
      </c>
      <c r="H52">
        <f t="shared" si="0"/>
        <v>51</v>
      </c>
      <c r="J52" s="4"/>
      <c r="K52" s="4"/>
      <c r="L52" s="4"/>
      <c r="M52" s="4"/>
      <c r="N52" s="4"/>
      <c r="O52" s="4"/>
      <c r="P52" s="4"/>
    </row>
    <row r="53" spans="1:16">
      <c r="A53" s="1">
        <v>42402</v>
      </c>
      <c r="B53">
        <v>63.720001000000003</v>
      </c>
      <c r="C53">
        <v>64.760002</v>
      </c>
      <c r="D53">
        <v>63.330002</v>
      </c>
      <c r="E53">
        <v>64.470000999999996</v>
      </c>
      <c r="F53">
        <v>264500</v>
      </c>
      <c r="G53">
        <v>63.994957999999997</v>
      </c>
      <c r="H53">
        <f t="shared" si="0"/>
        <v>52</v>
      </c>
      <c r="J53" s="4"/>
      <c r="K53" s="4"/>
      <c r="L53" s="4"/>
      <c r="M53" s="4"/>
      <c r="N53" s="4"/>
      <c r="O53" s="4"/>
      <c r="P53" s="4"/>
    </row>
    <row r="54" spans="1:16">
      <c r="A54" s="1">
        <v>42401</v>
      </c>
      <c r="B54">
        <v>64.199996999999996</v>
      </c>
      <c r="C54">
        <v>64.330001999999993</v>
      </c>
      <c r="D54">
        <v>63.310001</v>
      </c>
      <c r="E54">
        <v>63.720001000000003</v>
      </c>
      <c r="F54">
        <v>346900</v>
      </c>
      <c r="G54">
        <v>63.250484</v>
      </c>
      <c r="H54">
        <f t="shared" si="0"/>
        <v>53</v>
      </c>
      <c r="J54" s="4"/>
      <c r="K54" s="4"/>
      <c r="L54" s="4"/>
      <c r="M54" s="4"/>
      <c r="N54" s="4"/>
      <c r="O54" s="4"/>
      <c r="P54" s="4"/>
    </row>
    <row r="55" spans="1:16">
      <c r="A55" s="1">
        <v>42398</v>
      </c>
      <c r="B55">
        <v>62.080002</v>
      </c>
      <c r="C55">
        <v>63.939999</v>
      </c>
      <c r="D55">
        <v>62.07</v>
      </c>
      <c r="E55">
        <v>63.939999</v>
      </c>
      <c r="F55">
        <v>378200</v>
      </c>
      <c r="G55">
        <v>63.468859999999999</v>
      </c>
      <c r="H55">
        <f t="shared" si="0"/>
        <v>54</v>
      </c>
      <c r="J55" s="4"/>
      <c r="K55" s="4"/>
      <c r="L55" s="4"/>
      <c r="M55" s="4"/>
      <c r="N55" s="4"/>
      <c r="O55" s="4"/>
      <c r="P55" s="4"/>
    </row>
    <row r="56" spans="1:16">
      <c r="A56" s="1">
        <v>42397</v>
      </c>
      <c r="B56">
        <v>60.439999</v>
      </c>
      <c r="C56">
        <v>61.98</v>
      </c>
      <c r="D56">
        <v>60.259998000000003</v>
      </c>
      <c r="E56">
        <v>61.91</v>
      </c>
      <c r="F56">
        <v>308500</v>
      </c>
      <c r="G56">
        <v>61.453819000000003</v>
      </c>
      <c r="H56">
        <f t="shared" si="0"/>
        <v>55</v>
      </c>
      <c r="J56" s="4"/>
      <c r="K56" s="4"/>
      <c r="L56" s="4"/>
      <c r="M56" s="4"/>
      <c r="N56" s="4"/>
      <c r="O56" s="4"/>
      <c r="P56" s="4"/>
    </row>
    <row r="57" spans="1:16">
      <c r="A57" s="1">
        <v>42396</v>
      </c>
      <c r="B57">
        <v>59.75</v>
      </c>
      <c r="C57">
        <v>60.470001000000003</v>
      </c>
      <c r="D57">
        <v>59.580002</v>
      </c>
      <c r="E57">
        <v>60.16</v>
      </c>
      <c r="F57">
        <v>233100</v>
      </c>
      <c r="G57">
        <v>59.716714000000003</v>
      </c>
      <c r="H57">
        <f t="shared" si="0"/>
        <v>56</v>
      </c>
      <c r="J57" s="4"/>
      <c r="K57" s="4"/>
      <c r="L57" s="4"/>
      <c r="M57" s="4"/>
      <c r="N57" s="4"/>
      <c r="O57" s="4"/>
      <c r="P57" s="4"/>
    </row>
    <row r="58" spans="1:16">
      <c r="A58" s="1">
        <v>42395</v>
      </c>
      <c r="B58">
        <v>59.18</v>
      </c>
      <c r="C58">
        <v>59.860000999999997</v>
      </c>
      <c r="D58">
        <v>59.18</v>
      </c>
      <c r="E58">
        <v>59.84</v>
      </c>
      <c r="F58">
        <v>228300</v>
      </c>
      <c r="G58">
        <v>59.399071999999997</v>
      </c>
      <c r="H58">
        <f t="shared" si="0"/>
        <v>57</v>
      </c>
      <c r="J58" s="4"/>
      <c r="K58" s="4"/>
      <c r="L58" s="4"/>
      <c r="M58" s="4"/>
      <c r="N58" s="4"/>
      <c r="O58" s="4"/>
      <c r="P58" s="4"/>
    </row>
    <row r="59" spans="1:16">
      <c r="A59" s="1">
        <v>42394</v>
      </c>
      <c r="B59">
        <v>59.290000999999997</v>
      </c>
      <c r="C59">
        <v>59.450001</v>
      </c>
      <c r="D59">
        <v>58.599997999999999</v>
      </c>
      <c r="E59">
        <v>58.880001</v>
      </c>
      <c r="F59">
        <v>166600</v>
      </c>
      <c r="G59">
        <v>58.446147000000003</v>
      </c>
      <c r="H59">
        <f t="shared" si="0"/>
        <v>58</v>
      </c>
      <c r="J59" s="4"/>
      <c r="K59" s="4"/>
      <c r="L59" s="4"/>
      <c r="M59" s="4"/>
      <c r="N59" s="4"/>
      <c r="O59" s="4"/>
      <c r="P59" s="4"/>
    </row>
    <row r="60" spans="1:16">
      <c r="A60" s="1">
        <v>42391</v>
      </c>
      <c r="B60">
        <v>58.380001</v>
      </c>
      <c r="C60">
        <v>59.380001</v>
      </c>
      <c r="D60">
        <v>57.919998</v>
      </c>
      <c r="E60">
        <v>59.290000999999997</v>
      </c>
      <c r="F60">
        <v>420000</v>
      </c>
      <c r="G60">
        <v>58.853126000000003</v>
      </c>
      <c r="H60">
        <f t="shared" si="0"/>
        <v>59</v>
      </c>
      <c r="J60" s="4"/>
      <c r="K60" s="4"/>
      <c r="L60" s="4"/>
      <c r="M60" s="4"/>
      <c r="N60" s="4"/>
      <c r="O60" s="4"/>
      <c r="P60" s="4"/>
    </row>
    <row r="61" spans="1:16">
      <c r="A61" s="1">
        <v>42390</v>
      </c>
      <c r="B61">
        <v>59.18</v>
      </c>
      <c r="C61">
        <v>59.200001</v>
      </c>
      <c r="D61">
        <v>58.119999</v>
      </c>
      <c r="E61">
        <v>58.220001000000003</v>
      </c>
      <c r="F61">
        <v>252200</v>
      </c>
      <c r="G61">
        <v>57.79101</v>
      </c>
      <c r="H61">
        <f t="shared" si="0"/>
        <v>60</v>
      </c>
      <c r="J61" s="4"/>
      <c r="K61" s="4"/>
      <c r="L61" s="4"/>
      <c r="M61" s="4"/>
      <c r="N61" s="4"/>
      <c r="O61" s="4"/>
      <c r="P61" s="4"/>
    </row>
    <row r="62" spans="1:16">
      <c r="A62" s="1">
        <v>42389</v>
      </c>
      <c r="B62">
        <v>59.27</v>
      </c>
      <c r="C62">
        <v>59.360000999999997</v>
      </c>
      <c r="D62">
        <v>58.169998</v>
      </c>
      <c r="E62">
        <v>58.880001</v>
      </c>
      <c r="F62">
        <v>431100</v>
      </c>
      <c r="G62">
        <v>58.446147000000003</v>
      </c>
      <c r="H62">
        <f t="shared" si="0"/>
        <v>61</v>
      </c>
      <c r="J62" s="4"/>
      <c r="K62" s="4"/>
      <c r="L62" s="4"/>
      <c r="M62" s="4"/>
      <c r="N62" s="4"/>
      <c r="O62" s="4"/>
      <c r="P62" s="4"/>
    </row>
    <row r="63" spans="1:16">
      <c r="A63" s="1">
        <v>42388</v>
      </c>
      <c r="B63">
        <v>58.549999</v>
      </c>
      <c r="C63">
        <v>59.619999</v>
      </c>
      <c r="D63">
        <v>58.330002</v>
      </c>
      <c r="E63">
        <v>59.360000999999997</v>
      </c>
      <c r="F63">
        <v>261700</v>
      </c>
      <c r="G63">
        <v>58.922609999999999</v>
      </c>
      <c r="H63">
        <f t="shared" si="0"/>
        <v>62</v>
      </c>
      <c r="J63" s="4"/>
      <c r="K63" s="4"/>
      <c r="L63" s="4"/>
      <c r="M63" s="4"/>
      <c r="N63" s="4"/>
      <c r="O63" s="4"/>
      <c r="P63" s="4"/>
    </row>
    <row r="64" spans="1:16">
      <c r="A64" s="1">
        <v>42384</v>
      </c>
      <c r="B64">
        <v>57.439999</v>
      </c>
      <c r="C64">
        <v>58.560001</v>
      </c>
      <c r="D64">
        <v>57.439999</v>
      </c>
      <c r="E64">
        <v>58.470001000000003</v>
      </c>
      <c r="F64">
        <v>268000</v>
      </c>
      <c r="G64">
        <v>58.039167999999997</v>
      </c>
      <c r="H64">
        <f t="shared" si="0"/>
        <v>63</v>
      </c>
      <c r="J64" s="4"/>
      <c r="K64" s="4"/>
      <c r="L64" s="4"/>
      <c r="M64" s="4"/>
      <c r="N64" s="4"/>
      <c r="O64" s="4"/>
      <c r="P64" s="4"/>
    </row>
    <row r="65" spans="1:17">
      <c r="A65" s="1">
        <v>42383</v>
      </c>
      <c r="B65">
        <v>57.619999</v>
      </c>
      <c r="C65">
        <v>59.119999</v>
      </c>
      <c r="D65">
        <v>57.099997999999999</v>
      </c>
      <c r="E65">
        <v>58.880001</v>
      </c>
      <c r="F65">
        <v>297400</v>
      </c>
      <c r="G65">
        <v>58.446147000000003</v>
      </c>
      <c r="H65">
        <f t="shared" si="0"/>
        <v>64</v>
      </c>
      <c r="J65" s="4"/>
      <c r="K65" s="4"/>
      <c r="L65" s="4"/>
      <c r="M65" s="4"/>
      <c r="N65" s="4"/>
      <c r="O65" s="4"/>
      <c r="P65" s="4"/>
    </row>
    <row r="66" spans="1:17">
      <c r="A66" s="1">
        <v>42382</v>
      </c>
      <c r="B66">
        <v>58.209999000000003</v>
      </c>
      <c r="C66">
        <v>58.59</v>
      </c>
      <c r="D66">
        <v>57.330002</v>
      </c>
      <c r="E66">
        <v>57.560001</v>
      </c>
      <c r="F66">
        <v>188000</v>
      </c>
      <c r="G66">
        <v>57.135874000000001</v>
      </c>
      <c r="H66">
        <f t="shared" si="0"/>
        <v>65</v>
      </c>
      <c r="M66" s="4"/>
      <c r="N66" s="4"/>
      <c r="O66" s="4"/>
      <c r="P66" s="4"/>
    </row>
    <row r="67" spans="1:17">
      <c r="A67" s="1">
        <v>42381</v>
      </c>
      <c r="B67">
        <v>58.689999</v>
      </c>
      <c r="C67">
        <v>58.689999</v>
      </c>
      <c r="D67">
        <v>57.700001</v>
      </c>
      <c r="E67">
        <v>58.209999000000003</v>
      </c>
      <c r="F67">
        <v>252600</v>
      </c>
      <c r="G67">
        <v>57.781081999999998</v>
      </c>
      <c r="H67">
        <f t="shared" si="0"/>
        <v>66</v>
      </c>
      <c r="M67" s="4"/>
      <c r="N67" s="4"/>
      <c r="O67" s="4"/>
      <c r="P67" s="4"/>
      <c r="Q67" t="s">
        <v>9</v>
      </c>
    </row>
    <row r="68" spans="1:17">
      <c r="A68" s="1">
        <v>42380</v>
      </c>
      <c r="B68">
        <v>58.450001</v>
      </c>
      <c r="C68">
        <v>59.18</v>
      </c>
      <c r="D68">
        <v>58.360000999999997</v>
      </c>
      <c r="E68">
        <v>59.02</v>
      </c>
      <c r="F68">
        <v>127200</v>
      </c>
      <c r="G68">
        <v>58.585115000000002</v>
      </c>
      <c r="H68">
        <f t="shared" ref="H68:H131" si="1">H67+1</f>
        <v>67</v>
      </c>
      <c r="J68" s="4"/>
      <c r="K68" s="4"/>
      <c r="L68" s="4"/>
      <c r="M68" s="4"/>
      <c r="N68" s="4"/>
      <c r="O68" s="4"/>
      <c r="P68" s="4"/>
    </row>
    <row r="69" spans="1:17">
      <c r="A69" s="1">
        <v>42377</v>
      </c>
      <c r="B69">
        <v>59</v>
      </c>
      <c r="C69">
        <v>59.27</v>
      </c>
      <c r="D69">
        <v>58.169998</v>
      </c>
      <c r="E69">
        <v>58.52</v>
      </c>
      <c r="F69">
        <v>198800</v>
      </c>
      <c r="G69">
        <v>58.088799000000002</v>
      </c>
      <c r="H69">
        <f t="shared" si="1"/>
        <v>68</v>
      </c>
      <c r="J69" s="4"/>
      <c r="K69" s="4"/>
      <c r="L69" s="4"/>
      <c r="M69" s="4"/>
      <c r="N69" s="4"/>
      <c r="O69" s="4"/>
      <c r="P69" s="4"/>
    </row>
    <row r="70" spans="1:17">
      <c r="A70" s="1">
        <v>42376</v>
      </c>
      <c r="B70">
        <v>58.290000999999997</v>
      </c>
      <c r="C70">
        <v>59.119999</v>
      </c>
      <c r="D70">
        <v>58.060001</v>
      </c>
      <c r="E70">
        <v>58.950001</v>
      </c>
      <c r="F70">
        <v>220700</v>
      </c>
      <c r="G70">
        <v>58.515630999999999</v>
      </c>
      <c r="H70">
        <f t="shared" si="1"/>
        <v>69</v>
      </c>
      <c r="J70" s="4"/>
      <c r="K70" s="4"/>
      <c r="L70" s="4"/>
      <c r="M70" s="4"/>
      <c r="N70" s="4"/>
      <c r="O70" s="4"/>
      <c r="P70" s="4"/>
    </row>
    <row r="71" spans="1:17">
      <c r="A71" s="1">
        <v>42375</v>
      </c>
      <c r="B71">
        <v>58.5</v>
      </c>
      <c r="C71">
        <v>59.169998</v>
      </c>
      <c r="D71">
        <v>58.299999</v>
      </c>
      <c r="E71">
        <v>59.02</v>
      </c>
      <c r="F71">
        <v>158100</v>
      </c>
      <c r="G71">
        <v>58.585115000000002</v>
      </c>
      <c r="H71">
        <f t="shared" si="1"/>
        <v>70</v>
      </c>
      <c r="J71" s="4"/>
      <c r="K71" s="4"/>
      <c r="L71" s="4"/>
      <c r="M71" s="4"/>
      <c r="N71" s="4"/>
      <c r="O71" s="4"/>
      <c r="P71" s="4"/>
    </row>
    <row r="72" spans="1:17">
      <c r="A72" s="1">
        <v>42374</v>
      </c>
      <c r="B72">
        <v>58.740001999999997</v>
      </c>
      <c r="C72">
        <v>59.099997999999999</v>
      </c>
      <c r="D72">
        <v>58.139999000000003</v>
      </c>
      <c r="E72">
        <v>58.950001</v>
      </c>
      <c r="F72">
        <v>160900</v>
      </c>
      <c r="G72">
        <v>58.515630999999999</v>
      </c>
      <c r="H72">
        <f t="shared" si="1"/>
        <v>71</v>
      </c>
      <c r="J72" s="4"/>
      <c r="K72" s="4"/>
      <c r="L72" s="4"/>
      <c r="M72" s="4"/>
      <c r="N72" s="4"/>
      <c r="O72" s="4"/>
      <c r="P72" s="4"/>
    </row>
    <row r="73" spans="1:17">
      <c r="A73" s="1">
        <v>42373</v>
      </c>
      <c r="B73">
        <v>58.07</v>
      </c>
      <c r="C73">
        <v>59.540000999999997</v>
      </c>
      <c r="D73">
        <v>57.799999</v>
      </c>
      <c r="E73">
        <v>58.619999</v>
      </c>
      <c r="F73">
        <v>346200</v>
      </c>
      <c r="G73">
        <v>58.188060999999998</v>
      </c>
      <c r="H73">
        <f t="shared" si="1"/>
        <v>72</v>
      </c>
      <c r="J73" s="4"/>
      <c r="K73" s="4"/>
      <c r="L73" s="4"/>
      <c r="M73" s="4"/>
      <c r="N73" s="4"/>
      <c r="O73" s="4"/>
      <c r="P73" s="4"/>
    </row>
    <row r="74" spans="1:17">
      <c r="A74" s="1">
        <v>42369</v>
      </c>
      <c r="B74">
        <v>60.52</v>
      </c>
      <c r="C74">
        <v>60.790000999999997</v>
      </c>
      <c r="D74">
        <v>59.240001999999997</v>
      </c>
      <c r="E74">
        <v>59.41</v>
      </c>
      <c r="F74">
        <v>176500</v>
      </c>
      <c r="G74">
        <v>58.972240999999997</v>
      </c>
      <c r="H74">
        <f t="shared" si="1"/>
        <v>73</v>
      </c>
      <c r="J74" s="4"/>
      <c r="K74" s="4"/>
      <c r="L74" s="4"/>
      <c r="M74" s="4"/>
      <c r="N74" s="4"/>
      <c r="O74" s="4"/>
      <c r="P74" s="4"/>
    </row>
    <row r="75" spans="1:17">
      <c r="A75" s="1">
        <v>42368</v>
      </c>
      <c r="B75">
        <v>60.34</v>
      </c>
      <c r="C75">
        <v>61.040000999999997</v>
      </c>
      <c r="D75">
        <v>60.34</v>
      </c>
      <c r="E75">
        <v>60.52</v>
      </c>
      <c r="F75">
        <v>167700</v>
      </c>
      <c r="G75">
        <v>60.074061999999998</v>
      </c>
      <c r="H75">
        <f t="shared" si="1"/>
        <v>74</v>
      </c>
      <c r="J75" s="4"/>
      <c r="K75" s="4"/>
      <c r="L75" s="4"/>
      <c r="M75" s="4"/>
      <c r="N75" s="4"/>
      <c r="O75" s="4"/>
      <c r="P75" s="4"/>
    </row>
    <row r="76" spans="1:17">
      <c r="A76" s="1">
        <v>42367</v>
      </c>
      <c r="B76">
        <v>60.509998000000003</v>
      </c>
      <c r="C76">
        <v>60.91</v>
      </c>
      <c r="D76">
        <v>60.25</v>
      </c>
      <c r="E76">
        <v>60.439999</v>
      </c>
      <c r="F76">
        <v>111900</v>
      </c>
      <c r="G76">
        <v>59.99465</v>
      </c>
      <c r="H76">
        <f t="shared" si="1"/>
        <v>75</v>
      </c>
      <c r="J76" s="4"/>
      <c r="K76" s="4"/>
      <c r="L76" s="4"/>
      <c r="M76" s="4"/>
      <c r="N76" s="4"/>
      <c r="O76" s="4"/>
      <c r="P76" s="4"/>
    </row>
    <row r="77" spans="1:17">
      <c r="A77" s="1">
        <v>42366</v>
      </c>
      <c r="B77">
        <v>59.43</v>
      </c>
      <c r="C77">
        <v>60.450001</v>
      </c>
      <c r="D77">
        <v>59.200001</v>
      </c>
      <c r="E77">
        <v>60.27</v>
      </c>
      <c r="F77">
        <v>178100</v>
      </c>
      <c r="G77">
        <v>59.825904000000001</v>
      </c>
      <c r="H77">
        <f t="shared" si="1"/>
        <v>76</v>
      </c>
      <c r="J77" s="4"/>
      <c r="K77" s="4"/>
      <c r="L77" s="4"/>
      <c r="M77" s="4"/>
      <c r="N77" s="4"/>
      <c r="O77" s="4"/>
      <c r="P77" s="4"/>
    </row>
    <row r="78" spans="1:17">
      <c r="A78" s="1">
        <v>42362</v>
      </c>
      <c r="B78">
        <v>59.5</v>
      </c>
      <c r="C78">
        <v>59.849997999999999</v>
      </c>
      <c r="D78">
        <v>59.279998999999997</v>
      </c>
      <c r="E78">
        <v>59.630001</v>
      </c>
      <c r="F78">
        <v>55500</v>
      </c>
      <c r="G78">
        <v>59.190621</v>
      </c>
      <c r="H78">
        <f t="shared" si="1"/>
        <v>77</v>
      </c>
      <c r="J78" s="4"/>
      <c r="K78" s="4"/>
      <c r="L78" s="4"/>
      <c r="M78" s="4"/>
      <c r="N78" s="4"/>
      <c r="O78" s="4"/>
      <c r="P78" s="4"/>
    </row>
    <row r="79" spans="1:17">
      <c r="A79" s="1">
        <v>42361</v>
      </c>
      <c r="B79">
        <v>58.869999</v>
      </c>
      <c r="C79">
        <v>59.720001000000003</v>
      </c>
      <c r="D79">
        <v>58.869999</v>
      </c>
      <c r="E79">
        <v>59.48</v>
      </c>
      <c r="F79">
        <v>151000</v>
      </c>
      <c r="G79">
        <v>59.041724000000002</v>
      </c>
      <c r="H79">
        <f t="shared" si="1"/>
        <v>78</v>
      </c>
      <c r="J79" s="4"/>
      <c r="K79" s="4"/>
      <c r="L79" s="4"/>
      <c r="M79" s="4"/>
      <c r="N79" s="4"/>
      <c r="O79" s="4"/>
      <c r="P79" s="4"/>
    </row>
    <row r="80" spans="1:17">
      <c r="A80" s="1">
        <v>42360</v>
      </c>
      <c r="B80">
        <v>58.049999</v>
      </c>
      <c r="C80">
        <v>58.759998000000003</v>
      </c>
      <c r="D80">
        <v>57.490001999999997</v>
      </c>
      <c r="E80">
        <v>58.709999000000003</v>
      </c>
      <c r="F80">
        <v>132100</v>
      </c>
      <c r="G80">
        <v>58.277397999999998</v>
      </c>
      <c r="H80">
        <f t="shared" si="1"/>
        <v>79</v>
      </c>
      <c r="J80" s="4"/>
      <c r="K80" s="4"/>
      <c r="L80" s="4"/>
      <c r="M80" s="4"/>
      <c r="N80" s="4"/>
      <c r="O80" s="4"/>
      <c r="P80" s="4"/>
    </row>
    <row r="81" spans="1:16">
      <c r="A81" s="1">
        <v>42359</v>
      </c>
      <c r="B81">
        <v>57.950001</v>
      </c>
      <c r="C81">
        <v>58.040000999999997</v>
      </c>
      <c r="D81">
        <v>57.689999</v>
      </c>
      <c r="E81">
        <v>57.950001</v>
      </c>
      <c r="F81">
        <v>217700</v>
      </c>
      <c r="G81">
        <v>57.522998999999999</v>
      </c>
      <c r="H81">
        <f t="shared" si="1"/>
        <v>80</v>
      </c>
      <c r="J81" s="4"/>
      <c r="K81" s="4"/>
      <c r="L81" s="4"/>
      <c r="M81" s="4"/>
      <c r="N81" s="4"/>
      <c r="O81" s="4"/>
      <c r="P81" s="4"/>
    </row>
    <row r="82" spans="1:16">
      <c r="A82" s="1">
        <v>42356</v>
      </c>
      <c r="B82">
        <v>57.740001999999997</v>
      </c>
      <c r="C82">
        <v>58.200001</v>
      </c>
      <c r="D82">
        <v>57.16</v>
      </c>
      <c r="E82">
        <v>57.869999</v>
      </c>
      <c r="F82">
        <v>588700</v>
      </c>
      <c r="G82">
        <v>57.443587000000001</v>
      </c>
      <c r="H82">
        <f t="shared" si="1"/>
        <v>81</v>
      </c>
      <c r="J82" s="4"/>
      <c r="K82" s="4"/>
      <c r="L82" s="4"/>
      <c r="M82" s="4"/>
      <c r="N82" s="4"/>
      <c r="O82" s="4"/>
      <c r="P82" s="4"/>
    </row>
    <row r="83" spans="1:16">
      <c r="A83" s="1">
        <v>42355</v>
      </c>
      <c r="B83">
        <v>57.889999000000003</v>
      </c>
      <c r="C83">
        <v>58.099997999999999</v>
      </c>
      <c r="D83">
        <v>57.400002000000001</v>
      </c>
      <c r="E83">
        <v>57.889999000000003</v>
      </c>
      <c r="F83">
        <v>164700</v>
      </c>
      <c r="G83">
        <v>57.463439999999999</v>
      </c>
      <c r="H83">
        <f t="shared" si="1"/>
        <v>82</v>
      </c>
      <c r="J83" s="4"/>
      <c r="K83" s="4"/>
      <c r="L83" s="4"/>
      <c r="M83" s="4"/>
      <c r="N83" s="4"/>
      <c r="O83" s="4"/>
      <c r="P83" s="4"/>
    </row>
    <row r="84" spans="1:16">
      <c r="A84" s="1">
        <v>42354</v>
      </c>
      <c r="B84">
        <v>57.18</v>
      </c>
      <c r="C84">
        <v>57.959999000000003</v>
      </c>
      <c r="D84">
        <v>56.84</v>
      </c>
      <c r="E84">
        <v>57.779998999999997</v>
      </c>
      <c r="F84">
        <v>248500</v>
      </c>
      <c r="G84">
        <v>57.35425</v>
      </c>
      <c r="H84">
        <f t="shared" si="1"/>
        <v>83</v>
      </c>
      <c r="J84" s="4"/>
      <c r="K84" s="4"/>
      <c r="L84" s="4"/>
      <c r="M84" s="4"/>
      <c r="N84" s="4"/>
      <c r="O84" s="4"/>
      <c r="P84" s="4"/>
    </row>
    <row r="85" spans="1:16">
      <c r="A85" s="1">
        <v>42353</v>
      </c>
      <c r="B85">
        <v>56.150002000000001</v>
      </c>
      <c r="C85">
        <v>56.830002</v>
      </c>
      <c r="D85">
        <v>55.790000999999997</v>
      </c>
      <c r="E85">
        <v>56.77</v>
      </c>
      <c r="F85">
        <v>178100</v>
      </c>
      <c r="G85">
        <v>56.351694000000002</v>
      </c>
      <c r="H85">
        <f t="shared" si="1"/>
        <v>84</v>
      </c>
      <c r="M85" s="6"/>
      <c r="N85" s="6"/>
      <c r="O85" s="6"/>
      <c r="P85" s="5" t="e">
        <f t="shared" ref="P85:P90" si="2">+O85/M85</f>
        <v>#DIV/0!</v>
      </c>
    </row>
    <row r="86" spans="1:16">
      <c r="A86" s="1">
        <v>42352</v>
      </c>
      <c r="B86">
        <v>55.68</v>
      </c>
      <c r="C86">
        <v>56.43</v>
      </c>
      <c r="D86">
        <v>55.240001999999997</v>
      </c>
      <c r="E86">
        <v>56.25</v>
      </c>
      <c r="F86">
        <v>202700</v>
      </c>
      <c r="G86">
        <v>55.835524999999997</v>
      </c>
      <c r="H86">
        <f t="shared" si="1"/>
        <v>85</v>
      </c>
      <c r="M86" s="7"/>
      <c r="N86" s="7"/>
      <c r="O86" s="7"/>
      <c r="P86" s="5" t="e">
        <f t="shared" si="2"/>
        <v>#DIV/0!</v>
      </c>
    </row>
    <row r="87" spans="1:16">
      <c r="A87" s="1">
        <v>42349</v>
      </c>
      <c r="B87">
        <v>55.59</v>
      </c>
      <c r="C87">
        <v>56.43</v>
      </c>
      <c r="D87">
        <v>55.349997999999999</v>
      </c>
      <c r="E87">
        <v>55.77</v>
      </c>
      <c r="F87">
        <v>179200</v>
      </c>
      <c r="G87">
        <v>55.359062000000002</v>
      </c>
      <c r="H87">
        <f t="shared" si="1"/>
        <v>86</v>
      </c>
      <c r="J87" s="4"/>
      <c r="K87" s="4"/>
      <c r="L87" s="4"/>
      <c r="M87" s="7"/>
      <c r="N87" s="7"/>
      <c r="O87" s="7"/>
      <c r="P87" s="5" t="e">
        <f t="shared" si="2"/>
        <v>#DIV/0!</v>
      </c>
    </row>
    <row r="88" spans="1:16">
      <c r="A88" s="1">
        <v>42348</v>
      </c>
      <c r="B88">
        <v>57.23</v>
      </c>
      <c r="C88">
        <v>57.23</v>
      </c>
      <c r="D88">
        <v>56.060001</v>
      </c>
      <c r="E88">
        <v>56.209999000000003</v>
      </c>
      <c r="F88">
        <v>146500</v>
      </c>
      <c r="G88">
        <v>55.795819000000002</v>
      </c>
      <c r="H88">
        <f t="shared" si="1"/>
        <v>87</v>
      </c>
      <c r="J88" s="4"/>
      <c r="K88" s="4"/>
      <c r="L88" s="4"/>
      <c r="M88" s="7"/>
      <c r="N88" s="7"/>
      <c r="O88" s="7"/>
      <c r="P88" s="5" t="e">
        <f t="shared" si="2"/>
        <v>#DIV/0!</v>
      </c>
    </row>
    <row r="89" spans="1:16">
      <c r="A89" s="1">
        <v>42347</v>
      </c>
      <c r="B89">
        <v>57.43</v>
      </c>
      <c r="C89">
        <v>57.709999000000003</v>
      </c>
      <c r="D89">
        <v>56.869999</v>
      </c>
      <c r="E89">
        <v>57.279998999999997</v>
      </c>
      <c r="F89">
        <v>145000</v>
      </c>
      <c r="G89">
        <v>56.857934</v>
      </c>
      <c r="H89">
        <f t="shared" si="1"/>
        <v>88</v>
      </c>
      <c r="J89" s="4"/>
      <c r="K89" s="4"/>
      <c r="L89" s="4"/>
      <c r="M89" s="7"/>
      <c r="N89" s="7"/>
      <c r="O89" s="7"/>
      <c r="P89" s="5" t="e">
        <f t="shared" si="2"/>
        <v>#DIV/0!</v>
      </c>
    </row>
    <row r="90" spans="1:16">
      <c r="A90" s="1">
        <v>42346</v>
      </c>
      <c r="B90">
        <v>57.75</v>
      </c>
      <c r="C90">
        <v>58.029998999999997</v>
      </c>
      <c r="D90">
        <v>57.52</v>
      </c>
      <c r="E90">
        <v>57.939999</v>
      </c>
      <c r="F90">
        <v>200600</v>
      </c>
      <c r="G90">
        <v>57.026684000000003</v>
      </c>
      <c r="H90">
        <f t="shared" si="1"/>
        <v>89</v>
      </c>
      <c r="J90" s="4"/>
      <c r="K90" s="4"/>
      <c r="L90" s="4"/>
      <c r="M90" s="7"/>
      <c r="N90" s="7"/>
      <c r="O90" s="7"/>
      <c r="P90" s="5" t="e">
        <f t="shared" si="2"/>
        <v>#DIV/0!</v>
      </c>
    </row>
    <row r="91" spans="1:16">
      <c r="A91" s="1">
        <v>42345</v>
      </c>
      <c r="B91">
        <v>57.700001</v>
      </c>
      <c r="C91">
        <v>57.869999</v>
      </c>
      <c r="D91">
        <v>57.189999</v>
      </c>
      <c r="E91">
        <v>57.84</v>
      </c>
      <c r="F91">
        <v>174000</v>
      </c>
      <c r="G91">
        <v>56.928261999999997</v>
      </c>
      <c r="H91">
        <f t="shared" si="1"/>
        <v>90</v>
      </c>
    </row>
    <row r="92" spans="1:16">
      <c r="A92" s="1">
        <v>42342</v>
      </c>
      <c r="B92">
        <v>57.029998999999997</v>
      </c>
      <c r="C92">
        <v>57.720001000000003</v>
      </c>
      <c r="D92">
        <v>57.029998999999997</v>
      </c>
      <c r="E92">
        <v>57.709999000000003</v>
      </c>
      <c r="F92">
        <v>188300</v>
      </c>
      <c r="G92">
        <v>56.800310000000003</v>
      </c>
      <c r="H92">
        <f t="shared" si="1"/>
        <v>91</v>
      </c>
      <c r="J92" s="2"/>
      <c r="M92" s="3"/>
    </row>
    <row r="93" spans="1:16">
      <c r="A93" s="1">
        <v>42341</v>
      </c>
      <c r="B93">
        <v>58.009998000000003</v>
      </c>
      <c r="C93">
        <v>58.09</v>
      </c>
      <c r="D93">
        <v>56.91</v>
      </c>
      <c r="E93">
        <v>57</v>
      </c>
      <c r="F93">
        <v>192900</v>
      </c>
      <c r="G93">
        <v>56.101503000000001</v>
      </c>
      <c r="H93">
        <f t="shared" si="1"/>
        <v>92</v>
      </c>
      <c r="J93" s="4"/>
      <c r="K93" s="4"/>
      <c r="L93" s="4"/>
      <c r="M93" s="4"/>
      <c r="N93" s="4"/>
      <c r="O93" s="4"/>
      <c r="P93" s="4"/>
    </row>
    <row r="94" spans="1:16">
      <c r="A94" s="1">
        <v>42340</v>
      </c>
      <c r="B94">
        <v>58.860000999999997</v>
      </c>
      <c r="C94">
        <v>58.900002000000001</v>
      </c>
      <c r="D94">
        <v>57.880001</v>
      </c>
      <c r="E94">
        <v>58</v>
      </c>
      <c r="F94">
        <v>249800</v>
      </c>
      <c r="G94">
        <v>57.085740000000001</v>
      </c>
      <c r="H94">
        <f t="shared" si="1"/>
        <v>93</v>
      </c>
      <c r="J94" s="4"/>
      <c r="K94" s="4"/>
      <c r="L94" s="4"/>
      <c r="M94" s="4"/>
      <c r="N94" s="4"/>
      <c r="O94" s="4"/>
      <c r="P94" s="4"/>
    </row>
    <row r="95" spans="1:16">
      <c r="A95" s="1">
        <v>42339</v>
      </c>
      <c r="B95">
        <v>58.490001999999997</v>
      </c>
      <c r="C95">
        <v>58.950001</v>
      </c>
      <c r="D95">
        <v>58.299999</v>
      </c>
      <c r="E95">
        <v>58.91</v>
      </c>
      <c r="F95">
        <v>218000</v>
      </c>
      <c r="G95">
        <v>57.981394999999999</v>
      </c>
      <c r="H95">
        <f t="shared" si="1"/>
        <v>94</v>
      </c>
      <c r="J95" s="4"/>
      <c r="K95" s="4"/>
      <c r="L95" s="4"/>
      <c r="M95" s="4"/>
      <c r="N95" s="4"/>
      <c r="O95" s="4"/>
      <c r="P95" s="4"/>
    </row>
    <row r="96" spans="1:16">
      <c r="A96" s="1">
        <v>42338</v>
      </c>
      <c r="B96">
        <v>58.639999000000003</v>
      </c>
      <c r="C96">
        <v>59.099997999999999</v>
      </c>
      <c r="D96">
        <v>58.299999</v>
      </c>
      <c r="E96">
        <v>58.360000999999997</v>
      </c>
      <c r="F96">
        <v>230100</v>
      </c>
      <c r="G96">
        <v>57.440066000000002</v>
      </c>
      <c r="H96">
        <f t="shared" si="1"/>
        <v>95</v>
      </c>
      <c r="J96" s="4"/>
      <c r="K96" s="4"/>
      <c r="L96" s="4"/>
      <c r="M96" s="4"/>
      <c r="N96" s="4"/>
      <c r="O96" s="4"/>
      <c r="P96" s="4"/>
    </row>
    <row r="97" spans="1:16">
      <c r="A97" s="1">
        <v>42335</v>
      </c>
      <c r="B97">
        <v>58.290000999999997</v>
      </c>
      <c r="C97">
        <v>58.66</v>
      </c>
      <c r="D97">
        <v>58.240001999999997</v>
      </c>
      <c r="E97">
        <v>58.66</v>
      </c>
      <c r="F97">
        <v>113800</v>
      </c>
      <c r="G97">
        <v>57.735335999999997</v>
      </c>
      <c r="H97">
        <f t="shared" si="1"/>
        <v>96</v>
      </c>
      <c r="J97" s="4"/>
      <c r="K97" s="4"/>
      <c r="L97" s="4"/>
      <c r="M97" s="4">
        <v>42290</v>
      </c>
      <c r="N97" s="4"/>
      <c r="O97" s="4"/>
      <c r="P97" s="4"/>
    </row>
    <row r="98" spans="1:16">
      <c r="A98" s="1">
        <v>42333</v>
      </c>
      <c r="B98">
        <v>58.630001</v>
      </c>
      <c r="C98">
        <v>58.919998</v>
      </c>
      <c r="D98">
        <v>57.900002000000001</v>
      </c>
      <c r="E98">
        <v>58.259998000000003</v>
      </c>
      <c r="F98">
        <v>215900</v>
      </c>
      <c r="G98">
        <v>57.341639999999998</v>
      </c>
      <c r="H98">
        <f t="shared" si="1"/>
        <v>97</v>
      </c>
      <c r="J98" s="4"/>
      <c r="K98" s="4"/>
      <c r="L98" s="4"/>
      <c r="M98" s="4"/>
      <c r="N98" s="4"/>
      <c r="O98" s="4"/>
      <c r="P98" s="4"/>
    </row>
    <row r="99" spans="1:16">
      <c r="A99" s="1">
        <v>42332</v>
      </c>
      <c r="B99">
        <v>57.48</v>
      </c>
      <c r="C99">
        <v>58.689999</v>
      </c>
      <c r="D99">
        <v>57.380001</v>
      </c>
      <c r="E99">
        <v>58.32</v>
      </c>
      <c r="F99">
        <v>205100</v>
      </c>
      <c r="G99">
        <v>57.400694999999999</v>
      </c>
      <c r="H99">
        <f t="shared" si="1"/>
        <v>98</v>
      </c>
      <c r="J99" s="4"/>
      <c r="K99" s="4"/>
      <c r="L99" s="4"/>
      <c r="M99" s="4"/>
      <c r="N99" s="4"/>
      <c r="O99" s="4"/>
      <c r="P99" s="4"/>
    </row>
    <row r="100" spans="1:16">
      <c r="A100" s="1">
        <v>42331</v>
      </c>
      <c r="B100">
        <v>57.939999</v>
      </c>
      <c r="C100">
        <v>58.27</v>
      </c>
      <c r="D100">
        <v>57.59</v>
      </c>
      <c r="E100">
        <v>58.27</v>
      </c>
      <c r="F100">
        <v>218500</v>
      </c>
      <c r="G100">
        <v>57.351483999999999</v>
      </c>
      <c r="H100">
        <f t="shared" si="1"/>
        <v>99</v>
      </c>
      <c r="J100" s="4"/>
      <c r="K100" s="4"/>
      <c r="L100" s="4"/>
      <c r="M100" s="4"/>
      <c r="N100" s="4"/>
      <c r="O100" s="4"/>
      <c r="P100" s="4"/>
    </row>
    <row r="101" spans="1:16">
      <c r="A101" s="1">
        <v>42328</v>
      </c>
      <c r="B101">
        <v>57.869999</v>
      </c>
      <c r="C101">
        <v>58.09</v>
      </c>
      <c r="D101">
        <v>57.619999</v>
      </c>
      <c r="E101">
        <v>57.889999000000003</v>
      </c>
      <c r="F101">
        <v>189500</v>
      </c>
      <c r="G101">
        <v>56.977473000000003</v>
      </c>
      <c r="H101">
        <f t="shared" si="1"/>
        <v>100</v>
      </c>
      <c r="J101" s="4"/>
      <c r="K101" s="4"/>
      <c r="L101" s="4"/>
      <c r="M101" s="4"/>
      <c r="N101" s="4"/>
      <c r="O101" s="4"/>
      <c r="P101" s="4"/>
    </row>
    <row r="102" spans="1:16">
      <c r="A102" s="1">
        <v>42327</v>
      </c>
      <c r="B102">
        <v>57.099997999999999</v>
      </c>
      <c r="C102">
        <v>57.759998000000003</v>
      </c>
      <c r="D102">
        <v>57.09</v>
      </c>
      <c r="E102">
        <v>57.529998999999997</v>
      </c>
      <c r="F102">
        <v>178600</v>
      </c>
      <c r="G102">
        <v>56.623147000000003</v>
      </c>
      <c r="H102">
        <f t="shared" si="1"/>
        <v>101</v>
      </c>
      <c r="J102" s="4"/>
      <c r="K102" s="4"/>
      <c r="L102" s="4"/>
      <c r="M102" s="4"/>
      <c r="N102" s="4"/>
      <c r="O102" s="4"/>
      <c r="P102" s="4"/>
    </row>
    <row r="103" spans="1:16">
      <c r="A103" s="1">
        <v>42326</v>
      </c>
      <c r="B103">
        <v>56.43</v>
      </c>
      <c r="C103">
        <v>57.099997999999999</v>
      </c>
      <c r="D103">
        <v>55.880001</v>
      </c>
      <c r="E103">
        <v>57.080002</v>
      </c>
      <c r="F103">
        <v>149900</v>
      </c>
      <c r="G103">
        <v>56.180244000000002</v>
      </c>
      <c r="H103">
        <f t="shared" si="1"/>
        <v>102</v>
      </c>
      <c r="J103" s="4"/>
      <c r="K103" s="4"/>
      <c r="L103" s="4"/>
      <c r="M103" s="4"/>
      <c r="N103" s="4"/>
      <c r="O103" s="4"/>
      <c r="P103" s="4"/>
    </row>
    <row r="104" spans="1:16">
      <c r="A104" s="1">
        <v>42325</v>
      </c>
      <c r="B104">
        <v>56.599997999999999</v>
      </c>
      <c r="C104">
        <v>56.799999</v>
      </c>
      <c r="D104">
        <v>56.169998</v>
      </c>
      <c r="E104">
        <v>56.470001000000003</v>
      </c>
      <c r="F104">
        <v>184900</v>
      </c>
      <c r="G104">
        <v>55.579858999999999</v>
      </c>
      <c r="H104">
        <f t="shared" si="1"/>
        <v>103</v>
      </c>
      <c r="J104" s="4"/>
      <c r="K104" s="4"/>
      <c r="L104" s="4"/>
      <c r="M104" s="4"/>
      <c r="N104" s="4"/>
      <c r="O104" s="4"/>
      <c r="P104" s="4"/>
    </row>
    <row r="105" spans="1:16">
      <c r="A105" s="1">
        <v>42324</v>
      </c>
      <c r="B105">
        <v>55.580002</v>
      </c>
      <c r="C105">
        <v>56.75</v>
      </c>
      <c r="D105">
        <v>55.5</v>
      </c>
      <c r="E105">
        <v>56.669998</v>
      </c>
      <c r="F105">
        <v>164300</v>
      </c>
      <c r="G105">
        <v>55.776702999999998</v>
      </c>
      <c r="H105">
        <f t="shared" si="1"/>
        <v>104</v>
      </c>
      <c r="J105" s="4"/>
      <c r="K105" s="4"/>
      <c r="L105" s="4"/>
      <c r="M105" s="4"/>
      <c r="N105" s="4"/>
      <c r="O105" s="4"/>
      <c r="P105" s="4"/>
    </row>
    <row r="106" spans="1:16">
      <c r="A106" s="1">
        <v>42321</v>
      </c>
      <c r="B106">
        <v>56.080002</v>
      </c>
      <c r="C106">
        <v>56.599997999999999</v>
      </c>
      <c r="D106">
        <v>55.650002000000001</v>
      </c>
      <c r="E106">
        <v>55.650002000000001</v>
      </c>
      <c r="F106">
        <v>213800</v>
      </c>
      <c r="G106">
        <v>54.772784999999999</v>
      </c>
      <c r="H106">
        <f t="shared" si="1"/>
        <v>105</v>
      </c>
      <c r="J106" s="4"/>
      <c r="K106" s="4"/>
      <c r="L106" s="4"/>
      <c r="M106" s="4"/>
      <c r="N106" s="4"/>
      <c r="O106" s="4"/>
      <c r="P106" s="4"/>
    </row>
    <row r="107" spans="1:16">
      <c r="A107" s="1">
        <v>42320</v>
      </c>
      <c r="B107">
        <v>56.98</v>
      </c>
      <c r="C107">
        <v>57.57</v>
      </c>
      <c r="D107">
        <v>56.189999</v>
      </c>
      <c r="E107">
        <v>56.209999000000003</v>
      </c>
      <c r="F107">
        <v>178900</v>
      </c>
      <c r="G107">
        <v>55.323954999999998</v>
      </c>
      <c r="H107">
        <f t="shared" si="1"/>
        <v>106</v>
      </c>
      <c r="J107" s="4"/>
      <c r="K107" s="4"/>
      <c r="L107" s="4"/>
      <c r="M107" s="4"/>
      <c r="N107" s="4"/>
      <c r="O107" s="4"/>
      <c r="P107" s="4"/>
    </row>
    <row r="108" spans="1:16">
      <c r="A108" s="1">
        <v>42319</v>
      </c>
      <c r="B108">
        <v>56.549999</v>
      </c>
      <c r="C108">
        <v>57.209999000000003</v>
      </c>
      <c r="D108">
        <v>56.549999</v>
      </c>
      <c r="E108">
        <v>56.990001999999997</v>
      </c>
      <c r="F108">
        <v>172500</v>
      </c>
      <c r="G108">
        <v>56.091661999999999</v>
      </c>
      <c r="H108">
        <f t="shared" si="1"/>
        <v>107</v>
      </c>
      <c r="J108" s="4"/>
      <c r="K108" s="4"/>
      <c r="L108" s="4"/>
      <c r="M108" s="4"/>
      <c r="N108" s="4"/>
      <c r="O108" s="4"/>
      <c r="P108" s="4"/>
    </row>
    <row r="109" spans="1:16">
      <c r="A109" s="1">
        <v>42318</v>
      </c>
      <c r="B109">
        <v>55.560001</v>
      </c>
      <c r="C109">
        <v>56.619999</v>
      </c>
      <c r="D109">
        <v>55.419998</v>
      </c>
      <c r="E109">
        <v>56.540000999999997</v>
      </c>
      <c r="F109">
        <v>274600</v>
      </c>
      <c r="G109">
        <v>55.648755000000001</v>
      </c>
      <c r="H109">
        <f t="shared" si="1"/>
        <v>108</v>
      </c>
      <c r="J109" s="4"/>
      <c r="K109" s="4"/>
      <c r="L109" s="4"/>
      <c r="M109" s="4"/>
      <c r="N109" s="4"/>
      <c r="O109" s="4"/>
      <c r="P109" s="4"/>
    </row>
    <row r="110" spans="1:16">
      <c r="A110" s="1">
        <v>42317</v>
      </c>
      <c r="B110">
        <v>55.060001</v>
      </c>
      <c r="C110">
        <v>55.68</v>
      </c>
      <c r="D110">
        <v>54.330002</v>
      </c>
      <c r="E110">
        <v>55.529998999999997</v>
      </c>
      <c r="F110">
        <v>348300</v>
      </c>
      <c r="G110">
        <v>54.654674</v>
      </c>
      <c r="H110">
        <f t="shared" si="1"/>
        <v>109</v>
      </c>
      <c r="J110" s="4"/>
      <c r="K110" s="4"/>
      <c r="L110" s="4"/>
      <c r="M110" s="4"/>
      <c r="N110" s="4"/>
      <c r="O110" s="4"/>
      <c r="P110" s="4"/>
    </row>
    <row r="111" spans="1:16">
      <c r="A111" s="1">
        <v>42314</v>
      </c>
      <c r="B111">
        <v>56.889999000000003</v>
      </c>
      <c r="C111">
        <v>56.889999000000003</v>
      </c>
      <c r="D111">
        <v>55.150002000000001</v>
      </c>
      <c r="E111">
        <v>55.34</v>
      </c>
      <c r="F111">
        <v>326600</v>
      </c>
      <c r="G111">
        <v>54.467669999999998</v>
      </c>
      <c r="H111">
        <f t="shared" si="1"/>
        <v>110</v>
      </c>
      <c r="J111" s="4"/>
      <c r="K111" s="4"/>
      <c r="L111" s="4"/>
      <c r="M111" s="4"/>
      <c r="N111" s="4"/>
      <c r="O111" s="4"/>
      <c r="P111" s="4"/>
    </row>
    <row r="112" spans="1:16">
      <c r="A112" s="1">
        <v>42313</v>
      </c>
      <c r="B112">
        <v>58.34</v>
      </c>
      <c r="C112">
        <v>58.41</v>
      </c>
      <c r="D112">
        <v>57.509998000000003</v>
      </c>
      <c r="E112">
        <v>57.560001</v>
      </c>
      <c r="F112">
        <v>329400</v>
      </c>
      <c r="G112">
        <v>56.652676999999997</v>
      </c>
      <c r="H112">
        <f t="shared" si="1"/>
        <v>111</v>
      </c>
      <c r="J112" s="4"/>
      <c r="K112" s="4"/>
      <c r="L112" s="4"/>
      <c r="M112" s="4"/>
      <c r="N112" s="4"/>
      <c r="O112" s="4"/>
      <c r="P112" s="4"/>
    </row>
    <row r="113" spans="1:16">
      <c r="A113" s="1">
        <v>42312</v>
      </c>
      <c r="B113">
        <v>58.470001000000003</v>
      </c>
      <c r="C113">
        <v>58.959999000000003</v>
      </c>
      <c r="D113">
        <v>58.189999</v>
      </c>
      <c r="E113">
        <v>58.32</v>
      </c>
      <c r="F113">
        <v>277700</v>
      </c>
      <c r="G113">
        <v>57.400694999999999</v>
      </c>
      <c r="H113">
        <f t="shared" si="1"/>
        <v>112</v>
      </c>
      <c r="J113" s="4"/>
      <c r="K113" s="4"/>
      <c r="L113" s="4"/>
      <c r="M113" s="4"/>
      <c r="N113" s="4"/>
      <c r="O113" s="4"/>
      <c r="P113" s="4"/>
    </row>
    <row r="114" spans="1:16">
      <c r="A114" s="1">
        <v>42311</v>
      </c>
      <c r="B114">
        <v>58.009998000000003</v>
      </c>
      <c r="C114">
        <v>58.68</v>
      </c>
      <c r="D114">
        <v>57.639999000000003</v>
      </c>
      <c r="E114">
        <v>58.52</v>
      </c>
      <c r="F114">
        <v>220300</v>
      </c>
      <c r="G114">
        <v>57.597543999999999</v>
      </c>
      <c r="H114">
        <f t="shared" si="1"/>
        <v>113</v>
      </c>
      <c r="J114" s="4"/>
      <c r="K114" s="4"/>
      <c r="L114" s="4"/>
      <c r="M114" s="4"/>
      <c r="N114" s="4"/>
      <c r="O114" s="4"/>
      <c r="P114" s="4"/>
    </row>
    <row r="115" spans="1:16">
      <c r="A115" s="1">
        <v>42310</v>
      </c>
      <c r="B115">
        <v>58.48</v>
      </c>
      <c r="C115">
        <v>58.619999</v>
      </c>
      <c r="D115">
        <v>58.060001</v>
      </c>
      <c r="E115">
        <v>58.16</v>
      </c>
      <c r="F115">
        <v>180100</v>
      </c>
      <c r="G115">
        <v>57.243217999999999</v>
      </c>
      <c r="H115">
        <f t="shared" si="1"/>
        <v>114</v>
      </c>
      <c r="J115" s="4"/>
      <c r="K115" s="4"/>
      <c r="L115" s="4"/>
      <c r="M115" s="4"/>
      <c r="N115" s="4"/>
      <c r="O115" s="4"/>
      <c r="P115" s="4"/>
    </row>
    <row r="116" spans="1:16">
      <c r="A116" s="1">
        <v>42307</v>
      </c>
      <c r="B116">
        <v>58.330002</v>
      </c>
      <c r="C116">
        <v>59</v>
      </c>
      <c r="D116">
        <v>58.330002</v>
      </c>
      <c r="E116">
        <v>58.57</v>
      </c>
      <c r="F116">
        <v>222200</v>
      </c>
      <c r="G116">
        <v>57.646754999999999</v>
      </c>
      <c r="H116">
        <f t="shared" si="1"/>
        <v>115</v>
      </c>
      <c r="J116" s="4"/>
      <c r="K116" s="4"/>
      <c r="L116" s="4"/>
      <c r="M116" s="4"/>
      <c r="N116" s="4"/>
      <c r="O116" s="4"/>
      <c r="P116" s="4"/>
    </row>
    <row r="117" spans="1:16">
      <c r="A117" s="1">
        <v>42306</v>
      </c>
      <c r="B117">
        <v>57.950001</v>
      </c>
      <c r="C117">
        <v>58.360000999999997</v>
      </c>
      <c r="D117">
        <v>57.759998000000003</v>
      </c>
      <c r="E117">
        <v>58.32</v>
      </c>
      <c r="F117">
        <v>194200</v>
      </c>
      <c r="G117">
        <v>57.400694999999999</v>
      </c>
      <c r="H117">
        <f t="shared" si="1"/>
        <v>116</v>
      </c>
      <c r="J117" s="4"/>
      <c r="K117" s="4"/>
      <c r="L117" s="4"/>
      <c r="M117" s="4"/>
      <c r="N117" s="4"/>
      <c r="O117" s="4"/>
      <c r="P117" s="4"/>
    </row>
    <row r="118" spans="1:16">
      <c r="A118" s="1">
        <v>42305</v>
      </c>
      <c r="B118">
        <v>58.049999</v>
      </c>
      <c r="C118">
        <v>58.59</v>
      </c>
      <c r="D118">
        <v>57.310001</v>
      </c>
      <c r="E118">
        <v>58.310001</v>
      </c>
      <c r="F118">
        <v>338100</v>
      </c>
      <c r="G118">
        <v>57.390855000000002</v>
      </c>
      <c r="H118">
        <f t="shared" si="1"/>
        <v>117</v>
      </c>
      <c r="J118" s="4"/>
      <c r="K118" s="4"/>
      <c r="L118" s="4"/>
      <c r="M118" s="4"/>
      <c r="N118" s="4"/>
      <c r="O118" s="4"/>
      <c r="P118" s="4"/>
    </row>
    <row r="119" spans="1:16">
      <c r="A119" s="1">
        <v>42304</v>
      </c>
      <c r="B119">
        <v>57.93</v>
      </c>
      <c r="C119">
        <v>58.41</v>
      </c>
      <c r="D119">
        <v>57.68</v>
      </c>
      <c r="E119">
        <v>57.990001999999997</v>
      </c>
      <c r="F119">
        <v>433900</v>
      </c>
      <c r="G119">
        <v>57.075899</v>
      </c>
      <c r="H119">
        <f t="shared" si="1"/>
        <v>118</v>
      </c>
      <c r="J119" s="4"/>
      <c r="K119" s="4"/>
      <c r="L119" s="4"/>
      <c r="M119" s="4"/>
      <c r="N119" s="4"/>
      <c r="O119" s="4"/>
      <c r="P119" s="4"/>
    </row>
    <row r="120" spans="1:16">
      <c r="A120" s="1">
        <v>42303</v>
      </c>
      <c r="B120">
        <v>57.330002</v>
      </c>
      <c r="C120">
        <v>58.310001</v>
      </c>
      <c r="D120">
        <v>57.32</v>
      </c>
      <c r="E120">
        <v>58.099997999999999</v>
      </c>
      <c r="F120">
        <v>615500</v>
      </c>
      <c r="G120">
        <v>57.184162000000001</v>
      </c>
      <c r="H120">
        <f t="shared" si="1"/>
        <v>119</v>
      </c>
      <c r="J120" s="4"/>
      <c r="K120" s="4"/>
      <c r="L120" s="4"/>
      <c r="M120" s="4"/>
      <c r="N120" s="4"/>
      <c r="O120" s="4"/>
      <c r="P120" s="4"/>
    </row>
    <row r="121" spans="1:16">
      <c r="A121" s="1">
        <v>42300</v>
      </c>
      <c r="B121">
        <v>57.669998</v>
      </c>
      <c r="C121">
        <v>57.669998</v>
      </c>
      <c r="D121">
        <v>56.889999000000003</v>
      </c>
      <c r="E121">
        <v>57.099997999999999</v>
      </c>
      <c r="F121">
        <v>352000</v>
      </c>
      <c r="G121">
        <v>56.199925</v>
      </c>
      <c r="H121">
        <f t="shared" si="1"/>
        <v>120</v>
      </c>
      <c r="J121" s="4"/>
      <c r="K121" s="4"/>
      <c r="L121" s="4"/>
      <c r="M121" s="4"/>
      <c r="N121" s="4"/>
      <c r="O121" s="4"/>
      <c r="P121" s="4"/>
    </row>
    <row r="122" spans="1:16">
      <c r="A122" s="1">
        <v>42299</v>
      </c>
      <c r="B122">
        <v>58.040000999999997</v>
      </c>
      <c r="C122">
        <v>58.040000999999997</v>
      </c>
      <c r="D122">
        <v>57.459999000000003</v>
      </c>
      <c r="E122">
        <v>57.580002</v>
      </c>
      <c r="F122">
        <v>318800</v>
      </c>
      <c r="G122">
        <v>56.672362</v>
      </c>
      <c r="H122">
        <f t="shared" si="1"/>
        <v>121</v>
      </c>
      <c r="J122" s="4"/>
      <c r="K122" s="4"/>
      <c r="L122" s="4"/>
      <c r="M122" s="4"/>
      <c r="N122" s="4"/>
      <c r="O122" s="4"/>
      <c r="P122" s="4"/>
    </row>
    <row r="123" spans="1:16">
      <c r="A123" s="1">
        <v>42298</v>
      </c>
      <c r="B123">
        <v>58.330002</v>
      </c>
      <c r="C123">
        <v>58.48</v>
      </c>
      <c r="D123">
        <v>57.610000999999997</v>
      </c>
      <c r="E123">
        <v>57.849997999999999</v>
      </c>
      <c r="F123">
        <v>564000</v>
      </c>
      <c r="G123">
        <v>56.938102999999998</v>
      </c>
      <c r="H123">
        <f t="shared" si="1"/>
        <v>122</v>
      </c>
      <c r="J123" s="4"/>
      <c r="K123" s="4"/>
      <c r="L123" s="4"/>
      <c r="M123" s="4"/>
      <c r="N123" s="4"/>
      <c r="O123" s="4"/>
      <c r="P123" s="4"/>
    </row>
    <row r="124" spans="1:16">
      <c r="A124" s="1">
        <v>42297</v>
      </c>
      <c r="B124">
        <v>58.790000999999997</v>
      </c>
      <c r="C124">
        <v>58.919998</v>
      </c>
      <c r="D124">
        <v>57.889999000000003</v>
      </c>
      <c r="E124">
        <v>58.330002</v>
      </c>
      <c r="F124">
        <v>703200</v>
      </c>
      <c r="G124">
        <v>57.410539999999997</v>
      </c>
      <c r="H124">
        <f t="shared" si="1"/>
        <v>123</v>
      </c>
      <c r="J124" s="4"/>
      <c r="K124" s="4"/>
      <c r="L124" s="4"/>
      <c r="M124" s="4"/>
      <c r="N124" s="4"/>
      <c r="O124" s="4"/>
      <c r="P124" s="4"/>
    </row>
    <row r="125" spans="1:16">
      <c r="A125" s="1">
        <v>42296</v>
      </c>
      <c r="B125">
        <v>58.779998999999997</v>
      </c>
      <c r="C125">
        <v>59.380001</v>
      </c>
      <c r="D125">
        <v>58.77</v>
      </c>
      <c r="E125">
        <v>59.349997999999999</v>
      </c>
      <c r="F125">
        <v>399700</v>
      </c>
      <c r="G125">
        <v>58.414458000000003</v>
      </c>
      <c r="H125">
        <f t="shared" si="1"/>
        <v>124</v>
      </c>
      <c r="J125" s="4"/>
      <c r="K125" s="4"/>
      <c r="L125" s="4"/>
      <c r="M125" s="4"/>
      <c r="N125" s="4"/>
      <c r="O125" s="4"/>
      <c r="P125" s="4"/>
    </row>
    <row r="126" spans="1:16">
      <c r="A126" s="1">
        <v>42293</v>
      </c>
      <c r="B126">
        <v>58</v>
      </c>
      <c r="C126">
        <v>59.009998000000003</v>
      </c>
      <c r="D126">
        <v>57.950001</v>
      </c>
      <c r="E126">
        <v>58.860000999999997</v>
      </c>
      <c r="F126">
        <v>379900</v>
      </c>
      <c r="G126">
        <v>57.932183999999999</v>
      </c>
      <c r="H126">
        <f t="shared" si="1"/>
        <v>125</v>
      </c>
      <c r="J126" s="4"/>
      <c r="K126" s="4"/>
      <c r="L126" s="4"/>
      <c r="M126" s="4"/>
      <c r="N126" s="4"/>
      <c r="O126" s="4"/>
      <c r="P126" s="4"/>
    </row>
    <row r="127" spans="1:16">
      <c r="A127" s="1">
        <v>42292</v>
      </c>
      <c r="B127">
        <v>57.73</v>
      </c>
      <c r="C127">
        <v>58.279998999999997</v>
      </c>
      <c r="D127">
        <v>57.400002000000001</v>
      </c>
      <c r="E127">
        <v>58</v>
      </c>
      <c r="F127">
        <v>349800</v>
      </c>
      <c r="G127">
        <v>57.085740000000001</v>
      </c>
      <c r="H127">
        <f t="shared" si="1"/>
        <v>126</v>
      </c>
      <c r="J127" s="4"/>
      <c r="K127" s="4"/>
      <c r="L127" s="4"/>
      <c r="M127" s="4"/>
      <c r="N127" s="4"/>
      <c r="O127" s="4"/>
      <c r="P127" s="4"/>
    </row>
    <row r="128" spans="1:16">
      <c r="A128" s="1">
        <v>42291</v>
      </c>
      <c r="B128">
        <v>57.080002</v>
      </c>
      <c r="C128">
        <v>57.52</v>
      </c>
      <c r="D128">
        <v>56.98</v>
      </c>
      <c r="E128">
        <v>57.439999</v>
      </c>
      <c r="F128">
        <v>818600</v>
      </c>
      <c r="G128">
        <v>56.534565999999998</v>
      </c>
      <c r="H128">
        <f t="shared" si="1"/>
        <v>127</v>
      </c>
      <c r="J128" s="4"/>
      <c r="K128" s="4"/>
      <c r="L128" s="4"/>
      <c r="M128" s="4"/>
      <c r="N128" s="4"/>
      <c r="O128" s="4"/>
      <c r="P128" s="4"/>
    </row>
    <row r="129" spans="1:16">
      <c r="A129" s="1">
        <v>42290</v>
      </c>
      <c r="B129">
        <v>57.5</v>
      </c>
      <c r="C129">
        <v>57.5</v>
      </c>
      <c r="D129">
        <v>56.970001000000003</v>
      </c>
      <c r="E129">
        <v>57.029998999999997</v>
      </c>
      <c r="F129">
        <v>326600</v>
      </c>
      <c r="G129">
        <v>56.131028999999998</v>
      </c>
      <c r="H129">
        <f t="shared" si="1"/>
        <v>128</v>
      </c>
      <c r="J129" s="4"/>
      <c r="K129" s="4"/>
      <c r="L129" s="4"/>
      <c r="M129" s="4"/>
      <c r="N129" s="4"/>
      <c r="O129" s="4"/>
      <c r="P129" s="4"/>
    </row>
    <row r="130" spans="1:16">
      <c r="A130" s="1">
        <v>42289</v>
      </c>
      <c r="B130">
        <v>56.880001</v>
      </c>
      <c r="C130">
        <v>57.98</v>
      </c>
      <c r="D130">
        <v>56.720001000000003</v>
      </c>
      <c r="E130">
        <v>57.599997999999999</v>
      </c>
      <c r="F130">
        <v>328800</v>
      </c>
      <c r="G130">
        <v>56.692044000000003</v>
      </c>
      <c r="H130">
        <f t="shared" si="1"/>
        <v>129</v>
      </c>
      <c r="J130" s="4"/>
      <c r="K130" s="4"/>
      <c r="L130" s="4"/>
      <c r="M130" s="4"/>
      <c r="N130" s="4"/>
      <c r="O130" s="4"/>
      <c r="P130" s="4"/>
    </row>
    <row r="131" spans="1:16">
      <c r="A131" s="1">
        <v>42286</v>
      </c>
      <c r="B131">
        <v>56.900002000000001</v>
      </c>
      <c r="C131">
        <v>56.900002000000001</v>
      </c>
      <c r="D131">
        <v>56.400002000000001</v>
      </c>
      <c r="E131">
        <v>56.799999</v>
      </c>
      <c r="F131">
        <v>295700</v>
      </c>
      <c r="G131">
        <v>55.904654999999998</v>
      </c>
      <c r="H131">
        <f t="shared" si="1"/>
        <v>130</v>
      </c>
      <c r="J131" s="4"/>
      <c r="K131" s="4"/>
      <c r="L131" s="4"/>
      <c r="M131" s="4"/>
      <c r="N131" s="4"/>
      <c r="O131" s="4"/>
      <c r="P131" s="4"/>
    </row>
    <row r="132" spans="1:16">
      <c r="A132" s="1">
        <v>42285</v>
      </c>
      <c r="B132">
        <v>56.240001999999997</v>
      </c>
      <c r="C132">
        <v>56.889999000000003</v>
      </c>
      <c r="D132">
        <v>56.02</v>
      </c>
      <c r="E132">
        <v>56.75</v>
      </c>
      <c r="F132">
        <v>273600</v>
      </c>
      <c r="G132">
        <v>55.855443999999999</v>
      </c>
      <c r="H132">
        <f t="shared" ref="H132:H191" si="3">H131+1</f>
        <v>131</v>
      </c>
      <c r="J132" s="4"/>
      <c r="K132" s="4"/>
      <c r="L132" s="4"/>
      <c r="M132" s="4"/>
      <c r="N132" s="4"/>
      <c r="O132" s="4"/>
      <c r="P132" s="4"/>
    </row>
    <row r="133" spans="1:16">
      <c r="A133" s="1">
        <v>42284</v>
      </c>
      <c r="B133">
        <v>56.43</v>
      </c>
      <c r="C133">
        <v>56.700001</v>
      </c>
      <c r="D133">
        <v>56.16</v>
      </c>
      <c r="E133">
        <v>56.43</v>
      </c>
      <c r="F133">
        <v>244900</v>
      </c>
      <c r="G133">
        <v>55.540488000000003</v>
      </c>
      <c r="H133">
        <f t="shared" si="3"/>
        <v>132</v>
      </c>
      <c r="J133" s="4"/>
      <c r="K133" s="4"/>
      <c r="L133" s="4"/>
      <c r="M133" s="4"/>
      <c r="N133" s="4"/>
      <c r="O133" s="4"/>
      <c r="P133" s="4"/>
    </row>
    <row r="134" spans="1:16">
      <c r="A134" s="1">
        <v>42283</v>
      </c>
      <c r="B134">
        <v>56.509998000000003</v>
      </c>
      <c r="C134">
        <v>56.810001</v>
      </c>
      <c r="D134">
        <v>56.049999</v>
      </c>
      <c r="E134">
        <v>56.389999000000003</v>
      </c>
      <c r="F134">
        <v>370800</v>
      </c>
      <c r="G134">
        <v>55.501117999999998</v>
      </c>
      <c r="H134">
        <f t="shared" si="3"/>
        <v>133</v>
      </c>
      <c r="J134" s="4"/>
      <c r="K134" s="4"/>
      <c r="L134" s="4"/>
      <c r="M134" s="4"/>
      <c r="N134" s="4"/>
      <c r="O134" s="4"/>
      <c r="P134" s="4"/>
    </row>
    <row r="135" spans="1:16">
      <c r="A135" s="1">
        <v>42282</v>
      </c>
      <c r="B135">
        <v>56.080002</v>
      </c>
      <c r="C135">
        <v>56.720001000000003</v>
      </c>
      <c r="D135">
        <v>55.66</v>
      </c>
      <c r="E135">
        <v>56.5</v>
      </c>
      <c r="F135">
        <v>424800</v>
      </c>
      <c r="G135">
        <v>55.609385000000003</v>
      </c>
      <c r="H135">
        <f t="shared" si="3"/>
        <v>134</v>
      </c>
      <c r="J135" s="4"/>
      <c r="K135" s="4"/>
      <c r="L135" s="4"/>
      <c r="M135" s="4"/>
      <c r="N135" s="4"/>
      <c r="O135" s="4"/>
      <c r="P135" s="4"/>
    </row>
    <row r="136" spans="1:16">
      <c r="A136" s="1">
        <v>42279</v>
      </c>
      <c r="B136">
        <v>54.66</v>
      </c>
      <c r="C136">
        <v>55.860000999999997</v>
      </c>
      <c r="D136">
        <v>54.66</v>
      </c>
      <c r="E136">
        <v>55.860000999999997</v>
      </c>
      <c r="F136">
        <v>393100</v>
      </c>
      <c r="G136">
        <v>54.979474000000003</v>
      </c>
      <c r="H136">
        <f t="shared" si="3"/>
        <v>135</v>
      </c>
      <c r="J136" s="4"/>
      <c r="K136" s="4"/>
      <c r="L136" s="4"/>
      <c r="M136" s="4"/>
      <c r="N136" s="4"/>
      <c r="O136" s="4"/>
      <c r="P136" s="4"/>
    </row>
    <row r="137" spans="1:16">
      <c r="A137" s="1">
        <v>42278</v>
      </c>
      <c r="B137">
        <v>54.73</v>
      </c>
      <c r="C137">
        <v>54.91</v>
      </c>
      <c r="D137">
        <v>53.860000999999997</v>
      </c>
      <c r="E137">
        <v>54.580002</v>
      </c>
      <c r="F137">
        <v>329000</v>
      </c>
      <c r="G137">
        <v>53.719652000000004</v>
      </c>
      <c r="H137">
        <f t="shared" si="3"/>
        <v>136</v>
      </c>
      <c r="J137" s="4"/>
      <c r="K137" s="4"/>
      <c r="L137" s="4"/>
      <c r="M137" s="4"/>
      <c r="N137" s="4"/>
      <c r="O137" s="4"/>
      <c r="P137" s="4"/>
    </row>
    <row r="138" spans="1:16">
      <c r="A138" s="1">
        <v>42277</v>
      </c>
      <c r="B138">
        <v>53.689999</v>
      </c>
      <c r="C138">
        <v>54.619999</v>
      </c>
      <c r="D138">
        <v>53.470001000000003</v>
      </c>
      <c r="E138">
        <v>54.529998999999997</v>
      </c>
      <c r="F138">
        <v>258200</v>
      </c>
      <c r="G138">
        <v>53.670437</v>
      </c>
      <c r="H138">
        <f t="shared" si="3"/>
        <v>137</v>
      </c>
      <c r="J138" s="4"/>
      <c r="K138" s="4"/>
      <c r="L138" s="4"/>
      <c r="M138" s="4"/>
      <c r="N138" s="4"/>
      <c r="O138" s="4"/>
      <c r="P138" s="4"/>
    </row>
    <row r="139" spans="1:16">
      <c r="A139" s="1">
        <v>42276</v>
      </c>
      <c r="B139">
        <v>53.77</v>
      </c>
      <c r="C139">
        <v>54.299999</v>
      </c>
      <c r="D139">
        <v>53.27</v>
      </c>
      <c r="E139">
        <v>53.580002</v>
      </c>
      <c r="F139">
        <v>258100</v>
      </c>
      <c r="G139">
        <v>52.735415000000003</v>
      </c>
      <c r="H139">
        <f t="shared" si="3"/>
        <v>138</v>
      </c>
      <c r="J139" s="4"/>
      <c r="K139" s="4"/>
      <c r="L139" s="4"/>
      <c r="M139" s="4"/>
      <c r="N139" s="4"/>
      <c r="O139" s="4"/>
      <c r="P139" s="4"/>
    </row>
    <row r="140" spans="1:16">
      <c r="A140" s="1">
        <v>42275</v>
      </c>
      <c r="B140">
        <v>53.700001</v>
      </c>
      <c r="C140">
        <v>54.48</v>
      </c>
      <c r="D140">
        <v>53.700001</v>
      </c>
      <c r="E140">
        <v>53.75</v>
      </c>
      <c r="F140">
        <v>379800</v>
      </c>
      <c r="G140">
        <v>52.902732999999998</v>
      </c>
      <c r="H140">
        <f t="shared" si="3"/>
        <v>139</v>
      </c>
      <c r="J140" s="4"/>
      <c r="K140" s="4"/>
      <c r="L140" s="4"/>
      <c r="M140" s="4"/>
      <c r="N140" s="4"/>
      <c r="O140" s="4"/>
      <c r="P140" s="4"/>
    </row>
    <row r="141" spans="1:16">
      <c r="A141" s="1">
        <v>42272</v>
      </c>
      <c r="B141">
        <v>53.439999</v>
      </c>
      <c r="C141">
        <v>54.52</v>
      </c>
      <c r="D141">
        <v>53.139999000000003</v>
      </c>
      <c r="E141">
        <v>53.73</v>
      </c>
      <c r="F141">
        <v>297100</v>
      </c>
      <c r="G141">
        <v>52.883048000000002</v>
      </c>
      <c r="H141">
        <f t="shared" si="3"/>
        <v>140</v>
      </c>
      <c r="J141" s="4"/>
      <c r="K141" s="4"/>
      <c r="L141" s="4"/>
      <c r="M141" s="4"/>
      <c r="N141" s="4"/>
      <c r="O141" s="4"/>
      <c r="P141" s="4"/>
    </row>
    <row r="142" spans="1:16">
      <c r="A142" s="1">
        <v>42271</v>
      </c>
      <c r="B142">
        <v>52.490001999999997</v>
      </c>
      <c r="C142">
        <v>53.450001</v>
      </c>
      <c r="D142">
        <v>52.34</v>
      </c>
      <c r="E142">
        <v>53.259998000000003</v>
      </c>
      <c r="F142">
        <v>273600</v>
      </c>
      <c r="G142">
        <v>52.420454999999997</v>
      </c>
      <c r="H142">
        <f t="shared" si="3"/>
        <v>141</v>
      </c>
      <c r="J142" s="4"/>
      <c r="K142" s="4"/>
      <c r="L142" s="4"/>
      <c r="M142" s="4"/>
      <c r="N142" s="4"/>
      <c r="O142" s="4"/>
      <c r="P142" s="4"/>
    </row>
    <row r="143" spans="1:16">
      <c r="A143" s="1">
        <v>42270</v>
      </c>
      <c r="B143">
        <v>52.669998</v>
      </c>
      <c r="C143">
        <v>52.959999000000003</v>
      </c>
      <c r="D143">
        <v>52.130001</v>
      </c>
      <c r="E143">
        <v>52.509998000000003</v>
      </c>
      <c r="F143">
        <v>211800</v>
      </c>
      <c r="G143">
        <v>51.682277999999997</v>
      </c>
      <c r="H143">
        <f t="shared" si="3"/>
        <v>142</v>
      </c>
      <c r="J143" s="4"/>
      <c r="K143" s="4"/>
      <c r="L143" s="4"/>
      <c r="M143" s="4"/>
      <c r="N143" s="4"/>
      <c r="O143" s="4"/>
      <c r="P143" s="4"/>
    </row>
    <row r="144" spans="1:16">
      <c r="A144" s="1">
        <v>42269</v>
      </c>
      <c r="B144">
        <v>52.560001</v>
      </c>
      <c r="C144">
        <v>52.970001000000003</v>
      </c>
      <c r="D144">
        <v>52.259998000000003</v>
      </c>
      <c r="E144">
        <v>52.509998000000003</v>
      </c>
      <c r="F144">
        <v>214800</v>
      </c>
      <c r="G144">
        <v>51.682277999999997</v>
      </c>
      <c r="H144">
        <f t="shared" si="3"/>
        <v>143</v>
      </c>
      <c r="J144" s="4"/>
      <c r="K144" s="4"/>
      <c r="L144" s="4"/>
      <c r="M144" s="4"/>
      <c r="N144" s="4"/>
      <c r="O144" s="4"/>
      <c r="P144" s="4"/>
    </row>
    <row r="145" spans="1:16">
      <c r="A145" s="1">
        <v>42268</v>
      </c>
      <c r="B145">
        <v>52.279998999999997</v>
      </c>
      <c r="C145">
        <v>52.790000999999997</v>
      </c>
      <c r="D145">
        <v>52.02</v>
      </c>
      <c r="E145">
        <v>52.75</v>
      </c>
      <c r="F145">
        <v>229600</v>
      </c>
      <c r="G145">
        <v>51.918495999999998</v>
      </c>
      <c r="H145">
        <f t="shared" si="3"/>
        <v>144</v>
      </c>
      <c r="J145" s="4"/>
      <c r="K145" s="4"/>
      <c r="L145" s="4"/>
      <c r="M145" s="4"/>
      <c r="N145" s="4"/>
      <c r="O145" s="4"/>
      <c r="P145" s="4"/>
    </row>
    <row r="146" spans="1:16">
      <c r="A146" s="1">
        <v>42265</v>
      </c>
      <c r="B146">
        <v>51.68</v>
      </c>
      <c r="C146">
        <v>52.66</v>
      </c>
      <c r="D146">
        <v>51.619999</v>
      </c>
      <c r="E146">
        <v>51.990001999999997</v>
      </c>
      <c r="F146">
        <v>536100</v>
      </c>
      <c r="G146">
        <v>51.170478000000003</v>
      </c>
      <c r="H146">
        <f t="shared" si="3"/>
        <v>145</v>
      </c>
    </row>
    <row r="147" spans="1:16">
      <c r="A147" s="1">
        <v>42264</v>
      </c>
      <c r="B147">
        <v>51.029998999999997</v>
      </c>
      <c r="C147">
        <v>52.709999000000003</v>
      </c>
      <c r="D147">
        <v>50.82</v>
      </c>
      <c r="E147">
        <v>52.099997999999999</v>
      </c>
      <c r="F147">
        <v>272800</v>
      </c>
      <c r="G147">
        <v>51.278740999999997</v>
      </c>
      <c r="H147">
        <f t="shared" si="3"/>
        <v>146</v>
      </c>
    </row>
    <row r="148" spans="1:16">
      <c r="A148" s="1">
        <v>42263</v>
      </c>
      <c r="B148">
        <v>50.759998000000003</v>
      </c>
      <c r="C148">
        <v>51.380001</v>
      </c>
      <c r="D148">
        <v>50.759998000000003</v>
      </c>
      <c r="E148">
        <v>51.200001</v>
      </c>
      <c r="F148">
        <v>156100</v>
      </c>
      <c r="G148">
        <v>50.39293</v>
      </c>
      <c r="H148">
        <f t="shared" si="3"/>
        <v>147</v>
      </c>
    </row>
    <row r="149" spans="1:16">
      <c r="A149" s="1">
        <v>42262</v>
      </c>
      <c r="B149">
        <v>50.599997999999999</v>
      </c>
      <c r="C149">
        <v>50.939999</v>
      </c>
      <c r="D149">
        <v>50.360000999999997</v>
      </c>
      <c r="E149">
        <v>50.77</v>
      </c>
      <c r="F149">
        <v>95700</v>
      </c>
      <c r="G149">
        <v>49.969707999999997</v>
      </c>
      <c r="H149">
        <f t="shared" si="3"/>
        <v>148</v>
      </c>
    </row>
    <row r="150" spans="1:16">
      <c r="A150" s="1">
        <v>42261</v>
      </c>
      <c r="B150">
        <v>50.48</v>
      </c>
      <c r="C150">
        <v>50.830002</v>
      </c>
      <c r="D150">
        <v>50.200001</v>
      </c>
      <c r="E150">
        <v>50.650002000000001</v>
      </c>
      <c r="F150">
        <v>111800</v>
      </c>
      <c r="G150">
        <v>49.851599999999998</v>
      </c>
      <c r="H150">
        <f t="shared" si="3"/>
        <v>149</v>
      </c>
    </row>
    <row r="151" spans="1:16">
      <c r="A151" s="1">
        <v>42258</v>
      </c>
      <c r="B151">
        <v>50.009998000000003</v>
      </c>
      <c r="C151">
        <v>50.5</v>
      </c>
      <c r="D151">
        <v>49.66</v>
      </c>
      <c r="E151">
        <v>50.490001999999997</v>
      </c>
      <c r="F151">
        <v>124500</v>
      </c>
      <c r="G151">
        <v>49.694122999999998</v>
      </c>
      <c r="H151">
        <f t="shared" si="3"/>
        <v>150</v>
      </c>
    </row>
    <row r="152" spans="1:16">
      <c r="A152" s="1">
        <v>42257</v>
      </c>
      <c r="B152">
        <v>50.5</v>
      </c>
      <c r="C152">
        <v>50.75</v>
      </c>
      <c r="D152">
        <v>50.02</v>
      </c>
      <c r="E152">
        <v>50.139999000000003</v>
      </c>
      <c r="F152">
        <v>171800</v>
      </c>
      <c r="G152">
        <v>49.349637000000001</v>
      </c>
      <c r="H152">
        <f t="shared" si="3"/>
        <v>151</v>
      </c>
    </row>
    <row r="153" spans="1:16">
      <c r="A153" s="1">
        <v>42256</v>
      </c>
      <c r="B153">
        <v>50.900002000000001</v>
      </c>
      <c r="C153">
        <v>51.639999000000003</v>
      </c>
      <c r="D153">
        <v>50.439999</v>
      </c>
      <c r="E153">
        <v>50.509998000000003</v>
      </c>
      <c r="F153">
        <v>315600</v>
      </c>
      <c r="G153">
        <v>49.713804000000003</v>
      </c>
      <c r="H153">
        <f t="shared" si="3"/>
        <v>152</v>
      </c>
    </row>
    <row r="154" spans="1:16">
      <c r="A154" s="1">
        <v>42255</v>
      </c>
      <c r="B154">
        <v>51</v>
      </c>
      <c r="C154">
        <v>51.290000999999997</v>
      </c>
      <c r="D154">
        <v>50.970001000000003</v>
      </c>
      <c r="E154">
        <v>51.200001</v>
      </c>
      <c r="F154">
        <v>257000</v>
      </c>
      <c r="G154">
        <v>49.940179999999998</v>
      </c>
      <c r="H154">
        <f t="shared" si="3"/>
        <v>153</v>
      </c>
    </row>
    <row r="155" spans="1:16">
      <c r="A155" s="1">
        <v>42251</v>
      </c>
      <c r="B155">
        <v>51</v>
      </c>
      <c r="C155">
        <v>51.150002000000001</v>
      </c>
      <c r="D155">
        <v>50.400002000000001</v>
      </c>
      <c r="E155">
        <v>50.720001000000003</v>
      </c>
      <c r="F155">
        <v>130800</v>
      </c>
      <c r="G155">
        <v>49.471991000000003</v>
      </c>
      <c r="H155">
        <f t="shared" si="3"/>
        <v>154</v>
      </c>
    </row>
    <row r="156" spans="1:16">
      <c r="A156" s="1">
        <v>42250</v>
      </c>
      <c r="B156">
        <v>51.5</v>
      </c>
      <c r="C156">
        <v>51.82</v>
      </c>
      <c r="D156">
        <v>51.27</v>
      </c>
      <c r="E156">
        <v>51.43</v>
      </c>
      <c r="F156">
        <v>153600</v>
      </c>
      <c r="G156">
        <v>50.164520000000003</v>
      </c>
      <c r="H156">
        <f t="shared" si="3"/>
        <v>155</v>
      </c>
    </row>
    <row r="157" spans="1:16">
      <c r="A157" s="1">
        <v>42249</v>
      </c>
      <c r="B157">
        <v>52.27</v>
      </c>
      <c r="C157">
        <v>52.27</v>
      </c>
      <c r="D157">
        <v>51.110000999999997</v>
      </c>
      <c r="E157">
        <v>51.529998999999997</v>
      </c>
      <c r="F157">
        <v>190200</v>
      </c>
      <c r="G157">
        <v>50.262058000000003</v>
      </c>
      <c r="H157">
        <f t="shared" si="3"/>
        <v>156</v>
      </c>
    </row>
    <row r="158" spans="1:16">
      <c r="A158" s="1">
        <v>42248</v>
      </c>
      <c r="B158">
        <v>52.240001999999997</v>
      </c>
      <c r="C158">
        <v>52.75</v>
      </c>
      <c r="D158">
        <v>51.709999000000003</v>
      </c>
      <c r="E158">
        <v>51.860000999999997</v>
      </c>
      <c r="F158">
        <v>268500</v>
      </c>
      <c r="G158">
        <v>50.583939999999998</v>
      </c>
      <c r="H158">
        <f t="shared" si="3"/>
        <v>157</v>
      </c>
    </row>
    <row r="159" spans="1:16">
      <c r="A159" s="1">
        <v>42247</v>
      </c>
      <c r="B159">
        <v>52.900002000000001</v>
      </c>
      <c r="C159">
        <v>53.040000999999997</v>
      </c>
      <c r="D159">
        <v>52</v>
      </c>
      <c r="E159">
        <v>52.939999</v>
      </c>
      <c r="F159">
        <v>251100</v>
      </c>
      <c r="G159">
        <v>51.637363999999998</v>
      </c>
      <c r="H159">
        <f t="shared" si="3"/>
        <v>158</v>
      </c>
    </row>
    <row r="160" spans="1:16">
      <c r="A160" s="1">
        <v>42244</v>
      </c>
      <c r="B160">
        <v>53.200001</v>
      </c>
      <c r="C160">
        <v>53.25</v>
      </c>
      <c r="D160">
        <v>52.450001</v>
      </c>
      <c r="E160">
        <v>52.98</v>
      </c>
      <c r="F160">
        <v>122600</v>
      </c>
      <c r="G160">
        <v>51.676380999999999</v>
      </c>
      <c r="H160">
        <f t="shared" si="3"/>
        <v>159</v>
      </c>
    </row>
    <row r="161" spans="1:8">
      <c r="A161" s="1">
        <v>42243</v>
      </c>
      <c r="B161">
        <v>52.880001</v>
      </c>
      <c r="C161">
        <v>53.25</v>
      </c>
      <c r="D161">
        <v>52.130001</v>
      </c>
      <c r="E161">
        <v>53.150002000000001</v>
      </c>
      <c r="F161">
        <v>249000</v>
      </c>
      <c r="G161">
        <v>51.842199000000001</v>
      </c>
      <c r="H161">
        <f t="shared" si="3"/>
        <v>160</v>
      </c>
    </row>
    <row r="162" spans="1:8">
      <c r="A162" s="1">
        <v>42242</v>
      </c>
      <c r="B162">
        <v>53.619999</v>
      </c>
      <c r="C162">
        <v>53.619999</v>
      </c>
      <c r="D162">
        <v>51.599997999999999</v>
      </c>
      <c r="E162">
        <v>52.700001</v>
      </c>
      <c r="F162">
        <v>284100</v>
      </c>
      <c r="G162">
        <v>51.403270999999997</v>
      </c>
      <c r="H162">
        <f t="shared" si="3"/>
        <v>161</v>
      </c>
    </row>
    <row r="163" spans="1:8">
      <c r="A163" s="1">
        <v>42241</v>
      </c>
      <c r="B163">
        <v>54.330002</v>
      </c>
      <c r="C163">
        <v>54.790000999999997</v>
      </c>
      <c r="D163">
        <v>52.560001</v>
      </c>
      <c r="E163">
        <v>52.610000999999997</v>
      </c>
      <c r="F163">
        <v>267800</v>
      </c>
      <c r="G163">
        <v>51.315486</v>
      </c>
      <c r="H163">
        <f t="shared" si="3"/>
        <v>162</v>
      </c>
    </row>
    <row r="164" spans="1:8">
      <c r="A164" s="1">
        <v>42240</v>
      </c>
      <c r="B164">
        <v>51.52</v>
      </c>
      <c r="C164">
        <v>55.029998999999997</v>
      </c>
      <c r="D164">
        <v>51.52</v>
      </c>
      <c r="E164">
        <v>53.060001</v>
      </c>
      <c r="F164">
        <v>459800</v>
      </c>
      <c r="G164">
        <v>51.754413999999997</v>
      </c>
      <c r="H164">
        <f t="shared" si="3"/>
        <v>163</v>
      </c>
    </row>
    <row r="165" spans="1:8">
      <c r="A165" s="1">
        <v>42237</v>
      </c>
      <c r="B165">
        <v>54.32</v>
      </c>
      <c r="C165">
        <v>55.360000999999997</v>
      </c>
      <c r="D165">
        <v>53.73</v>
      </c>
      <c r="E165">
        <v>54.619999</v>
      </c>
      <c r="F165">
        <v>251500</v>
      </c>
      <c r="G165">
        <v>53.276026000000002</v>
      </c>
      <c r="H165">
        <f t="shared" si="3"/>
        <v>164</v>
      </c>
    </row>
    <row r="166" spans="1:8">
      <c r="A166" s="1">
        <v>42236</v>
      </c>
      <c r="B166">
        <v>55.369999</v>
      </c>
      <c r="C166">
        <v>55.68</v>
      </c>
      <c r="D166">
        <v>54.950001</v>
      </c>
      <c r="E166">
        <v>54.990001999999997</v>
      </c>
      <c r="F166">
        <v>155300</v>
      </c>
      <c r="G166">
        <v>53.636924999999998</v>
      </c>
      <c r="H166">
        <f t="shared" si="3"/>
        <v>165</v>
      </c>
    </row>
    <row r="167" spans="1:8">
      <c r="A167" s="1">
        <v>42235</v>
      </c>
      <c r="B167">
        <v>55.52</v>
      </c>
      <c r="C167">
        <v>56.040000999999997</v>
      </c>
      <c r="D167">
        <v>55.32</v>
      </c>
      <c r="E167">
        <v>55.790000999999997</v>
      </c>
      <c r="F167">
        <v>133400</v>
      </c>
      <c r="G167">
        <v>54.417239000000002</v>
      </c>
      <c r="H167">
        <f t="shared" si="3"/>
        <v>166</v>
      </c>
    </row>
    <row r="168" spans="1:8">
      <c r="A168" s="1">
        <v>42234</v>
      </c>
      <c r="B168">
        <v>55.75</v>
      </c>
      <c r="C168">
        <v>55.990001999999997</v>
      </c>
      <c r="D168">
        <v>55.66</v>
      </c>
      <c r="E168">
        <v>55.759998000000003</v>
      </c>
      <c r="F168">
        <v>142000</v>
      </c>
      <c r="G168">
        <v>54.387974999999997</v>
      </c>
      <c r="H168">
        <f t="shared" si="3"/>
        <v>167</v>
      </c>
    </row>
    <row r="169" spans="1:8">
      <c r="A169" s="1">
        <v>42233</v>
      </c>
      <c r="B169">
        <v>55.330002</v>
      </c>
      <c r="C169">
        <v>56.310001</v>
      </c>
      <c r="D169">
        <v>55.299999</v>
      </c>
      <c r="E169">
        <v>56.02</v>
      </c>
      <c r="F169">
        <v>239000</v>
      </c>
      <c r="G169">
        <v>54.641579999999998</v>
      </c>
      <c r="H169">
        <f t="shared" si="3"/>
        <v>168</v>
      </c>
    </row>
    <row r="170" spans="1:8">
      <c r="A170" s="1">
        <v>42230</v>
      </c>
      <c r="B170">
        <v>54.299999</v>
      </c>
      <c r="C170">
        <v>55.560001</v>
      </c>
      <c r="D170">
        <v>54.299999</v>
      </c>
      <c r="E170">
        <v>55.439999</v>
      </c>
      <c r="F170">
        <v>212300</v>
      </c>
      <c r="G170">
        <v>54.075848999999998</v>
      </c>
      <c r="H170">
        <f t="shared" si="3"/>
        <v>169</v>
      </c>
    </row>
    <row r="171" spans="1:8">
      <c r="A171" s="1">
        <v>42229</v>
      </c>
      <c r="B171">
        <v>54.619999</v>
      </c>
      <c r="C171">
        <v>55</v>
      </c>
      <c r="D171">
        <v>54.240001999999997</v>
      </c>
      <c r="E171">
        <v>54.41</v>
      </c>
      <c r="F171">
        <v>192800</v>
      </c>
      <c r="G171">
        <v>53.071193999999998</v>
      </c>
      <c r="H171">
        <f t="shared" si="3"/>
        <v>170</v>
      </c>
    </row>
    <row r="172" spans="1:8">
      <c r="A172" s="1">
        <v>42228</v>
      </c>
      <c r="B172">
        <v>53.939999</v>
      </c>
      <c r="C172">
        <v>54.830002</v>
      </c>
      <c r="D172">
        <v>53.91</v>
      </c>
      <c r="E172">
        <v>54.73</v>
      </c>
      <c r="F172">
        <v>213500</v>
      </c>
      <c r="G172">
        <v>53.383319999999998</v>
      </c>
      <c r="H172">
        <f t="shared" si="3"/>
        <v>171</v>
      </c>
    </row>
    <row r="173" spans="1:8">
      <c r="A173" s="1">
        <v>42227</v>
      </c>
      <c r="B173">
        <v>53.560001</v>
      </c>
      <c r="C173">
        <v>54.16</v>
      </c>
      <c r="D173">
        <v>53.310001</v>
      </c>
      <c r="E173">
        <v>54.150002000000001</v>
      </c>
      <c r="F173">
        <v>148900</v>
      </c>
      <c r="G173">
        <v>52.817594</v>
      </c>
      <c r="H173">
        <f t="shared" si="3"/>
        <v>172</v>
      </c>
    </row>
    <row r="174" spans="1:8">
      <c r="A174" s="1">
        <v>42226</v>
      </c>
      <c r="B174">
        <v>53.82</v>
      </c>
      <c r="C174">
        <v>54.41</v>
      </c>
      <c r="D174">
        <v>53.380001</v>
      </c>
      <c r="E174">
        <v>53.669998</v>
      </c>
      <c r="F174">
        <v>164400</v>
      </c>
      <c r="G174">
        <v>52.349401</v>
      </c>
      <c r="H174">
        <f t="shared" si="3"/>
        <v>173</v>
      </c>
    </row>
    <row r="175" spans="1:8">
      <c r="A175" s="1">
        <v>42223</v>
      </c>
      <c r="B175">
        <v>53.279998999999997</v>
      </c>
      <c r="C175">
        <v>53.759998000000003</v>
      </c>
      <c r="D175">
        <v>52.950001</v>
      </c>
      <c r="E175">
        <v>53.759998000000003</v>
      </c>
      <c r="F175">
        <v>217200</v>
      </c>
      <c r="G175">
        <v>52.437187000000002</v>
      </c>
      <c r="H175">
        <f t="shared" si="3"/>
        <v>174</v>
      </c>
    </row>
    <row r="176" spans="1:8">
      <c r="A176" s="1">
        <v>42222</v>
      </c>
      <c r="B176">
        <v>53.610000999999997</v>
      </c>
      <c r="C176">
        <v>53.610000999999997</v>
      </c>
      <c r="D176">
        <v>52.490001999999997</v>
      </c>
      <c r="E176">
        <v>53.540000999999997</v>
      </c>
      <c r="F176">
        <v>264700</v>
      </c>
      <c r="G176">
        <v>52.222602999999999</v>
      </c>
      <c r="H176">
        <f t="shared" si="3"/>
        <v>175</v>
      </c>
    </row>
    <row r="177" spans="1:8">
      <c r="A177" s="1">
        <v>42221</v>
      </c>
      <c r="B177">
        <v>54.220001000000003</v>
      </c>
      <c r="C177">
        <v>54.34</v>
      </c>
      <c r="D177">
        <v>53.529998999999997</v>
      </c>
      <c r="E177">
        <v>53.810001</v>
      </c>
      <c r="F177">
        <v>173400</v>
      </c>
      <c r="G177">
        <v>52.485959000000001</v>
      </c>
      <c r="H177">
        <f t="shared" si="3"/>
        <v>176</v>
      </c>
    </row>
    <row r="178" spans="1:8">
      <c r="A178" s="1">
        <v>42220</v>
      </c>
      <c r="B178">
        <v>54.209999000000003</v>
      </c>
      <c r="C178">
        <v>54.209999000000003</v>
      </c>
      <c r="D178">
        <v>53.23</v>
      </c>
      <c r="E178">
        <v>53.41</v>
      </c>
      <c r="F178">
        <v>114700</v>
      </c>
      <c r="G178">
        <v>52.095799999999997</v>
      </c>
      <c r="H178">
        <f t="shared" si="3"/>
        <v>177</v>
      </c>
    </row>
    <row r="179" spans="1:8">
      <c r="A179" s="1">
        <v>42219</v>
      </c>
      <c r="B179">
        <v>54.139999000000003</v>
      </c>
      <c r="C179">
        <v>54.669998</v>
      </c>
      <c r="D179">
        <v>53.860000999999997</v>
      </c>
      <c r="E179">
        <v>54.240001999999997</v>
      </c>
      <c r="F179">
        <v>221400</v>
      </c>
      <c r="G179">
        <v>52.905379000000003</v>
      </c>
      <c r="H179">
        <f t="shared" si="3"/>
        <v>178</v>
      </c>
    </row>
    <row r="180" spans="1:8">
      <c r="A180" s="1">
        <v>42216</v>
      </c>
      <c r="B180">
        <v>53.990001999999997</v>
      </c>
      <c r="C180">
        <v>54.639999000000003</v>
      </c>
      <c r="D180">
        <v>53.790000999999997</v>
      </c>
      <c r="E180">
        <v>54.110000999999997</v>
      </c>
      <c r="F180">
        <v>230800</v>
      </c>
      <c r="G180">
        <v>52.778576999999999</v>
      </c>
      <c r="H180">
        <f t="shared" si="3"/>
        <v>179</v>
      </c>
    </row>
    <row r="181" spans="1:8">
      <c r="A181" s="1">
        <v>42215</v>
      </c>
      <c r="B181">
        <v>53.279998999999997</v>
      </c>
      <c r="C181">
        <v>54.040000999999997</v>
      </c>
      <c r="D181">
        <v>53.279998999999997</v>
      </c>
      <c r="E181">
        <v>53.580002</v>
      </c>
      <c r="F181">
        <v>180600</v>
      </c>
      <c r="G181">
        <v>52.261619000000003</v>
      </c>
      <c r="H181">
        <f t="shared" si="3"/>
        <v>180</v>
      </c>
    </row>
    <row r="182" spans="1:8">
      <c r="A182" s="1">
        <v>42214</v>
      </c>
      <c r="B182">
        <v>53.419998</v>
      </c>
      <c r="C182">
        <v>53.700001</v>
      </c>
      <c r="D182">
        <v>53.09</v>
      </c>
      <c r="E182">
        <v>53.419998</v>
      </c>
      <c r="F182">
        <v>141000</v>
      </c>
      <c r="G182">
        <v>52.105553</v>
      </c>
      <c r="H182">
        <f t="shared" si="3"/>
        <v>181</v>
      </c>
    </row>
    <row r="183" spans="1:8">
      <c r="A183" s="1">
        <v>42213</v>
      </c>
      <c r="B183">
        <v>53.439999</v>
      </c>
      <c r="C183">
        <v>53.490001999999997</v>
      </c>
      <c r="D183">
        <v>52.799999</v>
      </c>
      <c r="E183">
        <v>53.459999000000003</v>
      </c>
      <c r="F183">
        <v>202500</v>
      </c>
      <c r="G183">
        <v>52.144568999999997</v>
      </c>
      <c r="H183">
        <f t="shared" si="3"/>
        <v>182</v>
      </c>
    </row>
    <row r="184" spans="1:8">
      <c r="A184" s="1">
        <v>42212</v>
      </c>
      <c r="B184">
        <v>53.029998999999997</v>
      </c>
      <c r="C184">
        <v>53.740001999999997</v>
      </c>
      <c r="D184">
        <v>52.849997999999999</v>
      </c>
      <c r="E184">
        <v>53.240001999999997</v>
      </c>
      <c r="F184">
        <v>161600</v>
      </c>
      <c r="G184">
        <v>51.929985000000002</v>
      </c>
      <c r="H184">
        <f t="shared" si="3"/>
        <v>183</v>
      </c>
    </row>
    <row r="185" spans="1:8">
      <c r="A185" s="1">
        <v>42209</v>
      </c>
      <c r="B185">
        <v>53.009998000000003</v>
      </c>
      <c r="C185">
        <v>53.41</v>
      </c>
      <c r="D185">
        <v>52.93</v>
      </c>
      <c r="E185">
        <v>53.060001</v>
      </c>
      <c r="F185">
        <v>229500</v>
      </c>
      <c r="G185">
        <v>51.754413999999997</v>
      </c>
      <c r="H185">
        <f t="shared" si="3"/>
        <v>184</v>
      </c>
    </row>
    <row r="186" spans="1:8">
      <c r="A186" s="1">
        <v>42208</v>
      </c>
      <c r="B186">
        <v>53.82</v>
      </c>
      <c r="C186">
        <v>53.82</v>
      </c>
      <c r="D186">
        <v>53.009998000000003</v>
      </c>
      <c r="E186">
        <v>53.119999</v>
      </c>
      <c r="F186">
        <v>336300</v>
      </c>
      <c r="G186">
        <v>51.812935000000003</v>
      </c>
      <c r="H186">
        <f t="shared" si="3"/>
        <v>185</v>
      </c>
    </row>
    <row r="187" spans="1:8">
      <c r="A187" s="1">
        <v>42207</v>
      </c>
      <c r="B187">
        <v>53.66</v>
      </c>
      <c r="C187">
        <v>53.990001999999997</v>
      </c>
      <c r="D187">
        <v>53.439999</v>
      </c>
      <c r="E187">
        <v>53.790000999999997</v>
      </c>
      <c r="F187">
        <v>143600</v>
      </c>
      <c r="G187">
        <v>52.466450999999999</v>
      </c>
      <c r="H187">
        <f t="shared" si="3"/>
        <v>186</v>
      </c>
    </row>
    <row r="188" spans="1:8">
      <c r="A188" s="1">
        <v>42206</v>
      </c>
      <c r="B188">
        <v>53.860000999999997</v>
      </c>
      <c r="C188">
        <v>53.970001000000003</v>
      </c>
      <c r="D188">
        <v>53.380001</v>
      </c>
      <c r="E188">
        <v>53.639999000000003</v>
      </c>
      <c r="F188">
        <v>250200</v>
      </c>
      <c r="G188">
        <v>52.320141</v>
      </c>
      <c r="H188">
        <f t="shared" si="3"/>
        <v>187</v>
      </c>
    </row>
    <row r="189" spans="1:8">
      <c r="A189" s="1">
        <v>42205</v>
      </c>
      <c r="B189">
        <v>54.23</v>
      </c>
      <c r="C189">
        <v>54.23</v>
      </c>
      <c r="D189">
        <v>53.459999000000003</v>
      </c>
      <c r="E189">
        <v>53.82</v>
      </c>
      <c r="F189">
        <v>332100</v>
      </c>
      <c r="G189">
        <v>52.495711999999997</v>
      </c>
      <c r="H189">
        <f t="shared" si="3"/>
        <v>188</v>
      </c>
    </row>
    <row r="190" spans="1:8">
      <c r="A190" s="1">
        <v>42202</v>
      </c>
      <c r="B190">
        <v>54.59</v>
      </c>
      <c r="C190">
        <v>54.68</v>
      </c>
      <c r="D190">
        <v>54.16</v>
      </c>
      <c r="E190">
        <v>54.23</v>
      </c>
      <c r="F190">
        <v>236400</v>
      </c>
      <c r="G190">
        <v>52.895623000000001</v>
      </c>
      <c r="H190">
        <f t="shared" si="3"/>
        <v>189</v>
      </c>
    </row>
    <row r="191" spans="1:8">
      <c r="A191" s="1">
        <v>42201</v>
      </c>
      <c r="B191">
        <v>54.029998999999997</v>
      </c>
      <c r="C191">
        <v>54.740001999999997</v>
      </c>
      <c r="D191">
        <v>53.889999000000003</v>
      </c>
      <c r="E191">
        <v>54.580002</v>
      </c>
      <c r="F191">
        <v>250700</v>
      </c>
      <c r="G191">
        <v>53.237012999999997</v>
      </c>
      <c r="H191">
        <f t="shared" si="3"/>
        <v>190</v>
      </c>
    </row>
    <row r="192" spans="1:8">
      <c r="A192" s="1">
        <v>42200</v>
      </c>
      <c r="B192">
        <v>53.93</v>
      </c>
      <c r="C192">
        <v>54.080002</v>
      </c>
      <c r="D192">
        <v>53.490001999999997</v>
      </c>
      <c r="E192">
        <v>53.91</v>
      </c>
      <c r="F192">
        <v>210300</v>
      </c>
      <c r="G192">
        <v>52.583497000000001</v>
      </c>
    </row>
    <row r="193" spans="1:7">
      <c r="A193" s="1">
        <v>42199</v>
      </c>
      <c r="B193">
        <v>54.02</v>
      </c>
      <c r="C193">
        <v>54.389999000000003</v>
      </c>
      <c r="D193">
        <v>53.799999</v>
      </c>
      <c r="E193">
        <v>53.93</v>
      </c>
      <c r="F193">
        <v>421200</v>
      </c>
      <c r="G193">
        <v>52.603006000000001</v>
      </c>
    </row>
    <row r="194" spans="1:7">
      <c r="A194" s="1">
        <v>42198</v>
      </c>
      <c r="B194">
        <v>53.75</v>
      </c>
      <c r="C194">
        <v>54.209999000000003</v>
      </c>
      <c r="D194">
        <v>53.75</v>
      </c>
      <c r="E194">
        <v>54.049999</v>
      </c>
      <c r="F194">
        <v>344500</v>
      </c>
      <c r="G194">
        <v>52.720052000000003</v>
      </c>
    </row>
    <row r="195" spans="1:7">
      <c r="A195" s="1">
        <v>42195</v>
      </c>
      <c r="B195">
        <v>53.599997999999999</v>
      </c>
      <c r="C195">
        <v>54.200001</v>
      </c>
      <c r="D195">
        <v>53.27</v>
      </c>
      <c r="E195">
        <v>53.639999000000003</v>
      </c>
      <c r="F195">
        <v>335200</v>
      </c>
      <c r="G195">
        <v>52.320141</v>
      </c>
    </row>
    <row r="196" spans="1:7">
      <c r="A196" s="1">
        <v>42194</v>
      </c>
      <c r="B196">
        <v>54.040000999999997</v>
      </c>
      <c r="C196">
        <v>54.200001</v>
      </c>
      <c r="D196">
        <v>53.48</v>
      </c>
      <c r="E196">
        <v>53.5</v>
      </c>
      <c r="F196">
        <v>438000</v>
      </c>
      <c r="G196">
        <v>52.183585999999998</v>
      </c>
    </row>
    <row r="197" spans="1:7">
      <c r="A197" s="1">
        <v>42193</v>
      </c>
      <c r="B197">
        <v>53.689999</v>
      </c>
      <c r="C197">
        <v>54.07</v>
      </c>
      <c r="D197">
        <v>53.509998000000003</v>
      </c>
      <c r="E197">
        <v>54.040000999999997</v>
      </c>
      <c r="F197">
        <v>352400</v>
      </c>
      <c r="G197">
        <v>52.710299999999997</v>
      </c>
    </row>
    <row r="198" spans="1:7">
      <c r="A198" s="1">
        <v>42192</v>
      </c>
      <c r="B198">
        <v>52.93</v>
      </c>
      <c r="C198">
        <v>54.18</v>
      </c>
      <c r="D198">
        <v>52.720001000000003</v>
      </c>
      <c r="E198">
        <v>53.950001</v>
      </c>
      <c r="F198">
        <v>540500</v>
      </c>
      <c r="G198">
        <v>52.622514000000002</v>
      </c>
    </row>
    <row r="199" spans="1:7">
      <c r="A199" s="1">
        <v>42191</v>
      </c>
      <c r="B199">
        <v>52.23</v>
      </c>
      <c r="C199">
        <v>52.93</v>
      </c>
      <c r="D199">
        <v>52.029998999999997</v>
      </c>
      <c r="E199">
        <v>52.889999000000003</v>
      </c>
      <c r="F199">
        <v>401300</v>
      </c>
      <c r="G199">
        <v>51.588594999999998</v>
      </c>
    </row>
    <row r="200" spans="1:7">
      <c r="A200" s="1">
        <v>42187</v>
      </c>
      <c r="B200">
        <v>52.279998999999997</v>
      </c>
      <c r="C200">
        <v>52.32</v>
      </c>
      <c r="D200">
        <v>51.810001</v>
      </c>
      <c r="E200">
        <v>52.23</v>
      </c>
      <c r="F200">
        <v>156100</v>
      </c>
      <c r="G200">
        <v>50.944834999999998</v>
      </c>
    </row>
    <row r="201" spans="1:7">
      <c r="A201" s="1">
        <v>42186</v>
      </c>
      <c r="B201">
        <v>51.950001</v>
      </c>
      <c r="C201">
        <v>52.189999</v>
      </c>
      <c r="D201">
        <v>51.48</v>
      </c>
      <c r="E201">
        <v>51.66</v>
      </c>
      <c r="F201">
        <v>370700</v>
      </c>
      <c r="G201">
        <v>50.388860999999999</v>
      </c>
    </row>
    <row r="202" spans="1:7">
      <c r="A202" s="1">
        <v>42185</v>
      </c>
      <c r="B202">
        <v>52.099997999999999</v>
      </c>
      <c r="C202">
        <v>52.16</v>
      </c>
      <c r="D202">
        <v>51.759998000000003</v>
      </c>
      <c r="E202">
        <v>52.060001</v>
      </c>
      <c r="F202">
        <v>439300</v>
      </c>
      <c r="G202">
        <v>50.779020000000003</v>
      </c>
    </row>
    <row r="203" spans="1:7">
      <c r="A203" s="1">
        <v>42184</v>
      </c>
      <c r="B203">
        <v>51.689999</v>
      </c>
      <c r="C203">
        <v>52.119999</v>
      </c>
      <c r="D203">
        <v>51.689999</v>
      </c>
      <c r="E203">
        <v>51.950001</v>
      </c>
      <c r="F203">
        <v>366000</v>
      </c>
      <c r="G203">
        <v>50.671726</v>
      </c>
    </row>
    <row r="204" spans="1:7">
      <c r="A204" s="1">
        <v>42181</v>
      </c>
      <c r="B204">
        <v>51.400002000000001</v>
      </c>
      <c r="C204">
        <v>51.900002000000001</v>
      </c>
      <c r="D204">
        <v>50.93</v>
      </c>
      <c r="E204">
        <v>51.869999</v>
      </c>
      <c r="F204">
        <v>488200</v>
      </c>
      <c r="G204">
        <v>50.593691999999997</v>
      </c>
    </row>
    <row r="205" spans="1:7">
      <c r="A205" s="1">
        <v>42180</v>
      </c>
      <c r="B205">
        <v>51.810001</v>
      </c>
      <c r="C205">
        <v>51.939999</v>
      </c>
      <c r="D205">
        <v>51.32</v>
      </c>
      <c r="E205">
        <v>51.439999</v>
      </c>
      <c r="F205">
        <v>406300</v>
      </c>
      <c r="G205">
        <v>50.174272999999999</v>
      </c>
    </row>
    <row r="206" spans="1:7">
      <c r="A206" s="1">
        <v>42179</v>
      </c>
      <c r="B206">
        <v>52.66</v>
      </c>
      <c r="C206">
        <v>52.98</v>
      </c>
      <c r="D206">
        <v>52.529998999999997</v>
      </c>
      <c r="E206">
        <v>52.549999</v>
      </c>
      <c r="F206">
        <v>638100</v>
      </c>
      <c r="G206">
        <v>51.256960999999997</v>
      </c>
    </row>
    <row r="207" spans="1:7">
      <c r="A207" s="1">
        <v>42178</v>
      </c>
      <c r="B207">
        <v>52.810001</v>
      </c>
      <c r="C207">
        <v>52.98</v>
      </c>
      <c r="D207">
        <v>52.439999</v>
      </c>
      <c r="E207">
        <v>52.77</v>
      </c>
      <c r="F207">
        <v>212200</v>
      </c>
      <c r="G207">
        <v>51.471549000000003</v>
      </c>
    </row>
    <row r="208" spans="1:7">
      <c r="A208" s="1">
        <v>42177</v>
      </c>
      <c r="B208">
        <v>52.869999</v>
      </c>
      <c r="C208">
        <v>53</v>
      </c>
      <c r="D208">
        <v>52.59</v>
      </c>
      <c r="E208">
        <v>52.790000999999997</v>
      </c>
      <c r="F208">
        <v>168400</v>
      </c>
      <c r="G208">
        <v>51.491056999999998</v>
      </c>
    </row>
    <row r="209" spans="1:7">
      <c r="A209" s="1">
        <v>42174</v>
      </c>
      <c r="B209">
        <v>53.09</v>
      </c>
      <c r="C209">
        <v>53.09</v>
      </c>
      <c r="D209">
        <v>52.790000999999997</v>
      </c>
      <c r="E209">
        <v>52.860000999999997</v>
      </c>
      <c r="F209">
        <v>327100</v>
      </c>
      <c r="G209">
        <v>51.559334</v>
      </c>
    </row>
    <row r="210" spans="1:7">
      <c r="A210" s="1">
        <v>42173</v>
      </c>
      <c r="B210">
        <v>52.419998</v>
      </c>
      <c r="C210">
        <v>53.060001</v>
      </c>
      <c r="D210">
        <v>52.119999</v>
      </c>
      <c r="E210">
        <v>52.919998</v>
      </c>
      <c r="F210">
        <v>151200</v>
      </c>
      <c r="G210">
        <v>51.617856000000003</v>
      </c>
    </row>
    <row r="211" spans="1:7">
      <c r="A211" s="1">
        <v>42172</v>
      </c>
      <c r="B211">
        <v>52.419998</v>
      </c>
      <c r="C211">
        <v>52.84</v>
      </c>
      <c r="D211">
        <v>52.049999</v>
      </c>
      <c r="E211">
        <v>52.299999</v>
      </c>
      <c r="F211">
        <v>132900</v>
      </c>
      <c r="G211">
        <v>51.013112</v>
      </c>
    </row>
    <row r="212" spans="1:7">
      <c r="A212" s="1">
        <v>42171</v>
      </c>
      <c r="B212">
        <v>51.639999000000003</v>
      </c>
      <c r="C212">
        <v>52.349997999999999</v>
      </c>
      <c r="D212">
        <v>51.439999</v>
      </c>
      <c r="E212">
        <v>52.259998000000003</v>
      </c>
      <c r="F212">
        <v>233000</v>
      </c>
      <c r="G212">
        <v>50.974096000000003</v>
      </c>
    </row>
    <row r="213" spans="1:7">
      <c r="A213" s="1">
        <v>42170</v>
      </c>
      <c r="B213">
        <v>51.560001</v>
      </c>
      <c r="C213">
        <v>51.889999000000003</v>
      </c>
      <c r="D213">
        <v>51.23</v>
      </c>
      <c r="E213">
        <v>51.75</v>
      </c>
      <c r="F213">
        <v>282900</v>
      </c>
      <c r="G213">
        <v>50.476646000000002</v>
      </c>
    </row>
    <row r="214" spans="1:7">
      <c r="A214" s="1">
        <v>42167</v>
      </c>
      <c r="B214">
        <v>51.799999</v>
      </c>
      <c r="C214">
        <v>51.91</v>
      </c>
      <c r="D214">
        <v>51.639999000000003</v>
      </c>
      <c r="E214">
        <v>51.66</v>
      </c>
      <c r="F214">
        <v>315800</v>
      </c>
      <c r="G214">
        <v>50.388860999999999</v>
      </c>
    </row>
    <row r="215" spans="1:7">
      <c r="A215" s="1">
        <v>42166</v>
      </c>
      <c r="B215">
        <v>51.689999</v>
      </c>
      <c r="C215">
        <v>51.91</v>
      </c>
      <c r="D215">
        <v>51.560001</v>
      </c>
      <c r="E215">
        <v>51.91</v>
      </c>
      <c r="F215">
        <v>351400</v>
      </c>
      <c r="G215">
        <v>50.632708999999998</v>
      </c>
    </row>
    <row r="216" spans="1:7">
      <c r="A216" s="1">
        <v>42165</v>
      </c>
      <c r="B216">
        <v>51.599997999999999</v>
      </c>
      <c r="C216">
        <v>51.84</v>
      </c>
      <c r="D216">
        <v>51.189999</v>
      </c>
      <c r="E216">
        <v>51.459999000000003</v>
      </c>
      <c r="F216">
        <v>269000</v>
      </c>
      <c r="G216">
        <v>50.193781000000001</v>
      </c>
    </row>
    <row r="217" spans="1:7">
      <c r="A217" s="1">
        <v>42164</v>
      </c>
      <c r="B217">
        <v>51.41</v>
      </c>
      <c r="C217">
        <v>51.77</v>
      </c>
      <c r="D217">
        <v>51.07</v>
      </c>
      <c r="E217">
        <v>51.119999</v>
      </c>
      <c r="F217">
        <v>133300</v>
      </c>
      <c r="G217">
        <v>49.862147</v>
      </c>
    </row>
    <row r="218" spans="1:7">
      <c r="A218" s="1">
        <v>42163</v>
      </c>
      <c r="B218">
        <v>51.98</v>
      </c>
      <c r="C218">
        <v>52.259998000000003</v>
      </c>
      <c r="D218">
        <v>51.66</v>
      </c>
      <c r="E218">
        <v>51.77</v>
      </c>
      <c r="F218">
        <v>253000</v>
      </c>
      <c r="G218">
        <v>50.047474000000001</v>
      </c>
    </row>
    <row r="219" spans="1:7">
      <c r="A219" s="1">
        <v>42160</v>
      </c>
      <c r="B219">
        <v>52.59</v>
      </c>
      <c r="C219">
        <v>53.200001</v>
      </c>
      <c r="D219">
        <v>51.91</v>
      </c>
      <c r="E219">
        <v>52</v>
      </c>
      <c r="F219">
        <v>331900</v>
      </c>
      <c r="G219">
        <v>50.269820000000003</v>
      </c>
    </row>
    <row r="220" spans="1:7">
      <c r="A220" s="1">
        <v>42159</v>
      </c>
      <c r="B220">
        <v>52.540000999999997</v>
      </c>
      <c r="C220">
        <v>53.02</v>
      </c>
      <c r="D220">
        <v>52.509998000000003</v>
      </c>
      <c r="E220">
        <v>52.73</v>
      </c>
      <c r="F220">
        <v>565400</v>
      </c>
      <c r="G220">
        <v>50.975530999999997</v>
      </c>
    </row>
    <row r="221" spans="1:7">
      <c r="A221" s="1">
        <v>42158</v>
      </c>
      <c r="B221">
        <v>52.810001</v>
      </c>
      <c r="C221">
        <v>52.830002</v>
      </c>
      <c r="D221">
        <v>52.43</v>
      </c>
      <c r="E221">
        <v>52.580002</v>
      </c>
      <c r="F221">
        <v>299900</v>
      </c>
      <c r="G221">
        <v>50.830523999999997</v>
      </c>
    </row>
    <row r="222" spans="1:7">
      <c r="A222" s="1">
        <v>42157</v>
      </c>
      <c r="B222">
        <v>53.59</v>
      </c>
      <c r="C222">
        <v>53.59</v>
      </c>
      <c r="D222">
        <v>52.75</v>
      </c>
      <c r="E222">
        <v>52.77</v>
      </c>
      <c r="F222">
        <v>399000</v>
      </c>
      <c r="G222">
        <v>51.014201</v>
      </c>
    </row>
    <row r="223" spans="1:7">
      <c r="A223" s="1">
        <v>42156</v>
      </c>
      <c r="B223">
        <v>53.619999</v>
      </c>
      <c r="C223">
        <v>54.32</v>
      </c>
      <c r="D223">
        <v>53.34</v>
      </c>
      <c r="E223">
        <v>53.830002</v>
      </c>
      <c r="F223">
        <v>233500</v>
      </c>
      <c r="G223">
        <v>52.038933</v>
      </c>
    </row>
    <row r="224" spans="1:7">
      <c r="A224" s="1">
        <v>42153</v>
      </c>
      <c r="B224">
        <v>53.299999</v>
      </c>
      <c r="C224">
        <v>53.709999000000003</v>
      </c>
      <c r="D224">
        <v>53.18</v>
      </c>
      <c r="E224">
        <v>53.509998000000003</v>
      </c>
      <c r="F224">
        <v>286900</v>
      </c>
      <c r="G224">
        <v>51.729576999999999</v>
      </c>
    </row>
    <row r="225" spans="1:7">
      <c r="A225" s="1">
        <v>42152</v>
      </c>
      <c r="B225">
        <v>52.919998</v>
      </c>
      <c r="C225">
        <v>53.349997999999999</v>
      </c>
      <c r="D225">
        <v>52.580002</v>
      </c>
      <c r="E225">
        <v>53.34</v>
      </c>
      <c r="F225">
        <v>198000</v>
      </c>
      <c r="G225">
        <v>51.565235000000001</v>
      </c>
    </row>
    <row r="226" spans="1:7">
      <c r="A226" s="1">
        <v>42151</v>
      </c>
      <c r="B226">
        <v>52.75</v>
      </c>
      <c r="C226">
        <v>52.869999</v>
      </c>
      <c r="D226">
        <v>52.279998999999997</v>
      </c>
      <c r="E226">
        <v>52.82</v>
      </c>
      <c r="F226">
        <v>121800</v>
      </c>
      <c r="G226">
        <v>51.062536999999999</v>
      </c>
    </row>
    <row r="227" spans="1:7">
      <c r="A227" s="1">
        <v>42150</v>
      </c>
      <c r="B227">
        <v>52.849997999999999</v>
      </c>
      <c r="C227">
        <v>52.93</v>
      </c>
      <c r="D227">
        <v>52.169998</v>
      </c>
      <c r="E227">
        <v>52.490001999999997</v>
      </c>
      <c r="F227">
        <v>185800</v>
      </c>
      <c r="G227">
        <v>50.743518000000002</v>
      </c>
    </row>
    <row r="228" spans="1:7">
      <c r="A228" s="1">
        <v>42146</v>
      </c>
      <c r="B228">
        <v>53.310001</v>
      </c>
      <c r="C228">
        <v>53.310001</v>
      </c>
      <c r="D228">
        <v>52.830002</v>
      </c>
      <c r="E228">
        <v>52.869999</v>
      </c>
      <c r="F228">
        <v>222800</v>
      </c>
      <c r="G228">
        <v>51.110872000000001</v>
      </c>
    </row>
    <row r="229" spans="1:7">
      <c r="A229" s="1">
        <v>42145</v>
      </c>
      <c r="B229">
        <v>53.41</v>
      </c>
      <c r="C229">
        <v>53.59</v>
      </c>
      <c r="D229">
        <v>53.09</v>
      </c>
      <c r="E229">
        <v>53.290000999999997</v>
      </c>
      <c r="F229">
        <v>268800</v>
      </c>
      <c r="G229">
        <v>51.5169</v>
      </c>
    </row>
    <row r="230" spans="1:7">
      <c r="A230" s="1">
        <v>42144</v>
      </c>
      <c r="B230">
        <v>53.380001</v>
      </c>
      <c r="C230">
        <v>53.889999000000003</v>
      </c>
      <c r="D230">
        <v>53.25</v>
      </c>
      <c r="E230">
        <v>53.32</v>
      </c>
      <c r="F230">
        <v>314800</v>
      </c>
      <c r="G230">
        <v>51.545900000000003</v>
      </c>
    </row>
    <row r="231" spans="1:7">
      <c r="A231" s="1">
        <v>42143</v>
      </c>
      <c r="B231">
        <v>53.02</v>
      </c>
      <c r="C231">
        <v>53.389999000000003</v>
      </c>
      <c r="D231">
        <v>52.84</v>
      </c>
      <c r="E231">
        <v>53.240001999999997</v>
      </c>
      <c r="F231">
        <v>254900</v>
      </c>
      <c r="G231">
        <v>51.468564000000001</v>
      </c>
    </row>
    <row r="232" spans="1:7">
      <c r="A232" s="1">
        <v>42142</v>
      </c>
      <c r="B232">
        <v>52.810001</v>
      </c>
      <c r="C232">
        <v>53.200001</v>
      </c>
      <c r="D232">
        <v>52.810001</v>
      </c>
      <c r="E232">
        <v>53.200001</v>
      </c>
      <c r="F232">
        <v>428600</v>
      </c>
      <c r="G232">
        <v>51.429893999999997</v>
      </c>
    </row>
    <row r="233" spans="1:7">
      <c r="A233" s="1">
        <v>42139</v>
      </c>
      <c r="B233">
        <v>52.529998999999997</v>
      </c>
      <c r="C233">
        <v>53.110000999999997</v>
      </c>
      <c r="D233">
        <v>52.41</v>
      </c>
      <c r="E233">
        <v>52.919998</v>
      </c>
      <c r="F233">
        <v>225700</v>
      </c>
      <c r="G233">
        <v>51.159208</v>
      </c>
    </row>
    <row r="234" spans="1:7">
      <c r="A234" s="1">
        <v>42138</v>
      </c>
      <c r="B234">
        <v>52.049999</v>
      </c>
      <c r="C234">
        <v>52.700001</v>
      </c>
      <c r="D234">
        <v>52.049999</v>
      </c>
      <c r="E234">
        <v>52.48</v>
      </c>
      <c r="F234">
        <v>265300</v>
      </c>
      <c r="G234">
        <v>50.733848999999999</v>
      </c>
    </row>
    <row r="235" spans="1:7">
      <c r="A235" s="1">
        <v>42137</v>
      </c>
      <c r="B235">
        <v>52.220001000000003</v>
      </c>
      <c r="C235">
        <v>52.220001000000003</v>
      </c>
      <c r="D235">
        <v>51.630001</v>
      </c>
      <c r="E235">
        <v>51.759998000000003</v>
      </c>
      <c r="F235">
        <v>334400</v>
      </c>
      <c r="G235">
        <v>50.037804000000001</v>
      </c>
    </row>
    <row r="236" spans="1:7">
      <c r="A236" s="1">
        <v>42136</v>
      </c>
      <c r="B236">
        <v>51.709999000000003</v>
      </c>
      <c r="C236">
        <v>52.060001</v>
      </c>
      <c r="D236">
        <v>51.200001</v>
      </c>
      <c r="E236">
        <v>52.040000999999997</v>
      </c>
      <c r="F236">
        <v>179500</v>
      </c>
      <c r="G236">
        <v>50.308489999999999</v>
      </c>
    </row>
    <row r="237" spans="1:7">
      <c r="A237" s="1">
        <v>42135</v>
      </c>
      <c r="B237">
        <v>51.650002000000001</v>
      </c>
      <c r="C237">
        <v>52.169998</v>
      </c>
      <c r="D237">
        <v>51.52</v>
      </c>
      <c r="E237">
        <v>51.849997999999999</v>
      </c>
      <c r="F237">
        <v>242000</v>
      </c>
      <c r="G237">
        <v>50.124809999999997</v>
      </c>
    </row>
    <row r="238" spans="1:7">
      <c r="A238" s="1">
        <v>42132</v>
      </c>
      <c r="B238">
        <v>52.450001</v>
      </c>
      <c r="C238">
        <v>52.450001</v>
      </c>
      <c r="D238">
        <v>51.540000999999997</v>
      </c>
      <c r="E238">
        <v>51.91</v>
      </c>
      <c r="F238">
        <v>273100</v>
      </c>
      <c r="G238">
        <v>50.182814999999998</v>
      </c>
    </row>
    <row r="239" spans="1:7">
      <c r="A239" s="1">
        <v>42131</v>
      </c>
      <c r="B239">
        <v>50.700001</v>
      </c>
      <c r="C239">
        <v>52.099997999999999</v>
      </c>
      <c r="D239">
        <v>50.32</v>
      </c>
      <c r="E239">
        <v>51.759998000000003</v>
      </c>
      <c r="F239">
        <v>465300</v>
      </c>
      <c r="G239">
        <v>50.037804000000001</v>
      </c>
    </row>
    <row r="240" spans="1:7">
      <c r="A240" s="1">
        <v>42130</v>
      </c>
      <c r="B240">
        <v>51.75</v>
      </c>
      <c r="C240">
        <v>51.75</v>
      </c>
      <c r="D240">
        <v>50.040000999999997</v>
      </c>
      <c r="E240">
        <v>50.57</v>
      </c>
      <c r="F240">
        <v>339900</v>
      </c>
      <c r="G240">
        <v>48.8874</v>
      </c>
    </row>
    <row r="241" spans="1:7">
      <c r="A241" s="1">
        <v>42129</v>
      </c>
      <c r="B241">
        <v>51.639999000000003</v>
      </c>
      <c r="C241">
        <v>51.84</v>
      </c>
      <c r="D241">
        <v>50.869999</v>
      </c>
      <c r="E241">
        <v>51.150002000000001</v>
      </c>
      <c r="F241">
        <v>417700</v>
      </c>
      <c r="G241">
        <v>49.448104000000001</v>
      </c>
    </row>
    <row r="242" spans="1:7">
      <c r="A242" s="1">
        <v>42128</v>
      </c>
      <c r="B242">
        <v>51.950001</v>
      </c>
      <c r="C242">
        <v>52.450001</v>
      </c>
      <c r="D242">
        <v>51.779998999999997</v>
      </c>
      <c r="E242">
        <v>51.849997999999999</v>
      </c>
      <c r="F242">
        <v>241800</v>
      </c>
      <c r="G242">
        <v>50.124809999999997</v>
      </c>
    </row>
    <row r="243" spans="1:7">
      <c r="A243" s="1">
        <v>42125</v>
      </c>
      <c r="B243">
        <v>52.099997999999999</v>
      </c>
      <c r="C243">
        <v>52.099997999999999</v>
      </c>
      <c r="D243">
        <v>51.560001</v>
      </c>
      <c r="E243">
        <v>51.799999</v>
      </c>
      <c r="F243">
        <v>306400</v>
      </c>
      <c r="G243">
        <v>50.076473999999997</v>
      </c>
    </row>
    <row r="244" spans="1:7">
      <c r="A244" s="1">
        <v>42124</v>
      </c>
      <c r="B244">
        <v>51.810001</v>
      </c>
      <c r="C244">
        <v>52.43</v>
      </c>
      <c r="D244">
        <v>51.700001</v>
      </c>
      <c r="E244">
        <v>51.93</v>
      </c>
      <c r="F244">
        <v>637100</v>
      </c>
      <c r="G244">
        <v>50.202150000000003</v>
      </c>
    </row>
    <row r="245" spans="1:7">
      <c r="A245" s="1">
        <v>42123</v>
      </c>
      <c r="B245">
        <v>52.330002</v>
      </c>
      <c r="C245">
        <v>52.459999000000003</v>
      </c>
      <c r="D245">
        <v>51.91</v>
      </c>
      <c r="E245">
        <v>52.259998000000003</v>
      </c>
      <c r="F245">
        <v>145600</v>
      </c>
      <c r="G245">
        <v>50.521168000000003</v>
      </c>
    </row>
    <row r="246" spans="1:7">
      <c r="A246" s="1">
        <v>42122</v>
      </c>
      <c r="B246">
        <v>52.490001999999997</v>
      </c>
      <c r="C246">
        <v>52.950001</v>
      </c>
      <c r="D246">
        <v>51.91</v>
      </c>
      <c r="E246">
        <v>52.720001000000003</v>
      </c>
      <c r="F246">
        <v>179100</v>
      </c>
      <c r="G246">
        <v>50.965865000000001</v>
      </c>
    </row>
    <row r="247" spans="1:7">
      <c r="A247" s="1">
        <v>42121</v>
      </c>
      <c r="B247">
        <v>52.84</v>
      </c>
      <c r="C247">
        <v>52.84</v>
      </c>
      <c r="D247">
        <v>52.049999</v>
      </c>
      <c r="E247">
        <v>52.41</v>
      </c>
      <c r="F247">
        <v>313100</v>
      </c>
      <c r="G247">
        <v>50.666179</v>
      </c>
    </row>
    <row r="248" spans="1:7">
      <c r="A248" s="1">
        <v>42118</v>
      </c>
      <c r="B248">
        <v>52.16</v>
      </c>
      <c r="C248">
        <v>52.880001</v>
      </c>
      <c r="D248">
        <v>52.16</v>
      </c>
      <c r="E248">
        <v>52.610000999999997</v>
      </c>
      <c r="F248">
        <v>215000</v>
      </c>
      <c r="G248">
        <v>50.859524999999998</v>
      </c>
    </row>
    <row r="249" spans="1:7">
      <c r="A249" s="1">
        <v>42117</v>
      </c>
      <c r="B249">
        <v>51.630001</v>
      </c>
      <c r="C249">
        <v>52.25</v>
      </c>
      <c r="D249">
        <v>51.57</v>
      </c>
      <c r="E249">
        <v>52.209999000000003</v>
      </c>
      <c r="F249">
        <v>99300</v>
      </c>
      <c r="G249">
        <v>50.472831999999997</v>
      </c>
    </row>
    <row r="250" spans="1:7">
      <c r="A250" s="1">
        <v>42116</v>
      </c>
      <c r="B250">
        <v>51.689999</v>
      </c>
      <c r="C250">
        <v>51.73</v>
      </c>
      <c r="D250">
        <v>51.139999000000003</v>
      </c>
      <c r="E250">
        <v>51.59</v>
      </c>
      <c r="F250">
        <v>99900</v>
      </c>
      <c r="G250">
        <v>49.873462000000004</v>
      </c>
    </row>
    <row r="251" spans="1:7">
      <c r="A251" s="1">
        <v>42115</v>
      </c>
      <c r="B251">
        <v>51.799999</v>
      </c>
      <c r="C251">
        <v>52.16</v>
      </c>
      <c r="D251">
        <v>51.369999</v>
      </c>
      <c r="E251">
        <v>51.66</v>
      </c>
      <c r="F251">
        <v>149400</v>
      </c>
      <c r="G251">
        <v>49.941133000000001</v>
      </c>
    </row>
    <row r="252" spans="1:7">
      <c r="A252" s="1">
        <v>42114</v>
      </c>
      <c r="B252">
        <v>51.23</v>
      </c>
      <c r="C252">
        <v>52.32</v>
      </c>
      <c r="D252">
        <v>51.169998</v>
      </c>
      <c r="E252">
        <v>51.610000999999997</v>
      </c>
      <c r="F252">
        <v>167100</v>
      </c>
      <c r="G252">
        <v>49.892797000000002</v>
      </c>
    </row>
    <row r="253" spans="1:7">
      <c r="A253" s="1">
        <v>42111</v>
      </c>
      <c r="B253">
        <v>51.259998000000003</v>
      </c>
      <c r="C253">
        <v>51.77</v>
      </c>
      <c r="D253">
        <v>50.82</v>
      </c>
      <c r="E253">
        <v>51.09</v>
      </c>
      <c r="F253">
        <v>126100</v>
      </c>
      <c r="G253">
        <v>49.390098999999999</v>
      </c>
    </row>
    <row r="254" spans="1:7">
      <c r="A254" s="1">
        <v>42110</v>
      </c>
      <c r="B254">
        <v>51.82</v>
      </c>
      <c r="C254">
        <v>51.91</v>
      </c>
      <c r="D254">
        <v>51</v>
      </c>
      <c r="E254">
        <v>51.599997999999999</v>
      </c>
      <c r="F254">
        <v>105400</v>
      </c>
      <c r="G254">
        <v>49.883127999999999</v>
      </c>
    </row>
    <row r="255" spans="1:7">
      <c r="A255" s="1">
        <v>42109</v>
      </c>
      <c r="B255">
        <v>51.93</v>
      </c>
      <c r="C255">
        <v>52.23</v>
      </c>
      <c r="D255">
        <v>51.779998999999997</v>
      </c>
      <c r="E255">
        <v>51.82</v>
      </c>
      <c r="F255">
        <v>98500</v>
      </c>
      <c r="G255">
        <v>50.095809000000003</v>
      </c>
    </row>
    <row r="256" spans="1:7">
      <c r="A256" s="1">
        <v>42108</v>
      </c>
      <c r="B256">
        <v>51.759998000000003</v>
      </c>
      <c r="C256">
        <v>52.029998999999997</v>
      </c>
      <c r="D256">
        <v>51.610000999999997</v>
      </c>
      <c r="E256">
        <v>51.880001</v>
      </c>
      <c r="F256">
        <v>92100</v>
      </c>
      <c r="G256">
        <v>50.153813999999997</v>
      </c>
    </row>
    <row r="257" spans="1:7">
      <c r="A257" s="1">
        <v>42107</v>
      </c>
      <c r="B257">
        <v>51.959999000000003</v>
      </c>
      <c r="C257">
        <v>52.299999</v>
      </c>
      <c r="D257">
        <v>51.490001999999997</v>
      </c>
      <c r="E257">
        <v>51.630001</v>
      </c>
      <c r="F257">
        <v>76300</v>
      </c>
      <c r="G257">
        <v>49.912132</v>
      </c>
    </row>
    <row r="258" spans="1:7">
      <c r="A258" s="1">
        <v>42104</v>
      </c>
      <c r="B258">
        <v>51.869999</v>
      </c>
      <c r="C258">
        <v>52.139999000000003</v>
      </c>
      <c r="D258">
        <v>51.439999</v>
      </c>
      <c r="E258">
        <v>52.099997999999999</v>
      </c>
      <c r="F258">
        <v>103800</v>
      </c>
      <c r="G258">
        <v>50.366492000000001</v>
      </c>
    </row>
    <row r="259" spans="1:7">
      <c r="A259" s="1">
        <v>42103</v>
      </c>
      <c r="B259">
        <v>51.73</v>
      </c>
      <c r="C259">
        <v>52.080002</v>
      </c>
      <c r="D259">
        <v>51.110000999999997</v>
      </c>
      <c r="E259">
        <v>51.560001</v>
      </c>
      <c r="F259">
        <v>146900</v>
      </c>
      <c r="G259">
        <v>49.844462</v>
      </c>
    </row>
    <row r="260" spans="1:7">
      <c r="A260" s="1">
        <v>42102</v>
      </c>
      <c r="B260">
        <v>51.639999000000003</v>
      </c>
      <c r="C260">
        <v>51.950001</v>
      </c>
      <c r="D260">
        <v>51.27</v>
      </c>
      <c r="E260">
        <v>51.880001</v>
      </c>
      <c r="F260">
        <v>142500</v>
      </c>
      <c r="G260">
        <v>50.153813999999997</v>
      </c>
    </row>
    <row r="261" spans="1:7">
      <c r="A261" s="1">
        <v>42101</v>
      </c>
      <c r="B261">
        <v>52.25</v>
      </c>
      <c r="C261">
        <v>52.5</v>
      </c>
      <c r="D261">
        <v>51.689999</v>
      </c>
      <c r="E261">
        <v>51.700001</v>
      </c>
      <c r="F261">
        <v>80400</v>
      </c>
      <c r="G261">
        <v>49.979802999999997</v>
      </c>
    </row>
    <row r="262" spans="1:7">
      <c r="A262" s="1">
        <v>42100</v>
      </c>
      <c r="B262">
        <v>51.91</v>
      </c>
      <c r="C262">
        <v>52.540000999999997</v>
      </c>
      <c r="D262">
        <v>51.869999</v>
      </c>
      <c r="E262">
        <v>52.360000999999997</v>
      </c>
      <c r="F262">
        <v>110100</v>
      </c>
      <c r="G262">
        <v>50.617843000000001</v>
      </c>
    </row>
    <row r="263" spans="1:7">
      <c r="A263" s="1">
        <v>42096</v>
      </c>
      <c r="B263">
        <v>51.669998</v>
      </c>
      <c r="C263">
        <v>52.240001999999997</v>
      </c>
      <c r="D263">
        <v>51.669998</v>
      </c>
      <c r="E263">
        <v>51.950001</v>
      </c>
      <c r="F263">
        <v>171800</v>
      </c>
      <c r="G263">
        <v>50.221485000000001</v>
      </c>
    </row>
    <row r="264" spans="1:7">
      <c r="A264" s="1">
        <v>42095</v>
      </c>
      <c r="B264">
        <v>51.049999</v>
      </c>
      <c r="C264">
        <v>51.77</v>
      </c>
      <c r="D264">
        <v>50.82</v>
      </c>
      <c r="E264">
        <v>51.639999000000003</v>
      </c>
      <c r="F264">
        <v>197700</v>
      </c>
      <c r="G264">
        <v>49.921798000000003</v>
      </c>
    </row>
    <row r="265" spans="1:7">
      <c r="A265" s="1">
        <v>42094</v>
      </c>
      <c r="B265">
        <v>51.380001</v>
      </c>
      <c r="C265">
        <v>51.689999</v>
      </c>
      <c r="D265">
        <v>50.619999</v>
      </c>
      <c r="E265">
        <v>51.220001000000003</v>
      </c>
      <c r="F265">
        <v>179800</v>
      </c>
      <c r="G265">
        <v>49.515774</v>
      </c>
    </row>
    <row r="266" spans="1:7">
      <c r="A266" s="1">
        <v>42093</v>
      </c>
      <c r="B266">
        <v>51.32</v>
      </c>
      <c r="C266">
        <v>51.82</v>
      </c>
      <c r="D266">
        <v>51.009998000000003</v>
      </c>
      <c r="E266">
        <v>51.459999000000003</v>
      </c>
      <c r="F266">
        <v>154800</v>
      </c>
      <c r="G266">
        <v>49.747787000000002</v>
      </c>
    </row>
    <row r="267" spans="1:7">
      <c r="A267" s="1">
        <v>42090</v>
      </c>
      <c r="B267">
        <v>50.560001</v>
      </c>
      <c r="C267">
        <v>51.080002</v>
      </c>
      <c r="D267">
        <v>50.439999</v>
      </c>
      <c r="E267">
        <v>50.900002000000001</v>
      </c>
      <c r="F267">
        <v>109100</v>
      </c>
      <c r="G267">
        <v>49.206422000000003</v>
      </c>
    </row>
    <row r="268" spans="1:7">
      <c r="A268" s="1">
        <v>42089</v>
      </c>
      <c r="B268">
        <v>50.59</v>
      </c>
      <c r="C268">
        <v>51.240001999999997</v>
      </c>
      <c r="D268">
        <v>50.490001999999997</v>
      </c>
      <c r="E268">
        <v>50.549999</v>
      </c>
      <c r="F268">
        <v>100500</v>
      </c>
      <c r="G268">
        <v>48.868065000000001</v>
      </c>
    </row>
    <row r="269" spans="1:7">
      <c r="A269" s="1">
        <v>42088</v>
      </c>
      <c r="B269">
        <v>51.669998</v>
      </c>
      <c r="C269">
        <v>52.150002000000001</v>
      </c>
      <c r="D269">
        <v>50.810001</v>
      </c>
      <c r="E269">
        <v>50.830002</v>
      </c>
      <c r="F269">
        <v>119100</v>
      </c>
      <c r="G269">
        <v>49.138750999999999</v>
      </c>
    </row>
    <row r="270" spans="1:7">
      <c r="A270" s="1">
        <v>42087</v>
      </c>
      <c r="B270">
        <v>51.75</v>
      </c>
      <c r="C270">
        <v>51.799999</v>
      </c>
      <c r="D270">
        <v>51.32</v>
      </c>
      <c r="E270">
        <v>51.459999000000003</v>
      </c>
      <c r="F270">
        <v>189000</v>
      </c>
      <c r="G270">
        <v>49.747787000000002</v>
      </c>
    </row>
    <row r="271" spans="1:7">
      <c r="A271" s="1">
        <v>42086</v>
      </c>
      <c r="B271">
        <v>51.75</v>
      </c>
      <c r="C271">
        <v>51.939999</v>
      </c>
      <c r="D271">
        <v>51.349997999999999</v>
      </c>
      <c r="E271">
        <v>51.73</v>
      </c>
      <c r="F271">
        <v>201300</v>
      </c>
      <c r="G271">
        <v>50.008803999999998</v>
      </c>
    </row>
    <row r="272" spans="1:7">
      <c r="A272" s="1">
        <v>42083</v>
      </c>
      <c r="B272">
        <v>51.66</v>
      </c>
      <c r="C272">
        <v>51.82</v>
      </c>
      <c r="D272">
        <v>51.169998</v>
      </c>
      <c r="E272">
        <v>51.75</v>
      </c>
      <c r="F272">
        <v>353000</v>
      </c>
      <c r="G272">
        <v>50.028139000000003</v>
      </c>
    </row>
    <row r="273" spans="1:7">
      <c r="A273" s="1">
        <v>42082</v>
      </c>
      <c r="B273">
        <v>51.540000999999997</v>
      </c>
      <c r="C273">
        <v>51.990001999999997</v>
      </c>
      <c r="D273">
        <v>51.099997999999999</v>
      </c>
      <c r="E273">
        <v>51.32</v>
      </c>
      <c r="F273">
        <v>93300</v>
      </c>
      <c r="G273">
        <v>49.612445999999998</v>
      </c>
    </row>
    <row r="274" spans="1:7">
      <c r="A274" s="1">
        <v>42081</v>
      </c>
      <c r="B274">
        <v>50.59</v>
      </c>
      <c r="C274">
        <v>51.900002000000001</v>
      </c>
      <c r="D274">
        <v>50.59</v>
      </c>
      <c r="E274">
        <v>51.68</v>
      </c>
      <c r="F274">
        <v>164300</v>
      </c>
      <c r="G274">
        <v>49.960467999999999</v>
      </c>
    </row>
    <row r="275" spans="1:7">
      <c r="A275" s="1">
        <v>42080</v>
      </c>
      <c r="B275">
        <v>50.32</v>
      </c>
      <c r="C275">
        <v>50.73</v>
      </c>
      <c r="D275">
        <v>50.150002000000001</v>
      </c>
      <c r="E275">
        <v>50.66</v>
      </c>
      <c r="F275">
        <v>168000</v>
      </c>
      <c r="G275">
        <v>48.974406000000002</v>
      </c>
    </row>
    <row r="276" spans="1:7">
      <c r="A276" s="1">
        <v>42079</v>
      </c>
      <c r="B276">
        <v>50.119999</v>
      </c>
      <c r="C276">
        <v>50.709999000000003</v>
      </c>
      <c r="D276">
        <v>50.029998999999997</v>
      </c>
      <c r="E276">
        <v>50.299999</v>
      </c>
      <c r="F276">
        <v>115300</v>
      </c>
      <c r="G276">
        <v>48.626382999999997</v>
      </c>
    </row>
    <row r="277" spans="1:7">
      <c r="A277" s="1">
        <v>42076</v>
      </c>
      <c r="B277">
        <v>50.580002</v>
      </c>
      <c r="C277">
        <v>50.580002</v>
      </c>
      <c r="D277">
        <v>49.380001</v>
      </c>
      <c r="E277">
        <v>49.970001000000003</v>
      </c>
      <c r="F277">
        <v>136400</v>
      </c>
      <c r="G277">
        <v>48.307364999999997</v>
      </c>
    </row>
    <row r="278" spans="1:7">
      <c r="A278" s="1">
        <v>42075</v>
      </c>
      <c r="B278">
        <v>49.900002000000001</v>
      </c>
      <c r="C278">
        <v>50.799999</v>
      </c>
      <c r="D278">
        <v>49.66</v>
      </c>
      <c r="E278">
        <v>50.52</v>
      </c>
      <c r="F278">
        <v>129600</v>
      </c>
      <c r="G278">
        <v>48.839064</v>
      </c>
    </row>
    <row r="279" spans="1:7">
      <c r="A279" s="1">
        <v>42074</v>
      </c>
      <c r="B279">
        <v>49.549999</v>
      </c>
      <c r="C279">
        <v>49.950001</v>
      </c>
      <c r="D279">
        <v>49.07</v>
      </c>
      <c r="E279">
        <v>49.650002000000001</v>
      </c>
      <c r="F279">
        <v>314100</v>
      </c>
      <c r="G279">
        <v>47.998013</v>
      </c>
    </row>
    <row r="280" spans="1:7">
      <c r="A280" s="1">
        <v>42073</v>
      </c>
      <c r="B280">
        <v>49.439999</v>
      </c>
      <c r="C280">
        <v>50.169998</v>
      </c>
      <c r="D280">
        <v>49.330002</v>
      </c>
      <c r="E280">
        <v>49.619999</v>
      </c>
      <c r="F280">
        <v>164700</v>
      </c>
      <c r="G280">
        <v>47.969008000000002</v>
      </c>
    </row>
    <row r="281" spans="1:7">
      <c r="A281" s="1">
        <v>42072</v>
      </c>
      <c r="B281">
        <v>49.759998000000003</v>
      </c>
      <c r="C281">
        <v>50.07</v>
      </c>
      <c r="D281">
        <v>49.639999000000003</v>
      </c>
      <c r="E281">
        <v>49.790000999999997</v>
      </c>
      <c r="F281">
        <v>203200</v>
      </c>
      <c r="G281">
        <v>48.133353999999997</v>
      </c>
    </row>
    <row r="282" spans="1:7">
      <c r="A282" s="1">
        <v>42069</v>
      </c>
      <c r="B282">
        <v>50.5</v>
      </c>
      <c r="C282">
        <v>50.689999</v>
      </c>
      <c r="D282">
        <v>49.57</v>
      </c>
      <c r="E282">
        <v>49.93</v>
      </c>
      <c r="F282">
        <v>298400</v>
      </c>
      <c r="G282">
        <v>47.823999999999998</v>
      </c>
    </row>
    <row r="283" spans="1:7">
      <c r="A283" s="1">
        <v>42068</v>
      </c>
      <c r="B283">
        <v>50.549999</v>
      </c>
      <c r="C283">
        <v>51.189999</v>
      </c>
      <c r="D283">
        <v>50.279998999999997</v>
      </c>
      <c r="E283">
        <v>51.029998999999997</v>
      </c>
      <c r="F283">
        <v>205100</v>
      </c>
      <c r="G283">
        <v>48.877602000000003</v>
      </c>
    </row>
    <row r="284" spans="1:7">
      <c r="A284" s="1">
        <v>42067</v>
      </c>
      <c r="B284">
        <v>51.02</v>
      </c>
      <c r="C284">
        <v>51.07</v>
      </c>
      <c r="D284">
        <v>50.32</v>
      </c>
      <c r="E284">
        <v>50.610000999999997</v>
      </c>
      <c r="F284">
        <v>188600</v>
      </c>
      <c r="G284">
        <v>48.475318999999999</v>
      </c>
    </row>
    <row r="285" spans="1:7">
      <c r="A285" s="1">
        <v>42066</v>
      </c>
      <c r="B285">
        <v>51.040000999999997</v>
      </c>
      <c r="C285">
        <v>51.459999000000003</v>
      </c>
      <c r="D285">
        <v>50.48</v>
      </c>
      <c r="E285">
        <v>51.099997999999999</v>
      </c>
      <c r="F285">
        <v>300600</v>
      </c>
      <c r="G285">
        <v>48.944648999999998</v>
      </c>
    </row>
    <row r="286" spans="1:7">
      <c r="A286" s="1">
        <v>42065</v>
      </c>
      <c r="B286">
        <v>51.889999000000003</v>
      </c>
      <c r="C286">
        <v>51.889999000000003</v>
      </c>
      <c r="D286">
        <v>50.880001</v>
      </c>
      <c r="E286">
        <v>51</v>
      </c>
      <c r="F286">
        <v>310300</v>
      </c>
      <c r="G286">
        <v>48.848869000000001</v>
      </c>
    </row>
    <row r="287" spans="1:7">
      <c r="A287" s="1">
        <v>42062</v>
      </c>
      <c r="B287">
        <v>51.900002000000001</v>
      </c>
      <c r="C287">
        <v>52.490001999999997</v>
      </c>
      <c r="D287">
        <v>51.630001</v>
      </c>
      <c r="E287">
        <v>51.759998000000003</v>
      </c>
      <c r="F287">
        <v>238900</v>
      </c>
      <c r="G287">
        <v>49.576810999999999</v>
      </c>
    </row>
    <row r="288" spans="1:7">
      <c r="A288" s="1">
        <v>42061</v>
      </c>
      <c r="B288">
        <v>52.119999</v>
      </c>
      <c r="C288">
        <v>52.25</v>
      </c>
      <c r="D288">
        <v>51.639999000000003</v>
      </c>
      <c r="E288">
        <v>51.740001999999997</v>
      </c>
      <c r="F288">
        <v>166600</v>
      </c>
      <c r="G288">
        <v>49.557658000000004</v>
      </c>
    </row>
    <row r="289" spans="1:7">
      <c r="A289" s="1">
        <v>42060</v>
      </c>
      <c r="B289">
        <v>52.849997999999999</v>
      </c>
      <c r="C289">
        <v>52.869999</v>
      </c>
      <c r="D289">
        <v>51.919998</v>
      </c>
      <c r="E289">
        <v>51.990001999999997</v>
      </c>
      <c r="F289">
        <v>128900</v>
      </c>
      <c r="G289">
        <v>49.797113000000003</v>
      </c>
    </row>
    <row r="290" spans="1:7">
      <c r="A290" s="1">
        <v>42059</v>
      </c>
      <c r="B290">
        <v>52.700001</v>
      </c>
      <c r="C290">
        <v>53.139999000000003</v>
      </c>
      <c r="D290">
        <v>52.400002000000001</v>
      </c>
      <c r="E290">
        <v>52.689999</v>
      </c>
      <c r="F290">
        <v>170000</v>
      </c>
      <c r="G290">
        <v>50.467585</v>
      </c>
    </row>
    <row r="291" spans="1:7">
      <c r="A291" s="1">
        <v>42058</v>
      </c>
      <c r="B291">
        <v>52.150002000000001</v>
      </c>
      <c r="C291">
        <v>52.73</v>
      </c>
      <c r="D291">
        <v>51.759998000000003</v>
      </c>
      <c r="E291">
        <v>52.709999000000003</v>
      </c>
      <c r="F291">
        <v>165400</v>
      </c>
      <c r="G291">
        <v>50.486741000000002</v>
      </c>
    </row>
    <row r="292" spans="1:7">
      <c r="A292" s="1">
        <v>42055</v>
      </c>
      <c r="B292">
        <v>52.18</v>
      </c>
      <c r="C292">
        <v>52.290000999999997</v>
      </c>
      <c r="D292">
        <v>51.650002000000001</v>
      </c>
      <c r="E292">
        <v>52.099997999999999</v>
      </c>
      <c r="F292">
        <v>215800</v>
      </c>
      <c r="G292">
        <v>49.902470000000001</v>
      </c>
    </row>
    <row r="293" spans="1:7">
      <c r="A293" s="1">
        <v>42054</v>
      </c>
      <c r="B293">
        <v>52.619999</v>
      </c>
      <c r="C293">
        <v>52.73</v>
      </c>
      <c r="D293">
        <v>51.970001000000003</v>
      </c>
      <c r="E293">
        <v>52.139999000000003</v>
      </c>
      <c r="F293">
        <v>213900</v>
      </c>
      <c r="G293">
        <v>49.940784000000001</v>
      </c>
    </row>
    <row r="294" spans="1:7">
      <c r="A294" s="1">
        <v>42053</v>
      </c>
      <c r="B294">
        <v>51.34</v>
      </c>
      <c r="C294">
        <v>52.650002000000001</v>
      </c>
      <c r="D294">
        <v>51.220001000000003</v>
      </c>
      <c r="E294">
        <v>52.630001</v>
      </c>
      <c r="F294">
        <v>322200</v>
      </c>
      <c r="G294">
        <v>50.410117999999997</v>
      </c>
    </row>
    <row r="295" spans="1:7">
      <c r="A295" s="1">
        <v>42052</v>
      </c>
      <c r="B295">
        <v>51.639999000000003</v>
      </c>
      <c r="C295">
        <v>52.009998000000003</v>
      </c>
      <c r="D295">
        <v>51.290000999999997</v>
      </c>
      <c r="E295">
        <v>51.529998999999997</v>
      </c>
      <c r="F295">
        <v>201500</v>
      </c>
      <c r="G295">
        <v>49.356512000000002</v>
      </c>
    </row>
    <row r="296" spans="1:7">
      <c r="A296" s="1">
        <v>42048</v>
      </c>
      <c r="B296">
        <v>52.009998000000003</v>
      </c>
      <c r="C296">
        <v>52.18</v>
      </c>
      <c r="D296">
        <v>51.150002000000001</v>
      </c>
      <c r="E296">
        <v>51.59</v>
      </c>
      <c r="F296">
        <v>250500</v>
      </c>
      <c r="G296">
        <v>49.413983000000002</v>
      </c>
    </row>
    <row r="297" spans="1:7">
      <c r="A297" s="1">
        <v>42047</v>
      </c>
      <c r="B297">
        <v>52.18</v>
      </c>
      <c r="C297">
        <v>52.540000999999997</v>
      </c>
      <c r="D297">
        <v>51.889999000000003</v>
      </c>
      <c r="E297">
        <v>52.060001</v>
      </c>
      <c r="F297">
        <v>158800</v>
      </c>
      <c r="G297">
        <v>49.864159999999998</v>
      </c>
    </row>
    <row r="298" spans="1:7">
      <c r="A298" s="1">
        <v>42046</v>
      </c>
      <c r="B298">
        <v>53.130001</v>
      </c>
      <c r="C298">
        <v>53.439999</v>
      </c>
      <c r="D298">
        <v>51.41</v>
      </c>
      <c r="E298">
        <v>52.07</v>
      </c>
      <c r="F298">
        <v>266600</v>
      </c>
      <c r="G298">
        <v>49.873736999999998</v>
      </c>
    </row>
    <row r="299" spans="1:7">
      <c r="A299" s="1">
        <v>42045</v>
      </c>
      <c r="B299">
        <v>52.580002</v>
      </c>
      <c r="C299">
        <v>53.279998999999997</v>
      </c>
      <c r="D299">
        <v>52.34</v>
      </c>
      <c r="E299">
        <v>53.209999000000003</v>
      </c>
      <c r="F299">
        <v>291400</v>
      </c>
      <c r="G299">
        <v>50.965651999999999</v>
      </c>
    </row>
    <row r="300" spans="1:7">
      <c r="A300" s="1">
        <v>42044</v>
      </c>
      <c r="B300">
        <v>52.939999</v>
      </c>
      <c r="C300">
        <v>53.200001</v>
      </c>
      <c r="D300">
        <v>52.080002</v>
      </c>
      <c r="E300">
        <v>52.509998000000003</v>
      </c>
      <c r="F300">
        <v>177700</v>
      </c>
      <c r="G300">
        <v>50.295177000000002</v>
      </c>
    </row>
    <row r="301" spans="1:7">
      <c r="A301" s="1">
        <v>42041</v>
      </c>
      <c r="B301">
        <v>54.919998</v>
      </c>
      <c r="C301">
        <v>54.919998</v>
      </c>
      <c r="D301">
        <v>52.720001000000003</v>
      </c>
      <c r="E301">
        <v>52.990001999999997</v>
      </c>
      <c r="F301">
        <v>290500</v>
      </c>
      <c r="G301">
        <v>50.754933999999999</v>
      </c>
    </row>
    <row r="302" spans="1:7">
      <c r="A302" s="1">
        <v>42040</v>
      </c>
      <c r="B302">
        <v>54.700001</v>
      </c>
      <c r="C302">
        <v>55.169998</v>
      </c>
      <c r="D302">
        <v>54.580002</v>
      </c>
      <c r="E302">
        <v>54.98</v>
      </c>
      <c r="F302">
        <v>282900</v>
      </c>
      <c r="G302">
        <v>52.660995</v>
      </c>
    </row>
    <row r="303" spans="1:7">
      <c r="A303" s="1">
        <v>42039</v>
      </c>
      <c r="B303">
        <v>55</v>
      </c>
      <c r="C303">
        <v>55.75</v>
      </c>
      <c r="D303">
        <v>54.34</v>
      </c>
      <c r="E303">
        <v>54.66</v>
      </c>
      <c r="F303">
        <v>448900</v>
      </c>
      <c r="G303">
        <v>52.354492999999998</v>
      </c>
    </row>
    <row r="304" spans="1:7">
      <c r="A304" s="1">
        <v>42038</v>
      </c>
      <c r="B304">
        <v>54.59</v>
      </c>
      <c r="C304">
        <v>55.349997999999999</v>
      </c>
      <c r="D304">
        <v>54.549999</v>
      </c>
      <c r="E304">
        <v>55.200001</v>
      </c>
      <c r="F304">
        <v>539900</v>
      </c>
      <c r="G304">
        <v>52.871716999999997</v>
      </c>
    </row>
    <row r="305" spans="1:7">
      <c r="A305" s="1">
        <v>42037</v>
      </c>
      <c r="B305">
        <v>53.779998999999997</v>
      </c>
      <c r="C305">
        <v>54.720001000000003</v>
      </c>
      <c r="D305">
        <v>53.349997999999999</v>
      </c>
      <c r="E305">
        <v>54.66</v>
      </c>
      <c r="F305">
        <v>197900</v>
      </c>
      <c r="G305">
        <v>52.354492999999998</v>
      </c>
    </row>
    <row r="306" spans="1:7">
      <c r="A306" s="1">
        <v>42034</v>
      </c>
      <c r="B306">
        <v>55.25</v>
      </c>
      <c r="C306">
        <v>55.299999</v>
      </c>
      <c r="D306">
        <v>53.700001</v>
      </c>
      <c r="E306">
        <v>53.759998000000003</v>
      </c>
      <c r="F306">
        <v>185900</v>
      </c>
      <c r="G306">
        <v>51.492452999999998</v>
      </c>
    </row>
    <row r="307" spans="1:7">
      <c r="A307" s="1">
        <v>42033</v>
      </c>
      <c r="B307">
        <v>54.610000999999997</v>
      </c>
      <c r="C307">
        <v>55.52</v>
      </c>
      <c r="D307">
        <v>54.27</v>
      </c>
      <c r="E307">
        <v>55.43</v>
      </c>
      <c r="F307">
        <v>153400</v>
      </c>
      <c r="G307">
        <v>53.092016000000001</v>
      </c>
    </row>
    <row r="308" spans="1:7">
      <c r="A308" s="1">
        <v>42032</v>
      </c>
      <c r="B308">
        <v>55.25</v>
      </c>
      <c r="C308">
        <v>55.549999</v>
      </c>
      <c r="D308">
        <v>54.41</v>
      </c>
      <c r="E308">
        <v>54.52</v>
      </c>
      <c r="F308">
        <v>282900</v>
      </c>
      <c r="G308">
        <v>52.220399</v>
      </c>
    </row>
    <row r="309" spans="1:7">
      <c r="A309" s="1">
        <v>42031</v>
      </c>
      <c r="B309">
        <v>54.93</v>
      </c>
      <c r="C309">
        <v>55.349997999999999</v>
      </c>
      <c r="D309">
        <v>54.82</v>
      </c>
      <c r="E309">
        <v>55.189999</v>
      </c>
      <c r="F309">
        <v>121200</v>
      </c>
      <c r="G309">
        <v>52.862136999999997</v>
      </c>
    </row>
    <row r="310" spans="1:7">
      <c r="A310" s="1">
        <v>42030</v>
      </c>
      <c r="B310">
        <v>55.419998</v>
      </c>
      <c r="C310">
        <v>55.419998</v>
      </c>
      <c r="D310">
        <v>54.509998000000003</v>
      </c>
      <c r="E310">
        <v>55.18</v>
      </c>
      <c r="F310">
        <v>156700</v>
      </c>
      <c r="G310">
        <v>52.852559999999997</v>
      </c>
    </row>
    <row r="311" spans="1:7">
      <c r="A311" s="1">
        <v>42027</v>
      </c>
      <c r="B311">
        <v>54.93</v>
      </c>
      <c r="C311">
        <v>55.709999000000003</v>
      </c>
      <c r="D311">
        <v>54.599997999999999</v>
      </c>
      <c r="E311">
        <v>55.459999000000003</v>
      </c>
      <c r="F311">
        <v>174000</v>
      </c>
      <c r="G311">
        <v>53.120749000000004</v>
      </c>
    </row>
    <row r="312" spans="1:7">
      <c r="A312" s="1">
        <v>42026</v>
      </c>
      <c r="B312">
        <v>55.009998000000003</v>
      </c>
      <c r="C312">
        <v>55.23</v>
      </c>
      <c r="D312">
        <v>54.540000999999997</v>
      </c>
      <c r="E312">
        <v>54.93</v>
      </c>
      <c r="F312">
        <v>134100</v>
      </c>
      <c r="G312">
        <v>52.613104999999997</v>
      </c>
    </row>
    <row r="313" spans="1:7">
      <c r="A313" s="1">
        <v>42025</v>
      </c>
      <c r="B313">
        <v>54.73</v>
      </c>
      <c r="C313">
        <v>55.060001</v>
      </c>
      <c r="D313">
        <v>54.189999</v>
      </c>
      <c r="E313">
        <v>55.009998000000003</v>
      </c>
      <c r="F313">
        <v>166100</v>
      </c>
      <c r="G313">
        <v>52.689729</v>
      </c>
    </row>
    <row r="314" spans="1:7">
      <c r="A314" s="1">
        <v>42024</v>
      </c>
      <c r="B314">
        <v>54.490001999999997</v>
      </c>
      <c r="C314">
        <v>54.900002000000001</v>
      </c>
      <c r="D314">
        <v>54.110000999999997</v>
      </c>
      <c r="E314">
        <v>54.779998999999997</v>
      </c>
      <c r="F314">
        <v>190100</v>
      </c>
      <c r="G314">
        <v>52.469431</v>
      </c>
    </row>
    <row r="315" spans="1:7">
      <c r="A315" s="1">
        <v>42020</v>
      </c>
      <c r="B315">
        <v>53.799999</v>
      </c>
      <c r="C315">
        <v>54.57</v>
      </c>
      <c r="D315">
        <v>53.599997999999999</v>
      </c>
      <c r="E315">
        <v>54.490001999999997</v>
      </c>
      <c r="F315">
        <v>194100</v>
      </c>
      <c r="G315">
        <v>52.191665</v>
      </c>
    </row>
    <row r="316" spans="1:7">
      <c r="A316" s="1">
        <v>42019</v>
      </c>
      <c r="B316">
        <v>53.93</v>
      </c>
      <c r="C316">
        <v>54.099997999999999</v>
      </c>
      <c r="D316">
        <v>53.209999000000003</v>
      </c>
      <c r="E316">
        <v>53.939999</v>
      </c>
      <c r="F316">
        <v>163600</v>
      </c>
      <c r="G316">
        <v>51.664861000000002</v>
      </c>
    </row>
    <row r="317" spans="1:7">
      <c r="A317" s="1">
        <v>42018</v>
      </c>
      <c r="B317">
        <v>52.889999000000003</v>
      </c>
      <c r="C317">
        <v>53.880001</v>
      </c>
      <c r="D317">
        <v>52.669998</v>
      </c>
      <c r="E317">
        <v>53.849997999999999</v>
      </c>
      <c r="F317">
        <v>113200</v>
      </c>
      <c r="G317">
        <v>51.578657</v>
      </c>
    </row>
    <row r="318" spans="1:7">
      <c r="A318" s="1">
        <v>42017</v>
      </c>
      <c r="B318">
        <v>53.32</v>
      </c>
      <c r="C318">
        <v>54.240001999999997</v>
      </c>
      <c r="D318">
        <v>52.630001</v>
      </c>
      <c r="E318">
        <v>53.200001</v>
      </c>
      <c r="F318">
        <v>197700</v>
      </c>
      <c r="G318">
        <v>50.956074999999998</v>
      </c>
    </row>
    <row r="319" spans="1:7">
      <c r="A319" s="1">
        <v>42016</v>
      </c>
      <c r="B319">
        <v>53.02</v>
      </c>
      <c r="C319">
        <v>53.130001</v>
      </c>
      <c r="D319">
        <v>52.349997999999999</v>
      </c>
      <c r="E319">
        <v>53.099997999999999</v>
      </c>
      <c r="F319">
        <v>175100</v>
      </c>
      <c r="G319">
        <v>50.860290999999997</v>
      </c>
    </row>
    <row r="320" spans="1:7">
      <c r="A320" s="1">
        <v>42013</v>
      </c>
      <c r="B320">
        <v>52.970001000000003</v>
      </c>
      <c r="C320">
        <v>53.259998000000003</v>
      </c>
      <c r="D320">
        <v>52.5</v>
      </c>
      <c r="E320">
        <v>53</v>
      </c>
      <c r="F320">
        <v>129200</v>
      </c>
      <c r="G320">
        <v>50.764510000000001</v>
      </c>
    </row>
    <row r="321" spans="1:7">
      <c r="A321" s="1">
        <v>42012</v>
      </c>
      <c r="B321">
        <v>52.959999000000003</v>
      </c>
      <c r="C321">
        <v>53.18</v>
      </c>
      <c r="D321">
        <v>52.77</v>
      </c>
      <c r="E321">
        <v>53.07</v>
      </c>
      <c r="F321">
        <v>229300</v>
      </c>
      <c r="G321">
        <v>50.831558000000001</v>
      </c>
    </row>
    <row r="322" spans="1:7">
      <c r="A322" s="1">
        <v>42011</v>
      </c>
      <c r="B322">
        <v>52.459999000000003</v>
      </c>
      <c r="C322">
        <v>52.77</v>
      </c>
      <c r="D322">
        <v>52.220001000000003</v>
      </c>
      <c r="E322">
        <v>52.73</v>
      </c>
      <c r="F322">
        <v>166300</v>
      </c>
      <c r="G322">
        <v>50.505898000000002</v>
      </c>
    </row>
    <row r="323" spans="1:7">
      <c r="A323" s="1">
        <v>42010</v>
      </c>
      <c r="B323">
        <v>52.490001999999997</v>
      </c>
      <c r="C323">
        <v>52.779998999999997</v>
      </c>
      <c r="D323">
        <v>51.939999</v>
      </c>
      <c r="E323">
        <v>52.27</v>
      </c>
      <c r="F323">
        <v>531300</v>
      </c>
      <c r="G323">
        <v>50.065302000000003</v>
      </c>
    </row>
    <row r="324" spans="1:7">
      <c r="A324" s="1">
        <v>42009</v>
      </c>
      <c r="B324">
        <v>53.189999</v>
      </c>
      <c r="C324">
        <v>53.419998</v>
      </c>
      <c r="D324">
        <v>52</v>
      </c>
      <c r="E324">
        <v>52.380001</v>
      </c>
      <c r="F324">
        <v>291700</v>
      </c>
      <c r="G324">
        <v>50.170662</v>
      </c>
    </row>
    <row r="325" spans="1:7">
      <c r="A325" s="1">
        <v>42006</v>
      </c>
      <c r="B325">
        <v>53.450001</v>
      </c>
      <c r="C325">
        <v>53.66</v>
      </c>
      <c r="D325">
        <v>52.5</v>
      </c>
      <c r="E325">
        <v>53.310001</v>
      </c>
      <c r="F325">
        <v>135800</v>
      </c>
      <c r="G325">
        <v>51.061436</v>
      </c>
    </row>
    <row r="326" spans="1:7">
      <c r="A326" s="1">
        <v>41773</v>
      </c>
      <c r="B326">
        <v>46</v>
      </c>
      <c r="C326">
        <v>46.400002000000001</v>
      </c>
      <c r="D326">
        <v>45.720001000000003</v>
      </c>
      <c r="E326">
        <v>45.810001</v>
      </c>
      <c r="F326">
        <v>147400</v>
      </c>
      <c r="G326">
        <v>43.773079000000003</v>
      </c>
    </row>
    <row r="327" spans="1:7">
      <c r="A327" s="1">
        <v>41772</v>
      </c>
      <c r="B327">
        <v>46.25</v>
      </c>
      <c r="C327">
        <v>46.400002000000001</v>
      </c>
      <c r="D327">
        <v>45.880001</v>
      </c>
      <c r="E327">
        <v>45.91</v>
      </c>
      <c r="F327">
        <v>209900</v>
      </c>
      <c r="G327">
        <v>43.868631000000001</v>
      </c>
    </row>
    <row r="328" spans="1:7">
      <c r="A328" s="1">
        <v>41771</v>
      </c>
      <c r="B328">
        <v>46.790000999999997</v>
      </c>
      <c r="C328">
        <v>46.849997999999999</v>
      </c>
      <c r="D328">
        <v>46.169998</v>
      </c>
      <c r="E328">
        <v>46.200001</v>
      </c>
      <c r="F328">
        <v>193500</v>
      </c>
      <c r="G328">
        <v>44.145736999999997</v>
      </c>
    </row>
    <row r="329" spans="1:7">
      <c r="A329" s="1">
        <v>41768</v>
      </c>
      <c r="B329">
        <v>46.400002000000001</v>
      </c>
      <c r="C329">
        <v>46.93</v>
      </c>
      <c r="D329">
        <v>46.32</v>
      </c>
      <c r="E329">
        <v>46.580002</v>
      </c>
      <c r="F329">
        <v>241700</v>
      </c>
      <c r="G329">
        <v>44.508840999999997</v>
      </c>
    </row>
    <row r="330" spans="1:7">
      <c r="A330" s="1">
        <v>41767</v>
      </c>
      <c r="B330">
        <v>46.68</v>
      </c>
      <c r="C330">
        <v>46.959999000000003</v>
      </c>
      <c r="D330">
        <v>46.419998</v>
      </c>
      <c r="E330">
        <v>46.599997999999999</v>
      </c>
      <c r="F330">
        <v>161100</v>
      </c>
      <c r="G330">
        <v>44.527949</v>
      </c>
    </row>
    <row r="331" spans="1:7">
      <c r="A331" s="1">
        <v>41766</v>
      </c>
      <c r="B331">
        <v>46.290000999999997</v>
      </c>
      <c r="C331">
        <v>46.830002</v>
      </c>
      <c r="D331">
        <v>46.080002</v>
      </c>
      <c r="E331">
        <v>46.790000999999997</v>
      </c>
      <c r="F331">
        <v>131600</v>
      </c>
      <c r="G331">
        <v>44.709502999999998</v>
      </c>
    </row>
    <row r="332" spans="1:7">
      <c r="A332" s="1">
        <v>41765</v>
      </c>
      <c r="B332">
        <v>46.5</v>
      </c>
      <c r="C332">
        <v>46.790000999999997</v>
      </c>
      <c r="D332">
        <v>46.119999</v>
      </c>
      <c r="E332">
        <v>46.119999</v>
      </c>
      <c r="F332">
        <v>160100</v>
      </c>
      <c r="G332">
        <v>44.069291999999997</v>
      </c>
    </row>
    <row r="333" spans="1:7">
      <c r="A333" s="1">
        <v>41764</v>
      </c>
      <c r="B333">
        <v>46.290000999999997</v>
      </c>
      <c r="C333">
        <v>46.77</v>
      </c>
      <c r="D333">
        <v>46.279998999999997</v>
      </c>
      <c r="E333">
        <v>46.560001</v>
      </c>
      <c r="F333">
        <v>139200</v>
      </c>
      <c r="G333">
        <v>44.489730000000002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3"/>
  <sheetViews>
    <sheetView workbookViewId="0">
      <selection activeCell="M10" sqref="M10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  <col min="13" max="13" width="13.33203125" bestFit="1" customWidth="1"/>
    <col min="14" max="14" width="18.109375" bestFit="1" customWidth="1"/>
    <col min="15" max="15" width="19.6640625" bestFit="1" customWidth="1"/>
    <col min="16" max="16" width="14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  <c r="M1" s="4"/>
      <c r="N1" s="4"/>
      <c r="O1" s="4"/>
      <c r="P1" s="4" t="s">
        <v>7</v>
      </c>
    </row>
    <row r="2" spans="1:16">
      <c r="A2" s="1">
        <v>42475</v>
      </c>
      <c r="B2">
        <v>35.799999</v>
      </c>
      <c r="C2">
        <v>36.409999999999997</v>
      </c>
      <c r="D2">
        <v>35.799999</v>
      </c>
      <c r="E2">
        <v>36.270000000000003</v>
      </c>
      <c r="F2">
        <v>385700</v>
      </c>
      <c r="G2">
        <v>36.270000000000003</v>
      </c>
      <c r="H2">
        <v>1</v>
      </c>
      <c r="J2" s="4">
        <f>AVERAGE(G2:G31)</f>
        <v>35.45927806666667</v>
      </c>
      <c r="K2" s="4">
        <f>AVERAGE(G2:G91)</f>
        <v>33.86625838888888</v>
      </c>
      <c r="L2" s="4">
        <f>AVERAGE(G2:G181)</f>
        <v>31.438607333333337</v>
      </c>
      <c r="M2" s="4"/>
      <c r="N2" s="4"/>
      <c r="O2" s="4"/>
      <c r="P2" s="4"/>
    </row>
    <row r="3" spans="1:16">
      <c r="A3" s="1">
        <v>42474</v>
      </c>
      <c r="B3">
        <v>35.959999000000003</v>
      </c>
      <c r="C3">
        <v>36.07</v>
      </c>
      <c r="D3">
        <v>35.770000000000003</v>
      </c>
      <c r="E3">
        <v>35.830002</v>
      </c>
      <c r="F3">
        <v>410500</v>
      </c>
      <c r="G3">
        <v>35.830002</v>
      </c>
      <c r="H3">
        <f>H2+1</f>
        <v>2</v>
      </c>
      <c r="I3">
        <v>0.96</v>
      </c>
      <c r="J3" s="5">
        <f>$I3/J2</f>
        <v>2.7073309225165629E-2</v>
      </c>
      <c r="K3" s="5">
        <f>$I3/K2</f>
        <v>2.8346798426216596E-2</v>
      </c>
      <c r="L3" s="5">
        <f>$I3/L2</f>
        <v>3.0535703754986088E-2</v>
      </c>
      <c r="M3" s="4"/>
      <c r="N3" s="4"/>
      <c r="O3" s="4"/>
      <c r="P3" s="4"/>
    </row>
    <row r="4" spans="1:16">
      <c r="A4" s="1">
        <v>42473</v>
      </c>
      <c r="B4">
        <v>35.919998</v>
      </c>
      <c r="C4">
        <v>36.080002</v>
      </c>
      <c r="D4">
        <v>35.400002000000001</v>
      </c>
      <c r="E4">
        <v>36.080002</v>
      </c>
      <c r="F4">
        <v>424900</v>
      </c>
      <c r="G4">
        <v>36.080002</v>
      </c>
      <c r="H4">
        <f t="shared" ref="H4:H67" si="0">H3+1</f>
        <v>3</v>
      </c>
      <c r="J4" s="4"/>
      <c r="K4" s="4"/>
      <c r="L4" s="4"/>
      <c r="M4" s="4"/>
      <c r="N4" s="4"/>
      <c r="O4" s="4"/>
      <c r="P4" s="4"/>
    </row>
    <row r="5" spans="1:16">
      <c r="A5" s="1">
        <v>42472</v>
      </c>
      <c r="B5">
        <v>35.68</v>
      </c>
      <c r="C5">
        <v>35.880001</v>
      </c>
      <c r="D5">
        <v>35.580002</v>
      </c>
      <c r="E5">
        <v>35.75</v>
      </c>
      <c r="F5">
        <v>486400</v>
      </c>
      <c r="G5">
        <v>35.75</v>
      </c>
      <c r="H5">
        <f t="shared" si="0"/>
        <v>4</v>
      </c>
      <c r="J5" s="4"/>
      <c r="K5" s="4"/>
      <c r="L5" s="4"/>
      <c r="M5" s="4"/>
      <c r="N5" s="4"/>
      <c r="O5" s="4"/>
      <c r="P5" s="4"/>
    </row>
    <row r="6" spans="1:16">
      <c r="A6" s="1">
        <v>42471</v>
      </c>
      <c r="B6">
        <v>35.909999999999997</v>
      </c>
      <c r="C6">
        <v>35.979999999999997</v>
      </c>
      <c r="D6">
        <v>35.459999000000003</v>
      </c>
      <c r="E6">
        <v>35.709999000000003</v>
      </c>
      <c r="F6">
        <v>345800</v>
      </c>
      <c r="G6">
        <v>35.709999000000003</v>
      </c>
      <c r="H6">
        <f t="shared" si="0"/>
        <v>5</v>
      </c>
      <c r="J6" s="4"/>
      <c r="K6" s="4"/>
      <c r="L6" s="4"/>
      <c r="M6" s="4"/>
      <c r="N6" s="4"/>
      <c r="O6" s="4"/>
      <c r="P6" s="4"/>
    </row>
    <row r="7" spans="1:16">
      <c r="A7" s="1">
        <v>42468</v>
      </c>
      <c r="B7">
        <v>35.68</v>
      </c>
      <c r="C7">
        <v>36.049999</v>
      </c>
      <c r="D7">
        <v>35.560001</v>
      </c>
      <c r="E7">
        <v>35.740001999999997</v>
      </c>
      <c r="F7">
        <v>272200</v>
      </c>
      <c r="G7">
        <v>35.740001999999997</v>
      </c>
      <c r="H7">
        <f t="shared" si="0"/>
        <v>6</v>
      </c>
      <c r="J7" s="4"/>
      <c r="K7" s="4"/>
      <c r="L7" s="4"/>
      <c r="M7" s="4"/>
      <c r="N7" s="4"/>
      <c r="O7" s="4"/>
      <c r="P7" s="4"/>
    </row>
    <row r="8" spans="1:16">
      <c r="A8" s="1">
        <v>42467</v>
      </c>
      <c r="B8">
        <v>35.590000000000003</v>
      </c>
      <c r="C8">
        <v>35.729999999999997</v>
      </c>
      <c r="D8">
        <v>35.409999999999997</v>
      </c>
      <c r="E8">
        <v>35.590000000000003</v>
      </c>
      <c r="F8">
        <v>339200</v>
      </c>
      <c r="G8">
        <v>35.590000000000003</v>
      </c>
      <c r="H8">
        <f t="shared" si="0"/>
        <v>7</v>
      </c>
      <c r="J8" s="4"/>
      <c r="K8" s="4"/>
      <c r="L8" s="4"/>
      <c r="M8" s="4"/>
      <c r="N8" s="4"/>
      <c r="O8" s="4"/>
      <c r="P8" s="4"/>
    </row>
    <row r="9" spans="1:16">
      <c r="A9" s="1">
        <v>42466</v>
      </c>
      <c r="B9">
        <v>35.409999999999997</v>
      </c>
      <c r="C9">
        <v>35.729999999999997</v>
      </c>
      <c r="D9">
        <v>35.25</v>
      </c>
      <c r="E9">
        <v>35.639999000000003</v>
      </c>
      <c r="F9">
        <v>476400</v>
      </c>
      <c r="G9">
        <v>35.639999000000003</v>
      </c>
      <c r="H9">
        <f t="shared" si="0"/>
        <v>8</v>
      </c>
      <c r="J9" s="4"/>
      <c r="K9" s="4"/>
      <c r="L9" s="4"/>
      <c r="M9" s="4"/>
      <c r="N9" s="4"/>
      <c r="O9" s="4"/>
      <c r="P9" s="4"/>
    </row>
    <row r="10" spans="1:16">
      <c r="A10" s="1">
        <v>42465</v>
      </c>
      <c r="B10">
        <v>36.32</v>
      </c>
      <c r="C10">
        <v>36.540000999999997</v>
      </c>
      <c r="D10">
        <v>35.310001</v>
      </c>
      <c r="E10">
        <v>35.459999000000003</v>
      </c>
      <c r="F10">
        <v>535500</v>
      </c>
      <c r="G10">
        <v>35.459999000000003</v>
      </c>
      <c r="H10">
        <f t="shared" si="0"/>
        <v>9</v>
      </c>
      <c r="J10" s="4"/>
      <c r="K10" s="4"/>
      <c r="L10" s="4"/>
      <c r="M10" s="4"/>
      <c r="N10" s="4"/>
      <c r="O10" s="4"/>
      <c r="P10" s="4"/>
    </row>
    <row r="11" spans="1:16">
      <c r="A11" s="1">
        <v>42464</v>
      </c>
      <c r="B11">
        <v>36.669998</v>
      </c>
      <c r="C11">
        <v>36.880001</v>
      </c>
      <c r="D11">
        <v>36.270000000000003</v>
      </c>
      <c r="E11">
        <v>36.310001</v>
      </c>
      <c r="F11">
        <v>507900</v>
      </c>
      <c r="G11">
        <v>36.310001</v>
      </c>
      <c r="H11">
        <f t="shared" si="0"/>
        <v>10</v>
      </c>
      <c r="J11" s="4"/>
      <c r="K11" s="4"/>
      <c r="L11" s="4"/>
      <c r="M11" s="4"/>
      <c r="N11" s="4"/>
      <c r="O11" s="4"/>
      <c r="P11" s="4"/>
    </row>
    <row r="12" spans="1:16">
      <c r="A12" s="1">
        <v>42461</v>
      </c>
      <c r="B12">
        <v>36.330002</v>
      </c>
      <c r="C12">
        <v>36.790000999999997</v>
      </c>
      <c r="D12">
        <v>36.18</v>
      </c>
      <c r="E12">
        <v>36.630001</v>
      </c>
      <c r="F12">
        <v>672800</v>
      </c>
      <c r="G12">
        <v>36.630001</v>
      </c>
      <c r="H12">
        <f t="shared" si="0"/>
        <v>11</v>
      </c>
      <c r="J12" s="4"/>
      <c r="K12" s="4"/>
      <c r="L12" s="4"/>
      <c r="M12" s="4"/>
      <c r="N12" s="4"/>
      <c r="O12" s="4"/>
      <c r="P12" s="4"/>
    </row>
    <row r="13" spans="1:16">
      <c r="A13" s="1">
        <v>42460</v>
      </c>
      <c r="B13">
        <v>35.959999000000003</v>
      </c>
      <c r="C13">
        <v>36.639999000000003</v>
      </c>
      <c r="D13">
        <v>35.560001</v>
      </c>
      <c r="E13">
        <v>36.43</v>
      </c>
      <c r="F13">
        <v>944000</v>
      </c>
      <c r="G13">
        <v>36.43</v>
      </c>
      <c r="H13">
        <f t="shared" si="0"/>
        <v>12</v>
      </c>
      <c r="J13" s="4"/>
      <c r="K13" s="4"/>
      <c r="L13" s="4"/>
      <c r="M13" s="4"/>
      <c r="N13" s="4"/>
      <c r="O13" s="4"/>
      <c r="P13" s="4"/>
    </row>
    <row r="14" spans="1:16">
      <c r="A14" s="1">
        <v>42459</v>
      </c>
      <c r="B14">
        <v>36.799999</v>
      </c>
      <c r="C14">
        <v>36.799999</v>
      </c>
      <c r="D14">
        <v>36.310001</v>
      </c>
      <c r="E14">
        <v>36.349997999999999</v>
      </c>
      <c r="F14">
        <v>465000</v>
      </c>
      <c r="G14">
        <v>36.349997999999999</v>
      </c>
      <c r="H14">
        <f t="shared" si="0"/>
        <v>13</v>
      </c>
      <c r="J14" s="4"/>
      <c r="K14" s="4"/>
      <c r="L14" s="4"/>
      <c r="M14" s="4"/>
      <c r="N14" s="4"/>
      <c r="O14" s="4"/>
      <c r="P14" s="4"/>
    </row>
    <row r="15" spans="1:16">
      <c r="A15" s="1">
        <v>42458</v>
      </c>
      <c r="B15">
        <v>36.060001</v>
      </c>
      <c r="C15">
        <v>36.849997999999999</v>
      </c>
      <c r="D15">
        <v>35.849997999999999</v>
      </c>
      <c r="E15">
        <v>36.810001</v>
      </c>
      <c r="F15">
        <v>753500</v>
      </c>
      <c r="G15">
        <v>36.810001</v>
      </c>
      <c r="H15">
        <f t="shared" si="0"/>
        <v>14</v>
      </c>
      <c r="J15" s="4"/>
      <c r="K15" s="4"/>
      <c r="L15" s="4"/>
      <c r="M15" s="4"/>
      <c r="N15" s="4"/>
      <c r="O15" s="4"/>
      <c r="P15" s="4"/>
    </row>
    <row r="16" spans="1:16">
      <c r="A16" s="1">
        <v>42457</v>
      </c>
      <c r="B16">
        <v>35.75</v>
      </c>
      <c r="C16">
        <v>36.270000000000003</v>
      </c>
      <c r="D16">
        <v>35.5</v>
      </c>
      <c r="E16">
        <v>36.090000000000003</v>
      </c>
      <c r="F16">
        <v>469800</v>
      </c>
      <c r="G16">
        <v>36.090000000000003</v>
      </c>
      <c r="H16">
        <f t="shared" si="0"/>
        <v>15</v>
      </c>
      <c r="J16" s="4"/>
      <c r="K16" s="4"/>
      <c r="L16" s="4"/>
      <c r="M16" s="4"/>
      <c r="N16" s="4"/>
      <c r="O16" s="4"/>
      <c r="P16" s="4"/>
    </row>
    <row r="17" spans="1:16">
      <c r="A17" s="1">
        <v>42453</v>
      </c>
      <c r="B17">
        <v>35.389999000000003</v>
      </c>
      <c r="C17">
        <v>36.020000000000003</v>
      </c>
      <c r="D17">
        <v>35.389999000000003</v>
      </c>
      <c r="E17">
        <v>35.849997999999999</v>
      </c>
      <c r="F17">
        <v>512600</v>
      </c>
      <c r="G17">
        <v>35.849997999999999</v>
      </c>
      <c r="H17">
        <f t="shared" si="0"/>
        <v>16</v>
      </c>
      <c r="J17" s="4"/>
      <c r="K17" s="4"/>
      <c r="L17" s="4"/>
      <c r="M17" s="4"/>
      <c r="N17" s="4"/>
      <c r="O17" s="4"/>
      <c r="P17" s="4"/>
    </row>
    <row r="18" spans="1:16">
      <c r="A18" s="1">
        <v>42452</v>
      </c>
      <c r="B18">
        <v>35.130001</v>
      </c>
      <c r="C18">
        <v>35.770000000000003</v>
      </c>
      <c r="D18">
        <v>34.939999</v>
      </c>
      <c r="E18">
        <v>35.509998000000003</v>
      </c>
      <c r="F18">
        <v>552700</v>
      </c>
      <c r="G18">
        <v>35.509998000000003</v>
      </c>
      <c r="H18">
        <f t="shared" si="0"/>
        <v>17</v>
      </c>
      <c r="J18" s="4"/>
      <c r="K18" s="4"/>
      <c r="L18" s="4"/>
      <c r="M18" s="4"/>
      <c r="N18" s="4"/>
      <c r="O18" s="4"/>
      <c r="P18" s="4"/>
    </row>
    <row r="19" spans="1:16">
      <c r="A19" s="1">
        <v>42451</v>
      </c>
      <c r="B19">
        <v>35.090000000000003</v>
      </c>
      <c r="C19">
        <v>35.419998</v>
      </c>
      <c r="D19">
        <v>34.919998</v>
      </c>
      <c r="E19">
        <v>35.040000999999997</v>
      </c>
      <c r="F19">
        <v>429000</v>
      </c>
      <c r="G19">
        <v>35.040000999999997</v>
      </c>
      <c r="H19">
        <f t="shared" si="0"/>
        <v>18</v>
      </c>
      <c r="J19" s="4"/>
      <c r="K19" s="4"/>
      <c r="L19" s="4"/>
      <c r="M19" s="4"/>
      <c r="N19" s="4"/>
      <c r="O19" s="4"/>
      <c r="P19" s="4"/>
    </row>
    <row r="20" spans="1:16">
      <c r="A20" s="1">
        <v>42450</v>
      </c>
      <c r="B20">
        <v>34.709999000000003</v>
      </c>
      <c r="C20">
        <v>35.25</v>
      </c>
      <c r="D20">
        <v>34.43</v>
      </c>
      <c r="E20">
        <v>35.220001000000003</v>
      </c>
      <c r="F20">
        <v>558700</v>
      </c>
      <c r="G20">
        <v>35.220001000000003</v>
      </c>
      <c r="H20">
        <f t="shared" si="0"/>
        <v>19</v>
      </c>
      <c r="J20" s="4"/>
      <c r="K20" s="4"/>
      <c r="L20" s="4"/>
      <c r="M20" s="4"/>
      <c r="N20" s="4"/>
      <c r="O20" s="4"/>
      <c r="P20" s="4"/>
    </row>
    <row r="21" spans="1:16">
      <c r="A21" s="1">
        <v>42447</v>
      </c>
      <c r="B21">
        <v>35.5</v>
      </c>
      <c r="C21">
        <v>35.520000000000003</v>
      </c>
      <c r="D21">
        <v>34.82</v>
      </c>
      <c r="E21">
        <v>34.869999</v>
      </c>
      <c r="F21">
        <v>1096900</v>
      </c>
      <c r="G21">
        <v>34.869999</v>
      </c>
      <c r="H21">
        <f t="shared" si="0"/>
        <v>20</v>
      </c>
      <c r="J21" s="4"/>
      <c r="K21" s="4"/>
      <c r="L21" s="4"/>
      <c r="M21" s="4"/>
      <c r="N21" s="4"/>
      <c r="O21" s="4"/>
      <c r="P21" s="4"/>
    </row>
    <row r="22" spans="1:16">
      <c r="A22" s="1">
        <v>42446</v>
      </c>
      <c r="B22">
        <v>34.950001</v>
      </c>
      <c r="C22">
        <v>35.400002000000001</v>
      </c>
      <c r="D22">
        <v>34.630001</v>
      </c>
      <c r="E22">
        <v>35.380001</v>
      </c>
      <c r="F22">
        <v>595900</v>
      </c>
      <c r="G22">
        <v>35.380001</v>
      </c>
      <c r="H22">
        <f t="shared" si="0"/>
        <v>21</v>
      </c>
      <c r="J22" s="4"/>
      <c r="K22" s="4"/>
      <c r="L22" s="4"/>
      <c r="M22" s="4"/>
      <c r="N22" s="4"/>
      <c r="O22" s="4"/>
      <c r="P22" s="4"/>
    </row>
    <row r="23" spans="1:16">
      <c r="A23" s="1">
        <v>42445</v>
      </c>
      <c r="B23">
        <v>34.380001</v>
      </c>
      <c r="C23">
        <v>35.060001</v>
      </c>
      <c r="D23">
        <v>33.93</v>
      </c>
      <c r="E23">
        <v>34.990001999999997</v>
      </c>
      <c r="F23">
        <v>724200</v>
      </c>
      <c r="G23">
        <v>34.990001999999997</v>
      </c>
      <c r="H23">
        <f t="shared" si="0"/>
        <v>22</v>
      </c>
      <c r="J23" s="4"/>
      <c r="K23" s="4"/>
      <c r="L23" s="4"/>
      <c r="M23" s="4"/>
      <c r="N23" s="4"/>
      <c r="O23" s="4"/>
      <c r="P23" s="4"/>
    </row>
    <row r="24" spans="1:16">
      <c r="A24" s="1">
        <v>42444</v>
      </c>
      <c r="B24">
        <v>34.369999</v>
      </c>
      <c r="C24">
        <v>34.799999</v>
      </c>
      <c r="D24">
        <v>34.340000000000003</v>
      </c>
      <c r="E24">
        <v>34.529998999999997</v>
      </c>
      <c r="F24">
        <v>558000</v>
      </c>
      <c r="G24">
        <v>34.529998999999997</v>
      </c>
      <c r="H24">
        <f t="shared" si="0"/>
        <v>23</v>
      </c>
      <c r="J24" s="4"/>
      <c r="K24" s="4"/>
      <c r="L24" s="4"/>
      <c r="M24" s="4"/>
      <c r="N24" s="4"/>
      <c r="O24" s="4"/>
      <c r="P24" s="4"/>
    </row>
    <row r="25" spans="1:16">
      <c r="A25" s="1">
        <v>42443</v>
      </c>
      <c r="B25">
        <v>34.610000999999997</v>
      </c>
      <c r="C25">
        <v>35</v>
      </c>
      <c r="D25">
        <v>34.110000999999997</v>
      </c>
      <c r="E25">
        <v>34.549999</v>
      </c>
      <c r="F25">
        <v>430400</v>
      </c>
      <c r="G25">
        <v>34.549999</v>
      </c>
      <c r="H25">
        <f t="shared" si="0"/>
        <v>24</v>
      </c>
      <c r="J25" s="4"/>
      <c r="K25" s="4"/>
      <c r="L25" s="4"/>
      <c r="M25" s="4"/>
      <c r="N25" s="4"/>
      <c r="O25" s="4"/>
      <c r="P25" s="4"/>
    </row>
    <row r="26" spans="1:16">
      <c r="A26" s="1">
        <v>42440</v>
      </c>
      <c r="B26">
        <v>34.770000000000003</v>
      </c>
      <c r="C26">
        <v>34.860000999999997</v>
      </c>
      <c r="D26">
        <v>34.479999999999997</v>
      </c>
      <c r="E26">
        <v>34.709999000000003</v>
      </c>
      <c r="F26">
        <v>566100</v>
      </c>
      <c r="G26">
        <v>34.709999000000003</v>
      </c>
      <c r="H26">
        <f t="shared" si="0"/>
        <v>25</v>
      </c>
      <c r="J26" s="4"/>
      <c r="K26" s="4"/>
      <c r="L26" s="4"/>
      <c r="M26" s="4"/>
      <c r="N26" s="4"/>
      <c r="O26" s="4"/>
      <c r="P26" s="4"/>
    </row>
    <row r="27" spans="1:16">
      <c r="A27" s="1">
        <v>42439</v>
      </c>
      <c r="B27">
        <v>35.270000000000003</v>
      </c>
      <c r="C27">
        <v>35.369999</v>
      </c>
      <c r="D27">
        <v>34.509998000000003</v>
      </c>
      <c r="E27">
        <v>34.68</v>
      </c>
      <c r="F27">
        <v>634100</v>
      </c>
      <c r="G27">
        <v>34.440001000000002</v>
      </c>
      <c r="H27">
        <f t="shared" si="0"/>
        <v>26</v>
      </c>
      <c r="J27" s="4"/>
      <c r="K27" s="4"/>
      <c r="L27" s="4"/>
      <c r="M27" s="4"/>
      <c r="N27" s="4"/>
      <c r="O27" s="4"/>
      <c r="P27" s="4"/>
    </row>
    <row r="28" spans="1:16">
      <c r="A28" s="1">
        <v>42438</v>
      </c>
      <c r="B28">
        <v>34.950001</v>
      </c>
      <c r="C28">
        <v>35.360000999999997</v>
      </c>
      <c r="D28">
        <v>34.650002000000001</v>
      </c>
      <c r="E28">
        <v>35.270000000000003</v>
      </c>
      <c r="F28">
        <v>780900</v>
      </c>
      <c r="G28">
        <v>35.025917999999997</v>
      </c>
      <c r="H28">
        <f t="shared" si="0"/>
        <v>27</v>
      </c>
      <c r="J28" s="4"/>
      <c r="K28" s="4"/>
      <c r="L28" s="4"/>
      <c r="M28" s="4"/>
      <c r="N28" s="4"/>
      <c r="O28" s="4"/>
      <c r="P28" s="4"/>
    </row>
    <row r="29" spans="1:16">
      <c r="A29" s="1">
        <v>42437</v>
      </c>
      <c r="B29">
        <v>34.090000000000003</v>
      </c>
      <c r="C29">
        <v>35.270000000000003</v>
      </c>
      <c r="D29">
        <v>33.790000999999997</v>
      </c>
      <c r="E29">
        <v>34.959999000000003</v>
      </c>
      <c r="F29">
        <v>955600</v>
      </c>
      <c r="G29">
        <v>34.718062000000003</v>
      </c>
      <c r="H29">
        <f t="shared" si="0"/>
        <v>28</v>
      </c>
      <c r="J29" s="4"/>
      <c r="K29" s="4"/>
      <c r="L29" s="4"/>
      <c r="M29" s="4"/>
      <c r="N29" s="4"/>
      <c r="O29" s="4"/>
      <c r="P29" s="4"/>
    </row>
    <row r="30" spans="1:16">
      <c r="A30" s="1">
        <v>42436</v>
      </c>
      <c r="B30">
        <v>34.700001</v>
      </c>
      <c r="C30">
        <v>34.790000999999997</v>
      </c>
      <c r="D30">
        <v>33.93</v>
      </c>
      <c r="E30">
        <v>33.939999</v>
      </c>
      <c r="F30">
        <v>11485200</v>
      </c>
      <c r="G30">
        <v>33.705120000000001</v>
      </c>
      <c r="H30">
        <f t="shared" si="0"/>
        <v>29</v>
      </c>
      <c r="J30" s="4"/>
      <c r="K30" s="4"/>
      <c r="L30" s="4"/>
      <c r="M30" s="4"/>
      <c r="N30" s="4"/>
      <c r="O30" s="4"/>
      <c r="P30" s="4"/>
    </row>
    <row r="31" spans="1:16">
      <c r="A31" s="1">
        <v>42433</v>
      </c>
      <c r="B31">
        <v>34.200001</v>
      </c>
      <c r="C31">
        <v>34.959999000000003</v>
      </c>
      <c r="D31">
        <v>34.07</v>
      </c>
      <c r="E31">
        <v>34.790000999999997</v>
      </c>
      <c r="F31">
        <v>615200</v>
      </c>
      <c r="G31">
        <v>34.549239999999998</v>
      </c>
      <c r="H31">
        <f t="shared" si="0"/>
        <v>30</v>
      </c>
      <c r="J31" s="4"/>
      <c r="K31" s="4"/>
      <c r="L31" s="4"/>
      <c r="M31" s="4"/>
      <c r="N31" s="4"/>
      <c r="O31" s="4"/>
      <c r="P31" s="4"/>
    </row>
    <row r="32" spans="1:16">
      <c r="A32" s="1">
        <v>42432</v>
      </c>
      <c r="B32">
        <v>34.32</v>
      </c>
      <c r="C32">
        <v>34.439999</v>
      </c>
      <c r="D32">
        <v>33.889999000000003</v>
      </c>
      <c r="E32">
        <v>34.369999</v>
      </c>
      <c r="F32">
        <v>523100</v>
      </c>
      <c r="G32">
        <v>34.132145000000001</v>
      </c>
      <c r="H32">
        <f t="shared" si="0"/>
        <v>31</v>
      </c>
      <c r="J32" s="4"/>
      <c r="K32" s="4"/>
      <c r="L32" s="4"/>
      <c r="M32" s="4"/>
      <c r="N32" s="4"/>
      <c r="O32" s="4"/>
      <c r="P32" s="4"/>
    </row>
    <row r="33" spans="1:16">
      <c r="A33" s="1">
        <v>42431</v>
      </c>
      <c r="B33">
        <v>33.849997999999999</v>
      </c>
      <c r="C33">
        <v>34.360000999999997</v>
      </c>
      <c r="D33">
        <v>33.32</v>
      </c>
      <c r="E33">
        <v>34.290000999999997</v>
      </c>
      <c r="F33">
        <v>669700</v>
      </c>
      <c r="G33">
        <v>34.052700000000002</v>
      </c>
      <c r="H33">
        <f t="shared" si="0"/>
        <v>32</v>
      </c>
      <c r="J33" s="4"/>
      <c r="K33" s="4"/>
      <c r="L33" s="4"/>
      <c r="M33" s="4"/>
      <c r="N33" s="4"/>
      <c r="O33" s="4"/>
      <c r="P33" s="4"/>
    </row>
    <row r="34" spans="1:16">
      <c r="A34" s="1">
        <v>42430</v>
      </c>
      <c r="B34">
        <v>34.729999999999997</v>
      </c>
      <c r="C34">
        <v>34.82</v>
      </c>
      <c r="D34">
        <v>33.830002</v>
      </c>
      <c r="E34">
        <v>33.979999999999997</v>
      </c>
      <c r="F34">
        <v>864000</v>
      </c>
      <c r="G34">
        <v>33.744844000000001</v>
      </c>
      <c r="H34">
        <f t="shared" si="0"/>
        <v>33</v>
      </c>
      <c r="J34" s="4"/>
      <c r="K34" s="4"/>
      <c r="L34" s="4"/>
      <c r="M34" s="4"/>
      <c r="N34" s="4"/>
      <c r="O34" s="4"/>
      <c r="P34" s="4"/>
    </row>
    <row r="35" spans="1:16">
      <c r="A35" s="1">
        <v>42429</v>
      </c>
      <c r="B35">
        <v>33.939999</v>
      </c>
      <c r="C35">
        <v>34.990001999999997</v>
      </c>
      <c r="D35">
        <v>33.82</v>
      </c>
      <c r="E35">
        <v>34.619999</v>
      </c>
      <c r="F35">
        <v>1107300</v>
      </c>
      <c r="G35">
        <v>34.380414999999999</v>
      </c>
      <c r="H35">
        <f t="shared" si="0"/>
        <v>34</v>
      </c>
      <c r="J35" s="4"/>
      <c r="K35" s="4"/>
      <c r="L35" s="4"/>
      <c r="M35" s="4"/>
      <c r="N35" s="4"/>
      <c r="O35" s="4"/>
      <c r="P35" s="4"/>
    </row>
    <row r="36" spans="1:16">
      <c r="A36" s="1">
        <v>42426</v>
      </c>
      <c r="B36">
        <v>34.479999999999997</v>
      </c>
      <c r="C36">
        <v>34.479999999999997</v>
      </c>
      <c r="D36">
        <v>33.369999</v>
      </c>
      <c r="E36">
        <v>33.599997999999999</v>
      </c>
      <c r="F36">
        <v>676700</v>
      </c>
      <c r="G36">
        <v>33.367472999999997</v>
      </c>
      <c r="H36">
        <f t="shared" si="0"/>
        <v>35</v>
      </c>
      <c r="J36" s="4"/>
      <c r="K36" s="4"/>
      <c r="L36" s="4"/>
      <c r="M36" s="4"/>
      <c r="N36" s="4"/>
      <c r="O36" s="4"/>
      <c r="P36" s="4"/>
    </row>
    <row r="37" spans="1:16">
      <c r="A37" s="1">
        <v>42425</v>
      </c>
      <c r="B37">
        <v>34.610000999999997</v>
      </c>
      <c r="C37">
        <v>34.840000000000003</v>
      </c>
      <c r="D37">
        <v>34.369999</v>
      </c>
      <c r="E37">
        <v>34.490001999999997</v>
      </c>
      <c r="F37">
        <v>607900</v>
      </c>
      <c r="G37">
        <v>34.251317</v>
      </c>
      <c r="H37">
        <f t="shared" si="0"/>
        <v>36</v>
      </c>
      <c r="J37" s="4"/>
      <c r="K37" s="4"/>
      <c r="L37" s="4"/>
      <c r="M37" s="4"/>
      <c r="N37" s="4"/>
      <c r="O37" s="4"/>
      <c r="P37" s="4"/>
    </row>
    <row r="38" spans="1:16">
      <c r="A38" s="1">
        <v>42424</v>
      </c>
      <c r="B38">
        <v>34.130001</v>
      </c>
      <c r="C38">
        <v>34.630001</v>
      </c>
      <c r="D38">
        <v>34</v>
      </c>
      <c r="E38">
        <v>34.580002</v>
      </c>
      <c r="F38">
        <v>409100</v>
      </c>
      <c r="G38">
        <v>34.340693999999999</v>
      </c>
      <c r="H38">
        <f t="shared" si="0"/>
        <v>37</v>
      </c>
      <c r="J38" s="4"/>
      <c r="K38" s="4"/>
      <c r="L38" s="4"/>
      <c r="M38" s="4"/>
      <c r="N38" s="4"/>
      <c r="O38" s="4"/>
      <c r="P38" s="4"/>
    </row>
    <row r="39" spans="1:16">
      <c r="A39" s="1">
        <v>42423</v>
      </c>
      <c r="B39">
        <v>34.43</v>
      </c>
      <c r="C39">
        <v>34.700001</v>
      </c>
      <c r="D39">
        <v>34.200001</v>
      </c>
      <c r="E39">
        <v>34.290000999999997</v>
      </c>
      <c r="F39">
        <v>398800</v>
      </c>
      <c r="G39">
        <v>34.052700000000002</v>
      </c>
      <c r="H39">
        <f t="shared" si="0"/>
        <v>38</v>
      </c>
      <c r="J39" s="4"/>
      <c r="K39" s="4"/>
      <c r="L39" s="4"/>
      <c r="M39" s="4"/>
      <c r="N39" s="4"/>
      <c r="O39" s="4"/>
      <c r="P39" s="4"/>
    </row>
    <row r="40" spans="1:16">
      <c r="A40" s="1">
        <v>42422</v>
      </c>
      <c r="B40">
        <v>34.520000000000003</v>
      </c>
      <c r="C40">
        <v>34.860000999999997</v>
      </c>
      <c r="D40">
        <v>34.330002</v>
      </c>
      <c r="E40">
        <v>34.57</v>
      </c>
      <c r="F40">
        <v>438500</v>
      </c>
      <c r="G40">
        <v>34.330762</v>
      </c>
      <c r="H40">
        <f t="shared" si="0"/>
        <v>39</v>
      </c>
      <c r="J40" s="4"/>
      <c r="K40" s="4"/>
      <c r="L40" s="4"/>
      <c r="M40" s="4"/>
      <c r="N40" s="4"/>
      <c r="O40" s="4"/>
      <c r="P40" s="4"/>
    </row>
    <row r="41" spans="1:16">
      <c r="A41" s="1">
        <v>42419</v>
      </c>
      <c r="B41">
        <v>34.599997999999999</v>
      </c>
      <c r="C41">
        <v>34.900002000000001</v>
      </c>
      <c r="D41">
        <v>34.439999</v>
      </c>
      <c r="E41">
        <v>34.520000000000003</v>
      </c>
      <c r="F41">
        <v>532000</v>
      </c>
      <c r="G41">
        <v>34.281108000000003</v>
      </c>
      <c r="H41">
        <f t="shared" si="0"/>
        <v>40</v>
      </c>
      <c r="J41" s="4"/>
      <c r="K41" s="4"/>
      <c r="L41" s="4"/>
      <c r="M41" s="4"/>
      <c r="N41" s="4"/>
      <c r="O41" s="4"/>
      <c r="P41" s="4"/>
    </row>
    <row r="42" spans="1:16">
      <c r="A42" s="1">
        <v>42418</v>
      </c>
      <c r="B42">
        <v>34.360000999999997</v>
      </c>
      <c r="C42">
        <v>34.869999</v>
      </c>
      <c r="D42">
        <v>34.169998</v>
      </c>
      <c r="E42">
        <v>34.599997999999999</v>
      </c>
      <c r="F42">
        <v>423800</v>
      </c>
      <c r="G42">
        <v>34.360553000000003</v>
      </c>
      <c r="H42">
        <f t="shared" si="0"/>
        <v>41</v>
      </c>
      <c r="J42" s="4"/>
      <c r="K42" s="4"/>
      <c r="L42" s="4"/>
      <c r="M42" s="4"/>
      <c r="N42" s="4"/>
      <c r="O42" s="4"/>
      <c r="P42" s="4"/>
    </row>
    <row r="43" spans="1:16">
      <c r="A43" s="1">
        <v>42417</v>
      </c>
      <c r="B43">
        <v>34.419998</v>
      </c>
      <c r="C43">
        <v>34.529998999999997</v>
      </c>
      <c r="D43">
        <v>33.659999999999997</v>
      </c>
      <c r="E43">
        <v>34.279998999999997</v>
      </c>
      <c r="F43">
        <v>476100</v>
      </c>
      <c r="G43">
        <v>34.042768000000002</v>
      </c>
      <c r="H43">
        <f t="shared" si="0"/>
        <v>42</v>
      </c>
      <c r="J43" s="4"/>
      <c r="K43" s="4"/>
      <c r="L43" s="4"/>
      <c r="M43" s="4"/>
      <c r="N43" s="4"/>
      <c r="O43" s="4"/>
      <c r="P43" s="4"/>
    </row>
    <row r="44" spans="1:16">
      <c r="A44" s="1">
        <v>42416</v>
      </c>
      <c r="B44">
        <v>34.529998999999997</v>
      </c>
      <c r="C44">
        <v>34.669998</v>
      </c>
      <c r="D44">
        <v>33.909999999999997</v>
      </c>
      <c r="E44">
        <v>34.360000999999997</v>
      </c>
      <c r="F44">
        <v>487800</v>
      </c>
      <c r="G44">
        <v>34.122216000000002</v>
      </c>
      <c r="H44">
        <f t="shared" si="0"/>
        <v>43</v>
      </c>
      <c r="J44" s="19"/>
      <c r="K44" s="19"/>
      <c r="L44" s="19"/>
      <c r="M44" s="4"/>
      <c r="N44" s="4"/>
      <c r="O44" s="4"/>
      <c r="P44" s="4"/>
    </row>
    <row r="45" spans="1:16">
      <c r="A45" s="1">
        <v>42412</v>
      </c>
      <c r="B45">
        <v>34.5</v>
      </c>
      <c r="C45">
        <v>34.790000999999997</v>
      </c>
      <c r="D45">
        <v>33.799999</v>
      </c>
      <c r="E45">
        <v>34.240001999999997</v>
      </c>
      <c r="F45">
        <v>684800</v>
      </c>
      <c r="G45">
        <v>34.003047000000002</v>
      </c>
      <c r="H45">
        <f t="shared" si="0"/>
        <v>44</v>
      </c>
      <c r="J45" s="4"/>
      <c r="K45" s="4"/>
      <c r="L45" s="4"/>
      <c r="M45" s="4"/>
      <c r="N45" s="4"/>
      <c r="O45" s="4"/>
      <c r="P45" s="4"/>
    </row>
    <row r="46" spans="1:16">
      <c r="A46" s="1">
        <v>42411</v>
      </c>
      <c r="B46">
        <v>34.520000000000003</v>
      </c>
      <c r="C46">
        <v>34.82</v>
      </c>
      <c r="D46">
        <v>34.32</v>
      </c>
      <c r="E46">
        <v>34.5</v>
      </c>
      <c r="F46">
        <v>494400</v>
      </c>
      <c r="G46">
        <v>34.261246</v>
      </c>
      <c r="H46">
        <f t="shared" si="0"/>
        <v>45</v>
      </c>
      <c r="J46" s="4"/>
      <c r="K46" s="4"/>
      <c r="L46" s="4"/>
      <c r="M46" s="4"/>
      <c r="N46" s="4"/>
      <c r="O46" s="4"/>
      <c r="P46" s="4"/>
    </row>
    <row r="47" spans="1:16">
      <c r="A47" s="1">
        <v>42410</v>
      </c>
      <c r="B47">
        <v>35.330002</v>
      </c>
      <c r="C47">
        <v>35.439999</v>
      </c>
      <c r="D47">
        <v>34.720001000000003</v>
      </c>
      <c r="E47">
        <v>34.82</v>
      </c>
      <c r="F47">
        <v>511800</v>
      </c>
      <c r="G47">
        <v>34.579031000000001</v>
      </c>
      <c r="H47">
        <f t="shared" si="0"/>
        <v>46</v>
      </c>
      <c r="J47" s="4"/>
      <c r="K47" s="4"/>
      <c r="L47" s="4"/>
      <c r="M47" s="4"/>
      <c r="N47" s="4"/>
      <c r="O47" s="4"/>
      <c r="P47" s="4"/>
    </row>
    <row r="48" spans="1:16">
      <c r="A48" s="1">
        <v>42409</v>
      </c>
      <c r="B48">
        <v>34.529998999999997</v>
      </c>
      <c r="C48">
        <v>35.459999000000003</v>
      </c>
      <c r="D48">
        <v>34.529998999999997</v>
      </c>
      <c r="E48">
        <v>35.290000999999997</v>
      </c>
      <c r="F48">
        <v>863500</v>
      </c>
      <c r="G48">
        <v>35.045780000000001</v>
      </c>
      <c r="H48">
        <f t="shared" si="0"/>
        <v>47</v>
      </c>
      <c r="J48" s="4"/>
      <c r="K48" s="4"/>
      <c r="L48" s="4"/>
      <c r="M48" s="4"/>
      <c r="N48" s="4"/>
      <c r="O48" s="4"/>
      <c r="P48" s="4"/>
    </row>
    <row r="49" spans="1:16">
      <c r="A49" s="1">
        <v>42408</v>
      </c>
      <c r="B49">
        <v>34.340000000000003</v>
      </c>
      <c r="C49">
        <v>34.790000999999997</v>
      </c>
      <c r="D49">
        <v>34.040000999999997</v>
      </c>
      <c r="E49">
        <v>34.779998999999997</v>
      </c>
      <c r="F49">
        <v>1271500</v>
      </c>
      <c r="G49">
        <v>34.539307000000001</v>
      </c>
      <c r="H49">
        <f t="shared" si="0"/>
        <v>48</v>
      </c>
      <c r="J49" s="4"/>
      <c r="K49" s="4"/>
      <c r="L49" s="4"/>
      <c r="M49" s="4"/>
      <c r="N49" s="4"/>
      <c r="O49" s="4"/>
      <c r="P49" s="4"/>
    </row>
    <row r="50" spans="1:16">
      <c r="A50" s="1">
        <v>42405</v>
      </c>
      <c r="B50">
        <v>34.630001</v>
      </c>
      <c r="C50">
        <v>34.799999</v>
      </c>
      <c r="D50">
        <v>34.139999000000003</v>
      </c>
      <c r="E50">
        <v>34.57</v>
      </c>
      <c r="F50">
        <v>764200</v>
      </c>
      <c r="G50">
        <v>34.330762</v>
      </c>
      <c r="H50">
        <f t="shared" si="0"/>
        <v>49</v>
      </c>
      <c r="J50" s="4"/>
      <c r="K50" s="4"/>
      <c r="L50" s="4"/>
      <c r="M50" s="4"/>
      <c r="N50" s="4"/>
      <c r="O50" s="4"/>
      <c r="P50" s="4"/>
    </row>
    <row r="51" spans="1:16">
      <c r="A51" s="1">
        <v>42404</v>
      </c>
      <c r="B51">
        <v>36.369999</v>
      </c>
      <c r="C51">
        <v>36.57</v>
      </c>
      <c r="D51">
        <v>34.830002</v>
      </c>
      <c r="E51">
        <v>34.889999000000003</v>
      </c>
      <c r="F51">
        <v>923900</v>
      </c>
      <c r="G51">
        <v>34.648547000000001</v>
      </c>
      <c r="H51">
        <f t="shared" si="0"/>
        <v>50</v>
      </c>
      <c r="J51" s="4"/>
      <c r="K51" s="4"/>
      <c r="L51" s="4"/>
      <c r="M51" s="4"/>
      <c r="N51" s="4"/>
      <c r="O51" s="4"/>
      <c r="P51" s="4"/>
    </row>
    <row r="52" spans="1:16">
      <c r="A52" s="1">
        <v>42403</v>
      </c>
      <c r="B52">
        <v>36.209999000000003</v>
      </c>
      <c r="C52">
        <v>36.470001000000003</v>
      </c>
      <c r="D52">
        <v>35.349997999999999</v>
      </c>
      <c r="E52">
        <v>36.259998000000003</v>
      </c>
      <c r="F52">
        <v>621200</v>
      </c>
      <c r="G52">
        <v>36.009065</v>
      </c>
      <c r="H52">
        <f t="shared" si="0"/>
        <v>51</v>
      </c>
      <c r="J52" s="4"/>
      <c r="K52" s="4"/>
      <c r="L52" s="4"/>
      <c r="M52" s="4"/>
      <c r="N52" s="4"/>
      <c r="O52" s="4"/>
      <c r="P52" s="4"/>
    </row>
    <row r="53" spans="1:16">
      <c r="A53" s="1">
        <v>42402</v>
      </c>
      <c r="B53">
        <v>35.25</v>
      </c>
      <c r="C53">
        <v>35.810001</v>
      </c>
      <c r="D53">
        <v>35.060001</v>
      </c>
      <c r="E53">
        <v>35.799999</v>
      </c>
      <c r="F53">
        <v>649400</v>
      </c>
      <c r="G53">
        <v>35.552249000000003</v>
      </c>
      <c r="H53">
        <f t="shared" si="0"/>
        <v>52</v>
      </c>
      <c r="J53" s="4"/>
      <c r="K53" s="4"/>
      <c r="L53" s="4"/>
      <c r="M53" s="4"/>
      <c r="N53" s="4"/>
      <c r="O53" s="4"/>
      <c r="P53" s="4"/>
    </row>
    <row r="54" spans="1:16">
      <c r="A54" s="1">
        <v>42401</v>
      </c>
      <c r="B54">
        <v>35.229999999999997</v>
      </c>
      <c r="C54">
        <v>35.689999</v>
      </c>
      <c r="D54">
        <v>35.090000000000003</v>
      </c>
      <c r="E54">
        <v>35.43</v>
      </c>
      <c r="F54">
        <v>725100</v>
      </c>
      <c r="G54">
        <v>35.184811000000003</v>
      </c>
      <c r="H54">
        <f t="shared" si="0"/>
        <v>53</v>
      </c>
      <c r="J54" s="4"/>
      <c r="K54" s="4"/>
      <c r="L54" s="4"/>
      <c r="M54" s="4"/>
      <c r="N54" s="4"/>
      <c r="O54" s="4"/>
      <c r="P54" s="4"/>
    </row>
    <row r="55" spans="1:16">
      <c r="A55" s="1">
        <v>42398</v>
      </c>
      <c r="B55">
        <v>35.009998000000003</v>
      </c>
      <c r="C55">
        <v>35.57</v>
      </c>
      <c r="D55">
        <v>34.970001000000003</v>
      </c>
      <c r="E55">
        <v>35.220001000000003</v>
      </c>
      <c r="F55">
        <v>3698300</v>
      </c>
      <c r="G55">
        <v>34.976264999999998</v>
      </c>
      <c r="H55">
        <f t="shared" si="0"/>
        <v>54</v>
      </c>
      <c r="J55" s="4"/>
      <c r="K55" s="4"/>
      <c r="L55" s="4"/>
      <c r="M55" s="4"/>
      <c r="N55" s="4"/>
      <c r="O55" s="4"/>
      <c r="P55" s="4"/>
    </row>
    <row r="56" spans="1:16">
      <c r="A56" s="1">
        <v>42397</v>
      </c>
      <c r="B56">
        <v>34.799999</v>
      </c>
      <c r="C56">
        <v>35.200001</v>
      </c>
      <c r="D56">
        <v>34.599997999999999</v>
      </c>
      <c r="E56">
        <v>34.799999</v>
      </c>
      <c r="F56">
        <v>865100</v>
      </c>
      <c r="G56">
        <v>34.559168999999997</v>
      </c>
      <c r="H56">
        <f t="shared" si="0"/>
        <v>55</v>
      </c>
      <c r="J56" s="4"/>
      <c r="K56" s="4"/>
      <c r="L56" s="4"/>
      <c r="M56" s="4"/>
      <c r="N56" s="4"/>
      <c r="O56" s="4"/>
      <c r="P56" s="4"/>
    </row>
    <row r="57" spans="1:16">
      <c r="A57" s="1">
        <v>42396</v>
      </c>
      <c r="B57">
        <v>35.130001</v>
      </c>
      <c r="C57">
        <v>35.330002</v>
      </c>
      <c r="D57">
        <v>34.200001</v>
      </c>
      <c r="E57">
        <v>34.619999</v>
      </c>
      <c r="F57">
        <v>751800</v>
      </c>
      <c r="G57">
        <v>34.380414999999999</v>
      </c>
      <c r="H57">
        <f t="shared" si="0"/>
        <v>56</v>
      </c>
      <c r="J57" s="4"/>
      <c r="K57" s="4"/>
      <c r="L57" s="4"/>
      <c r="M57" s="4"/>
      <c r="N57" s="4"/>
      <c r="O57" s="4"/>
      <c r="P57" s="4"/>
    </row>
    <row r="58" spans="1:16">
      <c r="A58" s="1">
        <v>42395</v>
      </c>
      <c r="B58">
        <v>34.340000000000003</v>
      </c>
      <c r="C58">
        <v>35.470001000000003</v>
      </c>
      <c r="D58">
        <v>34.259998000000003</v>
      </c>
      <c r="E58">
        <v>35.169998</v>
      </c>
      <c r="F58">
        <v>1140600</v>
      </c>
      <c r="G58">
        <v>34.926608000000002</v>
      </c>
      <c r="H58">
        <f t="shared" si="0"/>
        <v>57</v>
      </c>
      <c r="J58" s="4"/>
      <c r="K58" s="4"/>
      <c r="L58" s="4"/>
      <c r="M58" s="4"/>
      <c r="N58" s="4"/>
      <c r="O58" s="4"/>
      <c r="P58" s="4"/>
    </row>
    <row r="59" spans="1:16">
      <c r="A59" s="1">
        <v>42394</v>
      </c>
      <c r="B59">
        <v>34.340000000000003</v>
      </c>
      <c r="C59">
        <v>34.810001</v>
      </c>
      <c r="D59">
        <v>33.990001999999997</v>
      </c>
      <c r="E59">
        <v>34.139999000000003</v>
      </c>
      <c r="F59">
        <v>923000</v>
      </c>
      <c r="G59">
        <v>33.903737</v>
      </c>
      <c r="H59">
        <f t="shared" si="0"/>
        <v>58</v>
      </c>
      <c r="J59" s="4"/>
      <c r="K59" s="4"/>
      <c r="L59" s="4"/>
      <c r="M59" s="4"/>
      <c r="N59" s="4"/>
      <c r="O59" s="4"/>
      <c r="P59" s="4"/>
    </row>
    <row r="60" spans="1:16">
      <c r="A60" s="1">
        <v>42391</v>
      </c>
      <c r="B60">
        <v>33.939999</v>
      </c>
      <c r="C60">
        <v>34.759998000000003</v>
      </c>
      <c r="D60">
        <v>33.740001999999997</v>
      </c>
      <c r="E60">
        <v>34.610000999999997</v>
      </c>
      <c r="F60">
        <v>617700</v>
      </c>
      <c r="G60">
        <v>34.370486</v>
      </c>
      <c r="H60">
        <f t="shared" si="0"/>
        <v>59</v>
      </c>
      <c r="J60" s="4"/>
      <c r="K60" s="4"/>
      <c r="L60" s="4"/>
      <c r="M60" s="4"/>
      <c r="N60" s="4"/>
      <c r="O60" s="4"/>
      <c r="P60" s="4"/>
    </row>
    <row r="61" spans="1:16">
      <c r="A61" s="1">
        <v>42390</v>
      </c>
      <c r="B61">
        <v>33.630001</v>
      </c>
      <c r="C61">
        <v>33.900002000000001</v>
      </c>
      <c r="D61">
        <v>33.110000999999997</v>
      </c>
      <c r="E61">
        <v>33.689999</v>
      </c>
      <c r="F61">
        <v>542400</v>
      </c>
      <c r="G61">
        <v>33.456850000000003</v>
      </c>
      <c r="H61">
        <f t="shared" si="0"/>
        <v>60</v>
      </c>
      <c r="J61" s="4"/>
      <c r="K61" s="4"/>
      <c r="L61" s="4"/>
      <c r="M61" s="4"/>
      <c r="N61" s="4"/>
      <c r="O61" s="4"/>
      <c r="P61" s="4"/>
    </row>
    <row r="62" spans="1:16">
      <c r="A62" s="1">
        <v>42389</v>
      </c>
      <c r="B62">
        <v>34.150002000000001</v>
      </c>
      <c r="C62">
        <v>34.389999000000003</v>
      </c>
      <c r="D62">
        <v>32.82</v>
      </c>
      <c r="E62">
        <v>33.540000999999997</v>
      </c>
      <c r="F62">
        <v>729800</v>
      </c>
      <c r="G62">
        <v>33.307890999999998</v>
      </c>
      <c r="H62">
        <f t="shared" si="0"/>
        <v>61</v>
      </c>
      <c r="J62" s="4"/>
      <c r="K62" s="4"/>
      <c r="L62" s="4"/>
      <c r="M62" s="4"/>
      <c r="N62" s="4"/>
      <c r="O62" s="4"/>
      <c r="P62" s="4"/>
    </row>
    <row r="63" spans="1:16">
      <c r="A63" s="1">
        <v>42388</v>
      </c>
      <c r="B63">
        <v>33.880001</v>
      </c>
      <c r="C63">
        <v>34.479999999999997</v>
      </c>
      <c r="D63">
        <v>33.650002000000001</v>
      </c>
      <c r="E63">
        <v>34.389999000000003</v>
      </c>
      <c r="F63">
        <v>734100</v>
      </c>
      <c r="G63">
        <v>34.152006999999998</v>
      </c>
      <c r="H63">
        <f t="shared" si="0"/>
        <v>62</v>
      </c>
      <c r="J63" s="4"/>
      <c r="K63" s="4"/>
      <c r="L63" s="4"/>
      <c r="M63" s="4"/>
      <c r="N63" s="4"/>
      <c r="O63" s="4"/>
      <c r="P63" s="4"/>
    </row>
    <row r="64" spans="1:16">
      <c r="A64" s="1">
        <v>42384</v>
      </c>
      <c r="B64">
        <v>33.25</v>
      </c>
      <c r="C64">
        <v>33.75</v>
      </c>
      <c r="D64">
        <v>32.840000000000003</v>
      </c>
      <c r="E64">
        <v>33.659999999999997</v>
      </c>
      <c r="F64">
        <v>763100</v>
      </c>
      <c r="G64">
        <v>33.427059</v>
      </c>
      <c r="H64">
        <f t="shared" si="0"/>
        <v>63</v>
      </c>
      <c r="J64" s="4"/>
      <c r="K64" s="4"/>
      <c r="L64" s="4"/>
      <c r="M64" s="4"/>
      <c r="N64" s="4"/>
      <c r="O64" s="4"/>
      <c r="P64" s="4"/>
    </row>
    <row r="65" spans="1:17">
      <c r="A65" s="1">
        <v>42383</v>
      </c>
      <c r="B65">
        <v>33.25</v>
      </c>
      <c r="C65">
        <v>34.229999999999997</v>
      </c>
      <c r="D65">
        <v>33.150002000000001</v>
      </c>
      <c r="E65">
        <v>34.020000000000003</v>
      </c>
      <c r="F65">
        <v>643800</v>
      </c>
      <c r="G65">
        <v>33.784568999999998</v>
      </c>
      <c r="H65">
        <f t="shared" si="0"/>
        <v>64</v>
      </c>
      <c r="J65" s="4"/>
      <c r="K65" s="4"/>
      <c r="L65" s="4"/>
      <c r="M65" s="4"/>
      <c r="N65" s="4"/>
      <c r="O65" s="4"/>
      <c r="P65" s="4"/>
    </row>
    <row r="66" spans="1:17">
      <c r="A66" s="1">
        <v>42382</v>
      </c>
      <c r="B66">
        <v>33.520000000000003</v>
      </c>
      <c r="C66">
        <v>33.599997999999999</v>
      </c>
      <c r="D66">
        <v>32.979999999999997</v>
      </c>
      <c r="E66">
        <v>33.150002000000001</v>
      </c>
      <c r="F66">
        <v>535000</v>
      </c>
      <c r="G66">
        <v>32.920589999999997</v>
      </c>
      <c r="H66">
        <f t="shared" si="0"/>
        <v>65</v>
      </c>
      <c r="M66" s="4"/>
      <c r="N66" s="4"/>
      <c r="O66" s="4"/>
      <c r="P66" s="4"/>
    </row>
    <row r="67" spans="1:17">
      <c r="A67" s="1">
        <v>42381</v>
      </c>
      <c r="B67">
        <v>34.029998999999997</v>
      </c>
      <c r="C67">
        <v>34.07</v>
      </c>
      <c r="D67">
        <v>33.18</v>
      </c>
      <c r="E67">
        <v>33.520000000000003</v>
      </c>
      <c r="F67">
        <v>722100</v>
      </c>
      <c r="G67">
        <v>33.288029000000002</v>
      </c>
      <c r="H67">
        <f t="shared" si="0"/>
        <v>66</v>
      </c>
      <c r="M67" s="4"/>
      <c r="N67" s="4"/>
      <c r="O67" s="4"/>
      <c r="P67" s="4"/>
      <c r="Q67" t="s">
        <v>9</v>
      </c>
    </row>
    <row r="68" spans="1:17">
      <c r="A68" s="1">
        <v>42380</v>
      </c>
      <c r="B68">
        <v>33.700001</v>
      </c>
      <c r="C68">
        <v>34.299999</v>
      </c>
      <c r="D68">
        <v>33.689999</v>
      </c>
      <c r="E68">
        <v>33.830002</v>
      </c>
      <c r="F68">
        <v>725900</v>
      </c>
      <c r="G68">
        <v>33.595885000000003</v>
      </c>
      <c r="H68">
        <f t="shared" ref="H68:H131" si="1">H67+1</f>
        <v>67</v>
      </c>
      <c r="J68" s="4"/>
      <c r="K68" s="4"/>
      <c r="L68" s="4"/>
      <c r="M68" s="4"/>
      <c r="N68" s="4"/>
      <c r="O68" s="4"/>
      <c r="P68" s="4"/>
    </row>
    <row r="69" spans="1:17">
      <c r="A69" s="1">
        <v>42377</v>
      </c>
      <c r="B69">
        <v>33.840000000000003</v>
      </c>
      <c r="C69">
        <v>33.840000000000003</v>
      </c>
      <c r="D69">
        <v>33.049999</v>
      </c>
      <c r="E69">
        <v>33.639999000000003</v>
      </c>
      <c r="F69">
        <v>824800</v>
      </c>
      <c r="G69">
        <v>33.407196999999996</v>
      </c>
      <c r="H69">
        <f t="shared" si="1"/>
        <v>68</v>
      </c>
      <c r="J69" s="4"/>
      <c r="K69" s="4"/>
      <c r="L69" s="4"/>
      <c r="M69" s="4"/>
      <c r="N69" s="4"/>
      <c r="O69" s="4"/>
      <c r="P69" s="4"/>
    </row>
    <row r="70" spans="1:17">
      <c r="A70" s="1">
        <v>42376</v>
      </c>
      <c r="B70">
        <v>34.060001</v>
      </c>
      <c r="C70">
        <v>34.400002000000001</v>
      </c>
      <c r="D70">
        <v>33.709999000000003</v>
      </c>
      <c r="E70">
        <v>33.810001</v>
      </c>
      <c r="F70">
        <v>788600</v>
      </c>
      <c r="G70">
        <v>33.576022999999999</v>
      </c>
      <c r="H70">
        <f t="shared" si="1"/>
        <v>69</v>
      </c>
      <c r="J70" s="4"/>
      <c r="K70" s="4"/>
      <c r="L70" s="4"/>
      <c r="M70" s="4"/>
      <c r="N70" s="4"/>
      <c r="O70" s="4"/>
      <c r="P70" s="4"/>
    </row>
    <row r="71" spans="1:17">
      <c r="A71" s="1">
        <v>42375</v>
      </c>
      <c r="B71">
        <v>33.659999999999997</v>
      </c>
      <c r="C71">
        <v>34.590000000000003</v>
      </c>
      <c r="D71">
        <v>33.659999999999997</v>
      </c>
      <c r="E71">
        <v>34.560001</v>
      </c>
      <c r="F71">
        <v>876200</v>
      </c>
      <c r="G71">
        <v>34.320832000000003</v>
      </c>
      <c r="H71">
        <f t="shared" si="1"/>
        <v>70</v>
      </c>
      <c r="J71" s="4"/>
      <c r="K71" s="4"/>
      <c r="L71" s="4"/>
      <c r="M71" s="4"/>
      <c r="N71" s="4"/>
      <c r="O71" s="4"/>
      <c r="P71" s="4"/>
    </row>
    <row r="72" spans="1:17">
      <c r="A72" s="1">
        <v>42374</v>
      </c>
      <c r="B72">
        <v>32.770000000000003</v>
      </c>
      <c r="C72">
        <v>34.119999</v>
      </c>
      <c r="D72">
        <v>32.590000000000003</v>
      </c>
      <c r="E72">
        <v>34.080002</v>
      </c>
      <c r="F72">
        <v>941300</v>
      </c>
      <c r="G72">
        <v>33.844155000000001</v>
      </c>
      <c r="H72">
        <f t="shared" si="1"/>
        <v>71</v>
      </c>
      <c r="J72" s="4"/>
      <c r="K72" s="4"/>
      <c r="L72" s="4"/>
      <c r="M72" s="4"/>
      <c r="N72" s="4"/>
      <c r="O72" s="4"/>
      <c r="P72" s="4"/>
    </row>
    <row r="73" spans="1:17">
      <c r="A73" s="1">
        <v>42373</v>
      </c>
      <c r="B73">
        <v>32.68</v>
      </c>
      <c r="C73">
        <v>32.840000000000003</v>
      </c>
      <c r="D73">
        <v>32.32</v>
      </c>
      <c r="E73">
        <v>32.75</v>
      </c>
      <c r="F73">
        <v>802200</v>
      </c>
      <c r="G73">
        <v>32.523356999999997</v>
      </c>
      <c r="H73">
        <f t="shared" si="1"/>
        <v>72</v>
      </c>
      <c r="J73" s="4"/>
      <c r="K73" s="4"/>
      <c r="L73" s="4"/>
      <c r="M73" s="4"/>
      <c r="N73" s="4"/>
      <c r="O73" s="4"/>
      <c r="P73" s="4"/>
    </row>
    <row r="74" spans="1:17">
      <c r="A74" s="1">
        <v>42369</v>
      </c>
      <c r="B74">
        <v>33.720001000000003</v>
      </c>
      <c r="C74">
        <v>33.880001</v>
      </c>
      <c r="D74">
        <v>32.93</v>
      </c>
      <c r="E74">
        <v>32.959999000000003</v>
      </c>
      <c r="F74">
        <v>726700</v>
      </c>
      <c r="G74">
        <v>32.731903000000003</v>
      </c>
      <c r="H74">
        <f t="shared" si="1"/>
        <v>73</v>
      </c>
      <c r="J74" s="4"/>
      <c r="K74" s="4"/>
      <c r="L74" s="4"/>
      <c r="M74" s="4"/>
      <c r="N74" s="4"/>
      <c r="O74" s="4"/>
      <c r="P74" s="4"/>
    </row>
    <row r="75" spans="1:17">
      <c r="A75" s="1">
        <v>42368</v>
      </c>
      <c r="B75">
        <v>33.5</v>
      </c>
      <c r="C75">
        <v>34.07</v>
      </c>
      <c r="D75">
        <v>33.43</v>
      </c>
      <c r="E75">
        <v>33.700001</v>
      </c>
      <c r="F75">
        <v>632700</v>
      </c>
      <c r="G75">
        <v>33.466783</v>
      </c>
      <c r="H75">
        <f t="shared" si="1"/>
        <v>74</v>
      </c>
      <c r="J75" s="4"/>
      <c r="K75" s="4"/>
      <c r="L75" s="4"/>
      <c r="M75" s="4"/>
      <c r="N75" s="4"/>
      <c r="O75" s="4"/>
      <c r="P75" s="4"/>
    </row>
    <row r="76" spans="1:17">
      <c r="A76" s="1">
        <v>42367</v>
      </c>
      <c r="B76">
        <v>33.25</v>
      </c>
      <c r="C76">
        <v>33.659999999999997</v>
      </c>
      <c r="D76">
        <v>33.240001999999997</v>
      </c>
      <c r="E76">
        <v>33.540000999999997</v>
      </c>
      <c r="F76">
        <v>579400</v>
      </c>
      <c r="G76">
        <v>33.307890999999998</v>
      </c>
      <c r="H76">
        <f t="shared" si="1"/>
        <v>75</v>
      </c>
      <c r="J76" s="4"/>
      <c r="K76" s="4"/>
      <c r="L76" s="4"/>
      <c r="M76" s="4"/>
      <c r="N76" s="4"/>
      <c r="O76" s="4"/>
      <c r="P76" s="4"/>
    </row>
    <row r="77" spans="1:17">
      <c r="A77" s="1">
        <v>42366</v>
      </c>
      <c r="B77">
        <v>32.479999999999997</v>
      </c>
      <c r="C77">
        <v>33.090000000000003</v>
      </c>
      <c r="D77">
        <v>32.389999000000003</v>
      </c>
      <c r="E77">
        <v>33.090000000000003</v>
      </c>
      <c r="F77">
        <v>352100</v>
      </c>
      <c r="G77">
        <v>32.861004000000001</v>
      </c>
      <c r="H77">
        <f t="shared" si="1"/>
        <v>76</v>
      </c>
      <c r="J77" s="4"/>
      <c r="K77" s="4"/>
      <c r="L77" s="4"/>
      <c r="M77" s="4"/>
      <c r="N77" s="4"/>
      <c r="O77" s="4"/>
      <c r="P77" s="4"/>
    </row>
    <row r="78" spans="1:17">
      <c r="A78" s="1">
        <v>42362</v>
      </c>
      <c r="B78">
        <v>32.259998000000003</v>
      </c>
      <c r="C78">
        <v>32.669998</v>
      </c>
      <c r="D78">
        <v>32.159999999999997</v>
      </c>
      <c r="E78">
        <v>32.529998999999997</v>
      </c>
      <c r="F78">
        <v>238500</v>
      </c>
      <c r="G78">
        <v>32.304878000000002</v>
      </c>
      <c r="H78">
        <f t="shared" si="1"/>
        <v>77</v>
      </c>
      <c r="J78" s="4"/>
      <c r="K78" s="4"/>
      <c r="L78" s="4"/>
      <c r="M78" s="4"/>
      <c r="N78" s="4"/>
      <c r="O78" s="4"/>
      <c r="P78" s="4"/>
    </row>
    <row r="79" spans="1:17">
      <c r="A79" s="1">
        <v>42361</v>
      </c>
      <c r="B79">
        <v>31.709999</v>
      </c>
      <c r="C79">
        <v>32.409999999999997</v>
      </c>
      <c r="D79">
        <v>31.709999</v>
      </c>
      <c r="E79">
        <v>32.32</v>
      </c>
      <c r="F79">
        <v>642100</v>
      </c>
      <c r="G79">
        <v>32.096331999999997</v>
      </c>
      <c r="H79">
        <f t="shared" si="1"/>
        <v>78</v>
      </c>
      <c r="J79" s="4"/>
      <c r="K79" s="4"/>
      <c r="L79" s="4"/>
      <c r="M79" s="4"/>
      <c r="N79" s="4"/>
      <c r="O79" s="4"/>
      <c r="P79" s="4"/>
    </row>
    <row r="80" spans="1:17">
      <c r="A80" s="1">
        <v>42360</v>
      </c>
      <c r="B80">
        <v>31.139999</v>
      </c>
      <c r="C80">
        <v>31.65</v>
      </c>
      <c r="D80">
        <v>30.75</v>
      </c>
      <c r="E80">
        <v>31.59</v>
      </c>
      <c r="F80">
        <v>647200</v>
      </c>
      <c r="G80">
        <v>31.371385</v>
      </c>
      <c r="H80">
        <f t="shared" si="1"/>
        <v>79</v>
      </c>
      <c r="J80" s="4"/>
      <c r="K80" s="4"/>
      <c r="L80" s="4"/>
      <c r="M80" s="4"/>
      <c r="N80" s="4"/>
      <c r="O80" s="4"/>
      <c r="P80" s="4"/>
    </row>
    <row r="81" spans="1:16">
      <c r="A81" s="1">
        <v>42359</v>
      </c>
      <c r="B81">
        <v>30.799999</v>
      </c>
      <c r="C81">
        <v>31.120000999999998</v>
      </c>
      <c r="D81">
        <v>30.639999</v>
      </c>
      <c r="E81">
        <v>31.059999000000001</v>
      </c>
      <c r="F81">
        <v>598700</v>
      </c>
      <c r="G81">
        <v>30.845051999999999</v>
      </c>
      <c r="H81">
        <f t="shared" si="1"/>
        <v>80</v>
      </c>
      <c r="J81" s="4"/>
      <c r="K81" s="4"/>
      <c r="L81" s="4"/>
      <c r="M81" s="4"/>
      <c r="N81" s="4"/>
      <c r="O81" s="4"/>
      <c r="P81" s="4"/>
    </row>
    <row r="82" spans="1:16">
      <c r="A82" s="1">
        <v>42356</v>
      </c>
      <c r="B82">
        <v>30.360001</v>
      </c>
      <c r="C82">
        <v>30.98</v>
      </c>
      <c r="D82">
        <v>30</v>
      </c>
      <c r="E82">
        <v>30.6</v>
      </c>
      <c r="F82">
        <v>1774400</v>
      </c>
      <c r="G82">
        <v>30.388235999999999</v>
      </c>
      <c r="H82">
        <f t="shared" si="1"/>
        <v>81</v>
      </c>
      <c r="J82" s="4"/>
      <c r="K82" s="4"/>
      <c r="L82" s="4"/>
      <c r="M82" s="4"/>
      <c r="N82" s="4"/>
      <c r="O82" s="4"/>
      <c r="P82" s="4"/>
    </row>
    <row r="83" spans="1:16">
      <c r="A83" s="1">
        <v>42355</v>
      </c>
      <c r="B83">
        <v>30.01</v>
      </c>
      <c r="C83">
        <v>30.620000999999998</v>
      </c>
      <c r="D83">
        <v>29.99</v>
      </c>
      <c r="E83">
        <v>30.360001</v>
      </c>
      <c r="F83">
        <v>608500</v>
      </c>
      <c r="G83">
        <v>30.149896999999999</v>
      </c>
      <c r="H83">
        <f t="shared" si="1"/>
        <v>82</v>
      </c>
      <c r="J83" s="4"/>
      <c r="K83" s="4"/>
      <c r="L83" s="4"/>
      <c r="M83" s="4"/>
      <c r="N83" s="4"/>
      <c r="O83" s="4"/>
      <c r="P83" s="4"/>
    </row>
    <row r="84" spans="1:16">
      <c r="A84" s="1">
        <v>42354</v>
      </c>
      <c r="B84">
        <v>28.540001</v>
      </c>
      <c r="C84">
        <v>29.950001</v>
      </c>
      <c r="D84">
        <v>28.43</v>
      </c>
      <c r="E84">
        <v>29.879999000000002</v>
      </c>
      <c r="F84">
        <v>1026700</v>
      </c>
      <c r="G84">
        <v>29.673217999999999</v>
      </c>
      <c r="H84">
        <f t="shared" si="1"/>
        <v>83</v>
      </c>
      <c r="J84" s="4"/>
      <c r="K84" s="4"/>
      <c r="L84" s="4"/>
      <c r="M84" s="4"/>
      <c r="N84" s="4"/>
      <c r="O84" s="4"/>
      <c r="P84" s="4"/>
    </row>
    <row r="85" spans="1:16">
      <c r="A85" s="1">
        <v>42353</v>
      </c>
      <c r="B85">
        <v>28.209999</v>
      </c>
      <c r="C85">
        <v>28.620000999999998</v>
      </c>
      <c r="D85">
        <v>28.17</v>
      </c>
      <c r="E85">
        <v>28.549999</v>
      </c>
      <c r="F85">
        <v>560900</v>
      </c>
      <c r="G85">
        <v>28.352422000000001</v>
      </c>
      <c r="H85">
        <f t="shared" si="1"/>
        <v>84</v>
      </c>
      <c r="M85" s="6"/>
      <c r="N85" s="6"/>
      <c r="O85" s="6"/>
      <c r="P85" s="5" t="e">
        <f t="shared" ref="P85:P90" si="2">+O85/M85</f>
        <v>#DIV/0!</v>
      </c>
    </row>
    <row r="86" spans="1:16">
      <c r="A86" s="1">
        <v>42352</v>
      </c>
      <c r="B86">
        <v>28.02</v>
      </c>
      <c r="C86">
        <v>28.41</v>
      </c>
      <c r="D86">
        <v>28.02</v>
      </c>
      <c r="E86">
        <v>28.200001</v>
      </c>
      <c r="F86">
        <v>446900</v>
      </c>
      <c r="G86">
        <v>28.004846000000001</v>
      </c>
      <c r="H86">
        <f t="shared" si="1"/>
        <v>85</v>
      </c>
      <c r="M86" s="7"/>
      <c r="N86" s="7"/>
      <c r="O86" s="7"/>
      <c r="P86" s="5" t="e">
        <f t="shared" si="2"/>
        <v>#DIV/0!</v>
      </c>
    </row>
    <row r="87" spans="1:16">
      <c r="A87" s="1">
        <v>42349</v>
      </c>
      <c r="B87">
        <v>28.27</v>
      </c>
      <c r="C87">
        <v>28.83</v>
      </c>
      <c r="D87">
        <v>28.049999</v>
      </c>
      <c r="E87">
        <v>28.139999</v>
      </c>
      <c r="F87">
        <v>591200</v>
      </c>
      <c r="G87">
        <v>27.945259</v>
      </c>
      <c r="H87">
        <f t="shared" si="1"/>
        <v>86</v>
      </c>
      <c r="J87" s="4"/>
      <c r="K87" s="4"/>
      <c r="L87" s="4"/>
      <c r="M87" s="7"/>
      <c r="N87" s="7"/>
      <c r="O87" s="7"/>
      <c r="P87" s="5" t="e">
        <f t="shared" si="2"/>
        <v>#DIV/0!</v>
      </c>
    </row>
    <row r="88" spans="1:16">
      <c r="A88" s="1">
        <v>42348</v>
      </c>
      <c r="B88">
        <v>29.639999</v>
      </c>
      <c r="C88">
        <v>29.76</v>
      </c>
      <c r="D88">
        <v>28.780000999999999</v>
      </c>
      <c r="E88">
        <v>28.99</v>
      </c>
      <c r="F88">
        <v>383800</v>
      </c>
      <c r="G88">
        <v>28.551037999999998</v>
      </c>
      <c r="H88">
        <f t="shared" si="1"/>
        <v>87</v>
      </c>
      <c r="J88" s="4"/>
      <c r="K88" s="4"/>
      <c r="L88" s="4"/>
      <c r="M88" s="7"/>
      <c r="N88" s="7"/>
      <c r="O88" s="7"/>
      <c r="P88" s="5" t="e">
        <f t="shared" si="2"/>
        <v>#DIV/0!</v>
      </c>
    </row>
    <row r="89" spans="1:16">
      <c r="A89" s="1">
        <v>42347</v>
      </c>
      <c r="B89">
        <v>29.73</v>
      </c>
      <c r="C89">
        <v>30.09</v>
      </c>
      <c r="D89">
        <v>29.51</v>
      </c>
      <c r="E89">
        <v>29.66</v>
      </c>
      <c r="F89">
        <v>236500</v>
      </c>
      <c r="G89">
        <v>29.210892999999999</v>
      </c>
      <c r="H89">
        <f t="shared" si="1"/>
        <v>88</v>
      </c>
      <c r="J89" s="4"/>
      <c r="K89" s="4"/>
      <c r="L89" s="4"/>
      <c r="M89" s="7"/>
      <c r="N89" s="7"/>
      <c r="O89" s="7"/>
      <c r="P89" s="5" t="e">
        <f t="shared" si="2"/>
        <v>#DIV/0!</v>
      </c>
    </row>
    <row r="90" spans="1:16">
      <c r="A90" s="1">
        <v>42346</v>
      </c>
      <c r="B90">
        <v>29.610001</v>
      </c>
      <c r="C90">
        <v>29.870000999999998</v>
      </c>
      <c r="D90">
        <v>29.280000999999999</v>
      </c>
      <c r="E90">
        <v>29.77</v>
      </c>
      <c r="F90">
        <v>219900</v>
      </c>
      <c r="G90">
        <v>29.319227999999999</v>
      </c>
      <c r="H90">
        <f t="shared" si="1"/>
        <v>89</v>
      </c>
      <c r="J90" s="4"/>
      <c r="K90" s="4"/>
      <c r="L90" s="4"/>
      <c r="M90" s="7"/>
      <c r="N90" s="7"/>
      <c r="O90" s="7"/>
      <c r="P90" s="5" t="e">
        <f t="shared" si="2"/>
        <v>#DIV/0!</v>
      </c>
    </row>
    <row r="91" spans="1:16">
      <c r="A91" s="1">
        <v>42345</v>
      </c>
      <c r="B91">
        <v>29.58</v>
      </c>
      <c r="C91">
        <v>29.85</v>
      </c>
      <c r="D91">
        <v>29.42</v>
      </c>
      <c r="E91">
        <v>29.719999000000001</v>
      </c>
      <c r="F91">
        <v>264000</v>
      </c>
      <c r="G91">
        <v>29.269984000000001</v>
      </c>
      <c r="H91">
        <f t="shared" si="1"/>
        <v>90</v>
      </c>
    </row>
    <row r="92" spans="1:16">
      <c r="A92" s="1">
        <v>42342</v>
      </c>
      <c r="B92">
        <v>29</v>
      </c>
      <c r="C92">
        <v>29.719999000000001</v>
      </c>
      <c r="D92">
        <v>29</v>
      </c>
      <c r="E92">
        <v>29.67</v>
      </c>
      <c r="F92">
        <v>322300</v>
      </c>
      <c r="G92">
        <v>29.220742000000001</v>
      </c>
      <c r="H92">
        <f t="shared" si="1"/>
        <v>91</v>
      </c>
      <c r="J92" s="2"/>
      <c r="M92" s="3"/>
    </row>
    <row r="93" spans="1:16">
      <c r="A93" s="1">
        <v>42341</v>
      </c>
      <c r="B93">
        <v>29.68</v>
      </c>
      <c r="C93">
        <v>29.77</v>
      </c>
      <c r="D93">
        <v>28.92</v>
      </c>
      <c r="E93">
        <v>28.969999000000001</v>
      </c>
      <c r="F93">
        <v>381000</v>
      </c>
      <c r="G93">
        <v>28.53134</v>
      </c>
      <c r="H93">
        <f t="shared" si="1"/>
        <v>92</v>
      </c>
      <c r="J93" s="4"/>
      <c r="K93" s="4"/>
      <c r="L93" s="4"/>
      <c r="M93" s="4"/>
      <c r="N93" s="4"/>
      <c r="O93" s="4"/>
      <c r="P93" s="4"/>
    </row>
    <row r="94" spans="1:16">
      <c r="A94" s="1">
        <v>42340</v>
      </c>
      <c r="B94">
        <v>30.02</v>
      </c>
      <c r="C94">
        <v>30.07</v>
      </c>
      <c r="D94">
        <v>29.59</v>
      </c>
      <c r="E94">
        <v>29.68</v>
      </c>
      <c r="F94">
        <v>207800</v>
      </c>
      <c r="G94">
        <v>29.230589999999999</v>
      </c>
      <c r="H94">
        <f t="shared" si="1"/>
        <v>93</v>
      </c>
      <c r="J94" s="4"/>
      <c r="K94" s="4"/>
      <c r="L94" s="4"/>
      <c r="M94" s="4"/>
      <c r="N94" s="4"/>
      <c r="O94" s="4"/>
      <c r="P94" s="4"/>
    </row>
    <row r="95" spans="1:16">
      <c r="A95" s="1">
        <v>42339</v>
      </c>
      <c r="B95">
        <v>30.200001</v>
      </c>
      <c r="C95">
        <v>30.35</v>
      </c>
      <c r="D95">
        <v>29.809999000000001</v>
      </c>
      <c r="E95">
        <v>30.129999000000002</v>
      </c>
      <c r="F95">
        <v>270600</v>
      </c>
      <c r="G95">
        <v>29.673774999999999</v>
      </c>
      <c r="H95">
        <f t="shared" si="1"/>
        <v>94</v>
      </c>
      <c r="J95" s="4"/>
      <c r="K95" s="4"/>
      <c r="L95" s="4"/>
      <c r="M95" s="4"/>
      <c r="N95" s="4"/>
      <c r="O95" s="4"/>
      <c r="P95" s="4"/>
    </row>
    <row r="96" spans="1:16">
      <c r="A96" s="1">
        <v>42338</v>
      </c>
      <c r="B96">
        <v>30.18</v>
      </c>
      <c r="C96">
        <v>30.389999</v>
      </c>
      <c r="D96">
        <v>30.01</v>
      </c>
      <c r="E96">
        <v>30.049999</v>
      </c>
      <c r="F96">
        <v>388000</v>
      </c>
      <c r="G96">
        <v>29.594987</v>
      </c>
      <c r="H96">
        <f t="shared" si="1"/>
        <v>95</v>
      </c>
      <c r="J96" s="4"/>
      <c r="K96" s="4"/>
      <c r="L96" s="4"/>
      <c r="M96" s="4"/>
      <c r="N96" s="4"/>
      <c r="O96" s="4"/>
      <c r="P96" s="4"/>
    </row>
    <row r="97" spans="1:16">
      <c r="A97" s="1">
        <v>42335</v>
      </c>
      <c r="B97">
        <v>30.4</v>
      </c>
      <c r="C97">
        <v>30.469999000000001</v>
      </c>
      <c r="D97">
        <v>30.129999000000002</v>
      </c>
      <c r="E97">
        <v>30.24</v>
      </c>
      <c r="F97">
        <v>170800</v>
      </c>
      <c r="G97">
        <v>29.782109999999999</v>
      </c>
      <c r="H97">
        <f t="shared" si="1"/>
        <v>96</v>
      </c>
      <c r="J97" s="4"/>
      <c r="K97" s="4"/>
      <c r="L97" s="4"/>
      <c r="M97" s="4">
        <v>42290</v>
      </c>
      <c r="N97" s="4"/>
      <c r="O97" s="4"/>
      <c r="P97" s="4"/>
    </row>
    <row r="98" spans="1:16">
      <c r="A98" s="1">
        <v>42333</v>
      </c>
      <c r="B98">
        <v>30.549999</v>
      </c>
      <c r="C98">
        <v>30.719999000000001</v>
      </c>
      <c r="D98">
        <v>30.120000999999998</v>
      </c>
      <c r="E98">
        <v>30.42</v>
      </c>
      <c r="F98">
        <v>373300</v>
      </c>
      <c r="G98">
        <v>29.959385000000001</v>
      </c>
      <c r="H98">
        <f t="shared" si="1"/>
        <v>97</v>
      </c>
      <c r="J98" s="4"/>
      <c r="K98" s="4"/>
      <c r="L98" s="4"/>
      <c r="M98" s="4"/>
      <c r="N98" s="4"/>
      <c r="O98" s="4"/>
      <c r="P98" s="4"/>
    </row>
    <row r="99" spans="1:16">
      <c r="A99" s="1">
        <v>42332</v>
      </c>
      <c r="B99">
        <v>30.4</v>
      </c>
      <c r="C99">
        <v>30.559999000000001</v>
      </c>
      <c r="D99">
        <v>29.719999000000001</v>
      </c>
      <c r="E99">
        <v>30.549999</v>
      </c>
      <c r="F99">
        <v>398100</v>
      </c>
      <c r="G99">
        <v>30.087416000000001</v>
      </c>
      <c r="H99">
        <f t="shared" si="1"/>
        <v>98</v>
      </c>
      <c r="J99" s="4"/>
      <c r="K99" s="4"/>
      <c r="L99" s="4"/>
      <c r="M99" s="4"/>
      <c r="N99" s="4"/>
      <c r="O99" s="4"/>
      <c r="P99" s="4"/>
    </row>
    <row r="100" spans="1:16">
      <c r="A100" s="1">
        <v>42331</v>
      </c>
      <c r="B100">
        <v>31.07</v>
      </c>
      <c r="C100">
        <v>31.190000999999999</v>
      </c>
      <c r="D100">
        <v>30.950001</v>
      </c>
      <c r="E100">
        <v>31.1</v>
      </c>
      <c r="F100">
        <v>249900</v>
      </c>
      <c r="G100">
        <v>30.629089</v>
      </c>
      <c r="H100">
        <f t="shared" si="1"/>
        <v>99</v>
      </c>
      <c r="J100" s="4"/>
      <c r="K100" s="4"/>
      <c r="L100" s="4"/>
      <c r="M100" s="4"/>
      <c r="N100" s="4"/>
      <c r="O100" s="4"/>
      <c r="P100" s="4"/>
    </row>
    <row r="101" spans="1:16">
      <c r="A101" s="1">
        <v>42328</v>
      </c>
      <c r="B101">
        <v>30.93</v>
      </c>
      <c r="C101">
        <v>31.33</v>
      </c>
      <c r="D101">
        <v>30.780000999999999</v>
      </c>
      <c r="E101">
        <v>31.09</v>
      </c>
      <c r="F101">
        <v>300000</v>
      </c>
      <c r="G101">
        <v>30.619240000000001</v>
      </c>
      <c r="H101">
        <f t="shared" si="1"/>
        <v>100</v>
      </c>
      <c r="J101" s="4"/>
      <c r="K101" s="4"/>
      <c r="L101" s="4"/>
      <c r="M101" s="4"/>
      <c r="N101" s="4"/>
      <c r="O101" s="4"/>
      <c r="P101" s="4"/>
    </row>
    <row r="102" spans="1:16">
      <c r="A102" s="1">
        <v>42327</v>
      </c>
      <c r="B102">
        <v>30.35</v>
      </c>
      <c r="C102">
        <v>30.82</v>
      </c>
      <c r="D102">
        <v>30.35</v>
      </c>
      <c r="E102">
        <v>30.73</v>
      </c>
      <c r="F102">
        <v>189800</v>
      </c>
      <c r="G102">
        <v>30.264690999999999</v>
      </c>
      <c r="H102">
        <f t="shared" si="1"/>
        <v>101</v>
      </c>
      <c r="J102" s="4"/>
      <c r="K102" s="4"/>
      <c r="L102" s="4"/>
      <c r="M102" s="4"/>
      <c r="N102" s="4"/>
      <c r="O102" s="4"/>
      <c r="P102" s="4"/>
    </row>
    <row r="103" spans="1:16">
      <c r="A103" s="1">
        <v>42326</v>
      </c>
      <c r="B103">
        <v>29.82</v>
      </c>
      <c r="C103">
        <v>30.33</v>
      </c>
      <c r="D103">
        <v>29.42</v>
      </c>
      <c r="E103">
        <v>30.290001</v>
      </c>
      <c r="F103">
        <v>276400</v>
      </c>
      <c r="G103">
        <v>29.831354000000001</v>
      </c>
      <c r="H103">
        <f t="shared" si="1"/>
        <v>102</v>
      </c>
      <c r="J103" s="4"/>
      <c r="K103" s="4"/>
      <c r="L103" s="4"/>
      <c r="M103" s="4"/>
      <c r="N103" s="4"/>
      <c r="O103" s="4"/>
      <c r="P103" s="4"/>
    </row>
    <row r="104" spans="1:16">
      <c r="A104" s="1">
        <v>42325</v>
      </c>
      <c r="B104">
        <v>30.26</v>
      </c>
      <c r="C104">
        <v>30.4</v>
      </c>
      <c r="D104">
        <v>29.799999</v>
      </c>
      <c r="E104">
        <v>29.84</v>
      </c>
      <c r="F104">
        <v>212700</v>
      </c>
      <c r="G104">
        <v>29.388168</v>
      </c>
      <c r="H104">
        <f t="shared" si="1"/>
        <v>103</v>
      </c>
      <c r="J104" s="4"/>
      <c r="K104" s="4"/>
      <c r="L104" s="4"/>
      <c r="M104" s="4"/>
      <c r="N104" s="4"/>
      <c r="O104" s="4"/>
      <c r="P104" s="4"/>
    </row>
    <row r="105" spans="1:16">
      <c r="A105" s="1">
        <v>42324</v>
      </c>
      <c r="B105">
        <v>29.459999</v>
      </c>
      <c r="C105">
        <v>30.33</v>
      </c>
      <c r="D105">
        <v>29.440000999999999</v>
      </c>
      <c r="E105">
        <v>30.280000999999999</v>
      </c>
      <c r="F105">
        <v>288500</v>
      </c>
      <c r="G105">
        <v>29.821505999999999</v>
      </c>
      <c r="H105">
        <f t="shared" si="1"/>
        <v>104</v>
      </c>
      <c r="J105" s="4"/>
      <c r="K105" s="4"/>
      <c r="L105" s="4"/>
      <c r="M105" s="4"/>
      <c r="N105" s="4"/>
      <c r="O105" s="4"/>
      <c r="P105" s="4"/>
    </row>
    <row r="106" spans="1:16">
      <c r="A106" s="1">
        <v>42321</v>
      </c>
      <c r="B106">
        <v>29.719999000000001</v>
      </c>
      <c r="C106">
        <v>30</v>
      </c>
      <c r="D106">
        <v>29.540001</v>
      </c>
      <c r="E106">
        <v>29.59</v>
      </c>
      <c r="F106">
        <v>244300</v>
      </c>
      <c r="G106">
        <v>29.141953000000001</v>
      </c>
      <c r="H106">
        <f t="shared" si="1"/>
        <v>105</v>
      </c>
      <c r="J106" s="4"/>
      <c r="K106" s="4"/>
      <c r="L106" s="4"/>
      <c r="M106" s="4"/>
      <c r="N106" s="4"/>
      <c r="O106" s="4"/>
      <c r="P106" s="4"/>
    </row>
    <row r="107" spans="1:16">
      <c r="A107" s="1">
        <v>42320</v>
      </c>
      <c r="B107">
        <v>30.139999</v>
      </c>
      <c r="C107">
        <v>30.389999</v>
      </c>
      <c r="D107">
        <v>29.65</v>
      </c>
      <c r="E107">
        <v>29.82</v>
      </c>
      <c r="F107">
        <v>249000</v>
      </c>
      <c r="G107">
        <v>29.368469999999999</v>
      </c>
      <c r="H107">
        <f t="shared" si="1"/>
        <v>106</v>
      </c>
      <c r="J107" s="4"/>
      <c r="K107" s="4"/>
      <c r="L107" s="4"/>
      <c r="M107" s="4"/>
      <c r="N107" s="4"/>
      <c r="O107" s="4"/>
      <c r="P107" s="4"/>
    </row>
    <row r="108" spans="1:16">
      <c r="A108" s="1">
        <v>42319</v>
      </c>
      <c r="B108">
        <v>30.059999000000001</v>
      </c>
      <c r="C108">
        <v>30.32</v>
      </c>
      <c r="D108">
        <v>29.950001</v>
      </c>
      <c r="E108">
        <v>30.219999000000001</v>
      </c>
      <c r="F108">
        <v>249600</v>
      </c>
      <c r="G108">
        <v>29.762412999999999</v>
      </c>
      <c r="H108">
        <f t="shared" si="1"/>
        <v>107</v>
      </c>
      <c r="J108" s="4"/>
      <c r="K108" s="4"/>
      <c r="L108" s="4"/>
      <c r="M108" s="4"/>
      <c r="N108" s="4"/>
      <c r="O108" s="4"/>
      <c r="P108" s="4"/>
    </row>
    <row r="109" spans="1:16">
      <c r="A109" s="1">
        <v>42318</v>
      </c>
      <c r="B109">
        <v>29.879999000000002</v>
      </c>
      <c r="C109">
        <v>30.15</v>
      </c>
      <c r="D109">
        <v>29.709999</v>
      </c>
      <c r="E109">
        <v>30.030000999999999</v>
      </c>
      <c r="F109">
        <v>266300</v>
      </c>
      <c r="G109">
        <v>29.575291</v>
      </c>
      <c r="H109">
        <f t="shared" si="1"/>
        <v>108</v>
      </c>
      <c r="J109" s="4"/>
      <c r="K109" s="4"/>
      <c r="L109" s="4"/>
      <c r="M109" s="4"/>
      <c r="N109" s="4"/>
      <c r="O109" s="4"/>
      <c r="P109" s="4"/>
    </row>
    <row r="110" spans="1:16">
      <c r="A110" s="1">
        <v>42317</v>
      </c>
      <c r="B110">
        <v>29.83</v>
      </c>
      <c r="C110">
        <v>30.1</v>
      </c>
      <c r="D110">
        <v>29.629999000000002</v>
      </c>
      <c r="E110">
        <v>29.83</v>
      </c>
      <c r="F110">
        <v>237300</v>
      </c>
      <c r="G110">
        <v>29.378319000000001</v>
      </c>
      <c r="H110">
        <f t="shared" si="1"/>
        <v>109</v>
      </c>
      <c r="J110" s="4"/>
      <c r="K110" s="4"/>
      <c r="L110" s="4"/>
      <c r="M110" s="4"/>
      <c r="N110" s="4"/>
      <c r="O110" s="4"/>
      <c r="P110" s="4"/>
    </row>
    <row r="111" spans="1:16">
      <c r="A111" s="1">
        <v>42314</v>
      </c>
      <c r="B111">
        <v>30.959999</v>
      </c>
      <c r="C111">
        <v>31.120000999999998</v>
      </c>
      <c r="D111">
        <v>29.700001</v>
      </c>
      <c r="E111">
        <v>29.93</v>
      </c>
      <c r="F111">
        <v>529100</v>
      </c>
      <c r="G111">
        <v>29.476804999999999</v>
      </c>
      <c r="H111">
        <f t="shared" si="1"/>
        <v>110</v>
      </c>
      <c r="J111" s="4"/>
      <c r="K111" s="4"/>
      <c r="L111" s="4"/>
      <c r="M111" s="4"/>
      <c r="N111" s="4"/>
      <c r="O111" s="4"/>
      <c r="P111" s="4"/>
    </row>
    <row r="112" spans="1:16">
      <c r="A112" s="1">
        <v>42313</v>
      </c>
      <c r="B112">
        <v>31.67</v>
      </c>
      <c r="C112">
        <v>31.700001</v>
      </c>
      <c r="D112">
        <v>31.43</v>
      </c>
      <c r="E112">
        <v>31.440000999999999</v>
      </c>
      <c r="F112">
        <v>165100</v>
      </c>
      <c r="G112">
        <v>30.963940999999998</v>
      </c>
      <c r="H112">
        <f t="shared" si="1"/>
        <v>111</v>
      </c>
      <c r="J112" s="4"/>
      <c r="K112" s="4"/>
      <c r="L112" s="4"/>
      <c r="M112" s="4"/>
      <c r="N112" s="4"/>
      <c r="O112" s="4"/>
      <c r="P112" s="4"/>
    </row>
    <row r="113" spans="1:16">
      <c r="A113" s="1">
        <v>42312</v>
      </c>
      <c r="B113">
        <v>31.780000999999999</v>
      </c>
      <c r="C113">
        <v>31.969999000000001</v>
      </c>
      <c r="D113">
        <v>31.610001</v>
      </c>
      <c r="E113">
        <v>31.700001</v>
      </c>
      <c r="F113">
        <v>236300</v>
      </c>
      <c r="G113">
        <v>31.220003999999999</v>
      </c>
      <c r="H113">
        <f t="shared" si="1"/>
        <v>112</v>
      </c>
      <c r="J113" s="4"/>
      <c r="K113" s="4"/>
      <c r="L113" s="4"/>
      <c r="M113" s="4"/>
      <c r="N113" s="4"/>
      <c r="O113" s="4"/>
      <c r="P113" s="4"/>
    </row>
    <row r="114" spans="1:16">
      <c r="A114" s="1">
        <v>42311</v>
      </c>
      <c r="B114">
        <v>31.26</v>
      </c>
      <c r="C114">
        <v>31.889999</v>
      </c>
      <c r="D114">
        <v>31.08</v>
      </c>
      <c r="E114">
        <v>31.809999000000001</v>
      </c>
      <c r="F114">
        <v>487700</v>
      </c>
      <c r="G114">
        <v>31.328337000000001</v>
      </c>
      <c r="H114">
        <f t="shared" si="1"/>
        <v>113</v>
      </c>
      <c r="J114" s="4"/>
      <c r="K114" s="4"/>
      <c r="L114" s="4"/>
      <c r="M114" s="4"/>
      <c r="N114" s="4"/>
      <c r="O114" s="4"/>
      <c r="P114" s="4"/>
    </row>
    <row r="115" spans="1:16">
      <c r="A115" s="1">
        <v>42310</v>
      </c>
      <c r="B115">
        <v>31.68</v>
      </c>
      <c r="C115">
        <v>31.74</v>
      </c>
      <c r="D115">
        <v>31.030000999999999</v>
      </c>
      <c r="E115">
        <v>31.379999000000002</v>
      </c>
      <c r="F115">
        <v>265900</v>
      </c>
      <c r="G115">
        <v>30.904848000000001</v>
      </c>
      <c r="H115">
        <f t="shared" si="1"/>
        <v>114</v>
      </c>
      <c r="J115" s="4"/>
      <c r="K115" s="4"/>
      <c r="L115" s="4"/>
      <c r="M115" s="4"/>
      <c r="N115" s="4"/>
      <c r="O115" s="4"/>
      <c r="P115" s="4"/>
    </row>
    <row r="116" spans="1:16">
      <c r="A116" s="1">
        <v>42307</v>
      </c>
      <c r="B116">
        <v>31.370000999999998</v>
      </c>
      <c r="C116">
        <v>31.85</v>
      </c>
      <c r="D116">
        <v>31.23</v>
      </c>
      <c r="E116">
        <v>31.68</v>
      </c>
      <c r="F116">
        <v>406200</v>
      </c>
      <c r="G116">
        <v>31.200306999999999</v>
      </c>
      <c r="H116">
        <f t="shared" si="1"/>
        <v>115</v>
      </c>
      <c r="J116" s="4"/>
      <c r="K116" s="4"/>
      <c r="L116" s="4"/>
      <c r="M116" s="4"/>
      <c r="N116" s="4"/>
      <c r="O116" s="4"/>
      <c r="P116" s="4"/>
    </row>
    <row r="117" spans="1:16">
      <c r="A117" s="1">
        <v>42306</v>
      </c>
      <c r="B117">
        <v>31.280000999999999</v>
      </c>
      <c r="C117">
        <v>31.459999</v>
      </c>
      <c r="D117">
        <v>30.879999000000002</v>
      </c>
      <c r="E117">
        <v>31.370000999999998</v>
      </c>
      <c r="F117">
        <v>341400</v>
      </c>
      <c r="G117">
        <v>30.895001000000001</v>
      </c>
      <c r="H117">
        <f t="shared" si="1"/>
        <v>116</v>
      </c>
      <c r="J117" s="4"/>
      <c r="K117" s="4"/>
      <c r="L117" s="4"/>
      <c r="M117" s="4"/>
      <c r="N117" s="4"/>
      <c r="O117" s="4"/>
      <c r="P117" s="4"/>
    </row>
    <row r="118" spans="1:16">
      <c r="A118" s="1">
        <v>42305</v>
      </c>
      <c r="B118">
        <v>30.969999000000001</v>
      </c>
      <c r="C118">
        <v>31.559999000000001</v>
      </c>
      <c r="D118">
        <v>30.799999</v>
      </c>
      <c r="E118">
        <v>31.43</v>
      </c>
      <c r="F118">
        <v>613200</v>
      </c>
      <c r="G118">
        <v>30.954091999999999</v>
      </c>
      <c r="H118">
        <f t="shared" si="1"/>
        <v>117</v>
      </c>
      <c r="J118" s="4"/>
      <c r="K118" s="4"/>
      <c r="L118" s="4"/>
      <c r="M118" s="4"/>
      <c r="N118" s="4"/>
      <c r="O118" s="4"/>
      <c r="P118" s="4"/>
    </row>
    <row r="119" spans="1:16">
      <c r="A119" s="1">
        <v>42304</v>
      </c>
      <c r="B119">
        <v>30.98</v>
      </c>
      <c r="C119">
        <v>31.1</v>
      </c>
      <c r="D119">
        <v>30.719999000000001</v>
      </c>
      <c r="E119">
        <v>30.9</v>
      </c>
      <c r="F119">
        <v>419200</v>
      </c>
      <c r="G119">
        <v>30.432117000000002</v>
      </c>
      <c r="H119">
        <f t="shared" si="1"/>
        <v>118</v>
      </c>
      <c r="J119" s="4"/>
      <c r="K119" s="4"/>
      <c r="L119" s="4"/>
      <c r="M119" s="4"/>
      <c r="N119" s="4"/>
      <c r="O119" s="4"/>
      <c r="P119" s="4"/>
    </row>
    <row r="120" spans="1:16">
      <c r="A120" s="1">
        <v>42303</v>
      </c>
      <c r="B120">
        <v>30.73</v>
      </c>
      <c r="C120">
        <v>31.030000999999999</v>
      </c>
      <c r="D120">
        <v>30.51</v>
      </c>
      <c r="E120">
        <v>30.969999000000001</v>
      </c>
      <c r="F120">
        <v>331100</v>
      </c>
      <c r="G120">
        <v>30.501055999999998</v>
      </c>
      <c r="H120">
        <f t="shared" si="1"/>
        <v>119</v>
      </c>
      <c r="J120" s="4"/>
      <c r="K120" s="4"/>
      <c r="L120" s="4"/>
      <c r="M120" s="4"/>
      <c r="N120" s="4"/>
      <c r="O120" s="4"/>
      <c r="P120" s="4"/>
    </row>
    <row r="121" spans="1:16">
      <c r="A121" s="1">
        <v>42300</v>
      </c>
      <c r="B121">
        <v>31.25</v>
      </c>
      <c r="C121">
        <v>31.25</v>
      </c>
      <c r="D121">
        <v>30.209999</v>
      </c>
      <c r="E121">
        <v>30.540001</v>
      </c>
      <c r="F121">
        <v>330000</v>
      </c>
      <c r="G121">
        <v>30.077569</v>
      </c>
      <c r="H121">
        <f t="shared" si="1"/>
        <v>120</v>
      </c>
      <c r="J121" s="4"/>
      <c r="K121" s="4"/>
      <c r="L121" s="4"/>
      <c r="M121" s="4"/>
      <c r="N121" s="4"/>
      <c r="O121" s="4"/>
      <c r="P121" s="4"/>
    </row>
    <row r="122" spans="1:16">
      <c r="A122" s="1">
        <v>42299</v>
      </c>
      <c r="B122">
        <v>31.07</v>
      </c>
      <c r="C122">
        <v>31.209999</v>
      </c>
      <c r="D122">
        <v>30.91</v>
      </c>
      <c r="E122">
        <v>31.16</v>
      </c>
      <c r="F122">
        <v>309300</v>
      </c>
      <c r="G122">
        <v>30.688179999999999</v>
      </c>
      <c r="H122">
        <f t="shared" si="1"/>
        <v>121</v>
      </c>
      <c r="J122" s="4"/>
      <c r="K122" s="4"/>
      <c r="L122" s="4"/>
      <c r="M122" s="4"/>
      <c r="N122" s="4"/>
      <c r="O122" s="4"/>
      <c r="P122" s="4"/>
    </row>
    <row r="123" spans="1:16">
      <c r="A123" s="1">
        <v>42298</v>
      </c>
      <c r="B123">
        <v>31.709999</v>
      </c>
      <c r="C123">
        <v>31.709999</v>
      </c>
      <c r="D123">
        <v>30.9</v>
      </c>
      <c r="E123">
        <v>30.93</v>
      </c>
      <c r="F123">
        <v>392500</v>
      </c>
      <c r="G123">
        <v>30.461663000000001</v>
      </c>
      <c r="H123">
        <f t="shared" si="1"/>
        <v>122</v>
      </c>
      <c r="J123" s="4"/>
      <c r="K123" s="4"/>
      <c r="L123" s="4"/>
      <c r="M123" s="4"/>
      <c r="N123" s="4"/>
      <c r="O123" s="4"/>
      <c r="P123" s="4"/>
    </row>
    <row r="124" spans="1:16">
      <c r="A124" s="1">
        <v>42297</v>
      </c>
      <c r="B124">
        <v>31.299999</v>
      </c>
      <c r="C124">
        <v>31.76</v>
      </c>
      <c r="D124">
        <v>31.26</v>
      </c>
      <c r="E124">
        <v>31.639999</v>
      </c>
      <c r="F124">
        <v>259600</v>
      </c>
      <c r="G124">
        <v>31.160910999999999</v>
      </c>
      <c r="H124">
        <f t="shared" si="1"/>
        <v>123</v>
      </c>
      <c r="J124" s="4"/>
      <c r="K124" s="4"/>
      <c r="L124" s="4"/>
      <c r="M124" s="4"/>
      <c r="N124" s="4"/>
      <c r="O124" s="4"/>
      <c r="P124" s="4"/>
    </row>
    <row r="125" spans="1:16">
      <c r="A125" s="1">
        <v>42296</v>
      </c>
      <c r="B125">
        <v>31.17</v>
      </c>
      <c r="C125">
        <v>31.459999</v>
      </c>
      <c r="D125">
        <v>31.15</v>
      </c>
      <c r="E125">
        <v>31.42</v>
      </c>
      <c r="F125">
        <v>247500</v>
      </c>
      <c r="G125">
        <v>30.944243</v>
      </c>
      <c r="H125">
        <f t="shared" si="1"/>
        <v>124</v>
      </c>
      <c r="J125" s="4"/>
      <c r="K125" s="4"/>
      <c r="L125" s="4"/>
      <c r="M125" s="4"/>
      <c r="N125" s="4"/>
      <c r="O125" s="4"/>
      <c r="P125" s="4"/>
    </row>
    <row r="126" spans="1:16">
      <c r="A126" s="1">
        <v>42293</v>
      </c>
      <c r="B126">
        <v>30.93</v>
      </c>
      <c r="C126">
        <v>31.27</v>
      </c>
      <c r="D126">
        <v>30.83</v>
      </c>
      <c r="E126">
        <v>31.209999</v>
      </c>
      <c r="F126">
        <v>493200</v>
      </c>
      <c r="G126">
        <v>30.737421999999999</v>
      </c>
      <c r="H126">
        <f t="shared" si="1"/>
        <v>125</v>
      </c>
      <c r="J126" s="4"/>
      <c r="K126" s="4"/>
      <c r="L126" s="4"/>
      <c r="M126" s="4"/>
      <c r="N126" s="4"/>
      <c r="O126" s="4"/>
      <c r="P126" s="4"/>
    </row>
    <row r="127" spans="1:16">
      <c r="A127" s="1">
        <v>42292</v>
      </c>
      <c r="B127">
        <v>30.190000999999999</v>
      </c>
      <c r="C127">
        <v>30.82</v>
      </c>
      <c r="D127">
        <v>30.059999000000001</v>
      </c>
      <c r="E127">
        <v>30.809999000000001</v>
      </c>
      <c r="F127">
        <v>250000</v>
      </c>
      <c r="G127">
        <v>30.343478999999999</v>
      </c>
      <c r="H127">
        <f t="shared" si="1"/>
        <v>126</v>
      </c>
      <c r="J127" s="4"/>
      <c r="K127" s="4"/>
      <c r="L127" s="4"/>
      <c r="M127" s="4"/>
      <c r="N127" s="4"/>
      <c r="O127" s="4"/>
      <c r="P127" s="4"/>
    </row>
    <row r="128" spans="1:16">
      <c r="A128" s="1">
        <v>42291</v>
      </c>
      <c r="B128">
        <v>30.42</v>
      </c>
      <c r="C128">
        <v>30.6</v>
      </c>
      <c r="D128">
        <v>30.120000999999998</v>
      </c>
      <c r="E128">
        <v>30.139999</v>
      </c>
      <c r="F128">
        <v>244600</v>
      </c>
      <c r="G128">
        <v>29.683623999999998</v>
      </c>
      <c r="H128">
        <f t="shared" si="1"/>
        <v>127</v>
      </c>
      <c r="J128" s="4"/>
      <c r="K128" s="4"/>
      <c r="L128" s="4"/>
      <c r="M128" s="4"/>
      <c r="N128" s="4"/>
      <c r="O128" s="4"/>
      <c r="P128" s="4"/>
    </row>
    <row r="129" spans="1:16">
      <c r="A129" s="1">
        <v>42290</v>
      </c>
      <c r="B129">
        <v>30.76</v>
      </c>
      <c r="C129">
        <v>30.870000999999998</v>
      </c>
      <c r="D129">
        <v>30.34</v>
      </c>
      <c r="E129">
        <v>30.35</v>
      </c>
      <c r="F129">
        <v>401700</v>
      </c>
      <c r="G129">
        <v>29.890445</v>
      </c>
      <c r="H129">
        <f t="shared" si="1"/>
        <v>128</v>
      </c>
      <c r="J129" s="4"/>
      <c r="K129" s="4"/>
      <c r="L129" s="4"/>
      <c r="M129" s="4"/>
      <c r="N129" s="4"/>
      <c r="O129" s="4"/>
      <c r="P129" s="4"/>
    </row>
    <row r="130" spans="1:16">
      <c r="A130" s="1">
        <v>42289</v>
      </c>
      <c r="B130">
        <v>30.459999</v>
      </c>
      <c r="C130">
        <v>30.92</v>
      </c>
      <c r="D130">
        <v>30.290001</v>
      </c>
      <c r="E130">
        <v>30.799999</v>
      </c>
      <c r="F130">
        <v>418600</v>
      </c>
      <c r="G130">
        <v>30.333629999999999</v>
      </c>
      <c r="H130">
        <f t="shared" si="1"/>
        <v>129</v>
      </c>
      <c r="J130" s="4"/>
      <c r="K130" s="4"/>
      <c r="L130" s="4"/>
      <c r="M130" s="4"/>
      <c r="N130" s="4"/>
      <c r="O130" s="4"/>
      <c r="P130" s="4"/>
    </row>
    <row r="131" spans="1:16">
      <c r="A131" s="1">
        <v>42286</v>
      </c>
      <c r="B131">
        <v>30.77</v>
      </c>
      <c r="C131">
        <v>30.83</v>
      </c>
      <c r="D131">
        <v>30.389999</v>
      </c>
      <c r="E131">
        <v>30.42</v>
      </c>
      <c r="F131">
        <v>327200</v>
      </c>
      <c r="G131">
        <v>29.959385000000001</v>
      </c>
      <c r="H131">
        <f t="shared" si="1"/>
        <v>130</v>
      </c>
      <c r="J131" s="4"/>
      <c r="K131" s="4"/>
      <c r="L131" s="4"/>
      <c r="M131" s="4"/>
      <c r="N131" s="4"/>
      <c r="O131" s="4"/>
      <c r="P131" s="4"/>
    </row>
    <row r="132" spans="1:16">
      <c r="A132" s="1">
        <v>42285</v>
      </c>
      <c r="B132">
        <v>30.25</v>
      </c>
      <c r="C132">
        <v>30.74</v>
      </c>
      <c r="D132">
        <v>30.190000999999999</v>
      </c>
      <c r="E132">
        <v>30.719999000000001</v>
      </c>
      <c r="F132">
        <v>241200</v>
      </c>
      <c r="G132">
        <v>30.254842</v>
      </c>
      <c r="H132">
        <f t="shared" ref="H132:H191" si="3">H131+1</f>
        <v>131</v>
      </c>
      <c r="J132" s="4"/>
      <c r="K132" s="4"/>
      <c r="L132" s="4"/>
      <c r="M132" s="4"/>
      <c r="N132" s="4"/>
      <c r="O132" s="4"/>
      <c r="P132" s="4"/>
    </row>
    <row r="133" spans="1:16">
      <c r="A133" s="1">
        <v>42284</v>
      </c>
      <c r="B133">
        <v>30.280000999999999</v>
      </c>
      <c r="C133">
        <v>30.52</v>
      </c>
      <c r="D133">
        <v>30.16</v>
      </c>
      <c r="E133">
        <v>30.34</v>
      </c>
      <c r="F133">
        <v>220400</v>
      </c>
      <c r="G133">
        <v>29.880597000000002</v>
      </c>
      <c r="H133">
        <f t="shared" si="3"/>
        <v>132</v>
      </c>
      <c r="J133" s="4"/>
      <c r="K133" s="4"/>
      <c r="L133" s="4"/>
      <c r="M133" s="4"/>
      <c r="N133" s="4"/>
      <c r="O133" s="4"/>
      <c r="P133" s="4"/>
    </row>
    <row r="134" spans="1:16">
      <c r="A134" s="1">
        <v>42283</v>
      </c>
      <c r="B134">
        <v>30.83</v>
      </c>
      <c r="C134">
        <v>30.870000999999998</v>
      </c>
      <c r="D134">
        <v>30.18</v>
      </c>
      <c r="E134">
        <v>30.209999</v>
      </c>
      <c r="F134">
        <v>368300</v>
      </c>
      <c r="G134">
        <v>29.752564</v>
      </c>
      <c r="H134">
        <f t="shared" si="3"/>
        <v>133</v>
      </c>
      <c r="J134" s="4"/>
      <c r="K134" s="4"/>
      <c r="L134" s="4"/>
      <c r="M134" s="4"/>
      <c r="N134" s="4"/>
      <c r="O134" s="4"/>
      <c r="P134" s="4"/>
    </row>
    <row r="135" spans="1:16">
      <c r="A135" s="1">
        <v>42282</v>
      </c>
      <c r="B135">
        <v>30.43</v>
      </c>
      <c r="C135">
        <v>30.959999</v>
      </c>
      <c r="D135">
        <v>30.200001</v>
      </c>
      <c r="E135">
        <v>30.93</v>
      </c>
      <c r="F135">
        <v>260900</v>
      </c>
      <c r="G135">
        <v>30.461663000000001</v>
      </c>
      <c r="H135">
        <f t="shared" si="3"/>
        <v>134</v>
      </c>
      <c r="J135" s="4"/>
      <c r="K135" s="4"/>
      <c r="L135" s="4"/>
      <c r="M135" s="4"/>
      <c r="N135" s="4"/>
      <c r="O135" s="4"/>
      <c r="P135" s="4"/>
    </row>
    <row r="136" spans="1:16">
      <c r="A136" s="1">
        <v>42279</v>
      </c>
      <c r="B136">
        <v>30.02</v>
      </c>
      <c r="C136">
        <v>30.43</v>
      </c>
      <c r="D136">
        <v>29.940000999999999</v>
      </c>
      <c r="E136">
        <v>30.290001</v>
      </c>
      <c r="F136">
        <v>404200</v>
      </c>
      <c r="G136">
        <v>29.831354000000001</v>
      </c>
      <c r="H136">
        <f t="shared" si="3"/>
        <v>135</v>
      </c>
      <c r="J136" s="4"/>
      <c r="K136" s="4"/>
      <c r="L136" s="4"/>
      <c r="M136" s="4"/>
      <c r="N136" s="4"/>
      <c r="O136" s="4"/>
      <c r="P136" s="4"/>
    </row>
    <row r="137" spans="1:16">
      <c r="A137" s="1">
        <v>42278</v>
      </c>
      <c r="B137">
        <v>30.16</v>
      </c>
      <c r="C137">
        <v>30.290001</v>
      </c>
      <c r="D137">
        <v>29.67</v>
      </c>
      <c r="E137">
        <v>29.93</v>
      </c>
      <c r="F137">
        <v>476100</v>
      </c>
      <c r="G137">
        <v>29.476804999999999</v>
      </c>
      <c r="H137">
        <f t="shared" si="3"/>
        <v>136</v>
      </c>
      <c r="J137" s="4"/>
      <c r="K137" s="4"/>
      <c r="L137" s="4"/>
      <c r="M137" s="4"/>
      <c r="N137" s="4"/>
      <c r="O137" s="4"/>
      <c r="P137" s="4"/>
    </row>
    <row r="138" spans="1:16">
      <c r="A138" s="1">
        <v>42277</v>
      </c>
      <c r="B138">
        <v>29.15</v>
      </c>
      <c r="C138">
        <v>30.07</v>
      </c>
      <c r="D138">
        <v>29.040001</v>
      </c>
      <c r="E138">
        <v>30.030000999999999</v>
      </c>
      <c r="F138">
        <v>653300</v>
      </c>
      <c r="G138">
        <v>29.575291</v>
      </c>
      <c r="H138">
        <f t="shared" si="3"/>
        <v>137</v>
      </c>
      <c r="J138" s="4"/>
      <c r="K138" s="4"/>
      <c r="L138" s="4"/>
      <c r="M138" s="4"/>
      <c r="N138" s="4"/>
      <c r="O138" s="4"/>
      <c r="P138" s="4"/>
    </row>
    <row r="139" spans="1:16">
      <c r="A139" s="1">
        <v>42276</v>
      </c>
      <c r="B139">
        <v>29.110001</v>
      </c>
      <c r="C139">
        <v>29.4</v>
      </c>
      <c r="D139">
        <v>28.959999</v>
      </c>
      <c r="E139">
        <v>29.07</v>
      </c>
      <c r="F139">
        <v>365800</v>
      </c>
      <c r="G139">
        <v>28.629826000000001</v>
      </c>
      <c r="H139">
        <f t="shared" si="3"/>
        <v>138</v>
      </c>
      <c r="J139" s="4"/>
      <c r="K139" s="4"/>
      <c r="L139" s="4"/>
      <c r="M139" s="4"/>
      <c r="N139" s="4"/>
      <c r="O139" s="4"/>
      <c r="P139" s="4"/>
    </row>
    <row r="140" spans="1:16">
      <c r="A140" s="1">
        <v>42275</v>
      </c>
      <c r="B140">
        <v>28.77</v>
      </c>
      <c r="C140">
        <v>29.17</v>
      </c>
      <c r="D140">
        <v>28.6</v>
      </c>
      <c r="E140">
        <v>28.98</v>
      </c>
      <c r="F140">
        <v>262700</v>
      </c>
      <c r="G140">
        <v>28.541188999999999</v>
      </c>
      <c r="H140">
        <f t="shared" si="3"/>
        <v>139</v>
      </c>
      <c r="J140" s="4"/>
      <c r="K140" s="4"/>
      <c r="L140" s="4"/>
      <c r="M140" s="4"/>
      <c r="N140" s="4"/>
      <c r="O140" s="4"/>
      <c r="P140" s="4"/>
    </row>
    <row r="141" spans="1:16">
      <c r="A141" s="1">
        <v>42272</v>
      </c>
      <c r="B141">
        <v>28.610001</v>
      </c>
      <c r="C141">
        <v>29.219999000000001</v>
      </c>
      <c r="D141">
        <v>28.459999</v>
      </c>
      <c r="E141">
        <v>28.799999</v>
      </c>
      <c r="F141">
        <v>401100</v>
      </c>
      <c r="G141">
        <v>28.363914000000001</v>
      </c>
      <c r="H141">
        <f t="shared" si="3"/>
        <v>140</v>
      </c>
      <c r="J141" s="4"/>
      <c r="K141" s="4"/>
      <c r="L141" s="4"/>
      <c r="M141" s="4"/>
      <c r="N141" s="4"/>
      <c r="O141" s="4"/>
      <c r="P141" s="4"/>
    </row>
    <row r="142" spans="1:16">
      <c r="A142" s="1">
        <v>42271</v>
      </c>
      <c r="B142">
        <v>27.84</v>
      </c>
      <c r="C142">
        <v>28.57</v>
      </c>
      <c r="D142">
        <v>27.709999</v>
      </c>
      <c r="E142">
        <v>28.549999</v>
      </c>
      <c r="F142">
        <v>415400</v>
      </c>
      <c r="G142">
        <v>28.117699999999999</v>
      </c>
      <c r="H142">
        <f t="shared" si="3"/>
        <v>141</v>
      </c>
      <c r="J142" s="4"/>
      <c r="K142" s="4"/>
      <c r="L142" s="4"/>
      <c r="M142" s="4"/>
      <c r="N142" s="4"/>
      <c r="O142" s="4"/>
      <c r="P142" s="4"/>
    </row>
    <row r="143" spans="1:16">
      <c r="A143" s="1">
        <v>42270</v>
      </c>
      <c r="B143">
        <v>28.17</v>
      </c>
      <c r="C143">
        <v>28.290001</v>
      </c>
      <c r="D143">
        <v>27.83</v>
      </c>
      <c r="E143">
        <v>27.870000999999998</v>
      </c>
      <c r="F143">
        <v>247300</v>
      </c>
      <c r="G143">
        <v>27.447997999999998</v>
      </c>
      <c r="H143">
        <f t="shared" si="3"/>
        <v>142</v>
      </c>
      <c r="J143" s="4"/>
      <c r="K143" s="4"/>
      <c r="L143" s="4"/>
      <c r="M143" s="4"/>
      <c r="N143" s="4"/>
      <c r="O143" s="4"/>
      <c r="P143" s="4"/>
    </row>
    <row r="144" spans="1:16">
      <c r="A144" s="1">
        <v>42269</v>
      </c>
      <c r="B144">
        <v>28.08</v>
      </c>
      <c r="C144">
        <v>28.299999</v>
      </c>
      <c r="D144">
        <v>27.889999</v>
      </c>
      <c r="E144">
        <v>28.110001</v>
      </c>
      <c r="F144">
        <v>233000</v>
      </c>
      <c r="G144">
        <v>27.684363000000001</v>
      </c>
      <c r="H144">
        <f t="shared" si="3"/>
        <v>143</v>
      </c>
      <c r="J144" s="4"/>
      <c r="K144" s="4"/>
      <c r="L144" s="4"/>
      <c r="M144" s="4"/>
      <c r="N144" s="4"/>
      <c r="O144" s="4"/>
      <c r="P144" s="4"/>
    </row>
    <row r="145" spans="1:16">
      <c r="A145" s="1">
        <v>42268</v>
      </c>
      <c r="B145">
        <v>28</v>
      </c>
      <c r="C145">
        <v>28.360001</v>
      </c>
      <c r="D145">
        <v>27.75</v>
      </c>
      <c r="E145">
        <v>28.24</v>
      </c>
      <c r="F145">
        <v>258000</v>
      </c>
      <c r="G145">
        <v>27.812394000000001</v>
      </c>
      <c r="H145">
        <f t="shared" si="3"/>
        <v>144</v>
      </c>
      <c r="J145" s="4"/>
      <c r="K145" s="4"/>
      <c r="L145" s="4"/>
      <c r="M145" s="4"/>
      <c r="N145" s="4"/>
      <c r="O145" s="4"/>
      <c r="P145" s="4"/>
    </row>
    <row r="146" spans="1:16">
      <c r="A146" s="1">
        <v>42265</v>
      </c>
      <c r="B146">
        <v>27.639999</v>
      </c>
      <c r="C146">
        <v>28.299999</v>
      </c>
      <c r="D146">
        <v>27.639999</v>
      </c>
      <c r="E146">
        <v>27.82</v>
      </c>
      <c r="F146">
        <v>855000</v>
      </c>
      <c r="G146">
        <v>27.398754</v>
      </c>
      <c r="H146">
        <f t="shared" si="3"/>
        <v>145</v>
      </c>
    </row>
    <row r="147" spans="1:16">
      <c r="A147" s="1">
        <v>42264</v>
      </c>
      <c r="B147">
        <v>27.559999000000001</v>
      </c>
      <c r="C147">
        <v>28.219999000000001</v>
      </c>
      <c r="D147">
        <v>27.459999</v>
      </c>
      <c r="E147">
        <v>27.91</v>
      </c>
      <c r="F147">
        <v>277600</v>
      </c>
      <c r="G147">
        <v>27.487390999999999</v>
      </c>
      <c r="H147">
        <f t="shared" si="3"/>
        <v>146</v>
      </c>
    </row>
    <row r="148" spans="1:16">
      <c r="A148" s="1">
        <v>42263</v>
      </c>
      <c r="B148">
        <v>27.459999</v>
      </c>
      <c r="C148">
        <v>27.75</v>
      </c>
      <c r="D148">
        <v>27.379999000000002</v>
      </c>
      <c r="E148">
        <v>27.52</v>
      </c>
      <c r="F148">
        <v>392700</v>
      </c>
      <c r="G148">
        <v>27.103297000000001</v>
      </c>
      <c r="H148">
        <f t="shared" si="3"/>
        <v>147</v>
      </c>
    </row>
    <row r="149" spans="1:16">
      <c r="A149" s="1">
        <v>42262</v>
      </c>
      <c r="B149">
        <v>27.32</v>
      </c>
      <c r="C149">
        <v>27.540001</v>
      </c>
      <c r="D149">
        <v>27.15</v>
      </c>
      <c r="E149">
        <v>27.469999000000001</v>
      </c>
      <c r="F149">
        <v>173400</v>
      </c>
      <c r="G149">
        <v>27.054053</v>
      </c>
      <c r="H149">
        <f t="shared" si="3"/>
        <v>148</v>
      </c>
    </row>
    <row r="150" spans="1:16">
      <c r="A150" s="1">
        <v>42261</v>
      </c>
      <c r="B150">
        <v>27.360001</v>
      </c>
      <c r="C150">
        <v>27.6</v>
      </c>
      <c r="D150">
        <v>27.17</v>
      </c>
      <c r="E150">
        <v>27.33</v>
      </c>
      <c r="F150">
        <v>190500</v>
      </c>
      <c r="G150">
        <v>26.916173000000001</v>
      </c>
      <c r="H150">
        <f t="shared" si="3"/>
        <v>149</v>
      </c>
    </row>
    <row r="151" spans="1:16">
      <c r="A151" s="1">
        <v>42258</v>
      </c>
      <c r="B151">
        <v>27.190000999999999</v>
      </c>
      <c r="C151">
        <v>27.360001</v>
      </c>
      <c r="D151">
        <v>26.889999</v>
      </c>
      <c r="E151">
        <v>27.360001</v>
      </c>
      <c r="F151">
        <v>203900</v>
      </c>
      <c r="G151">
        <v>26.945720000000001</v>
      </c>
      <c r="H151">
        <f t="shared" si="3"/>
        <v>150</v>
      </c>
    </row>
    <row r="152" spans="1:16">
      <c r="A152" s="1">
        <v>42257</v>
      </c>
      <c r="B152">
        <v>27.75</v>
      </c>
      <c r="C152">
        <v>27.940000999999999</v>
      </c>
      <c r="D152">
        <v>27.43</v>
      </c>
      <c r="E152">
        <v>27.48</v>
      </c>
      <c r="F152">
        <v>175100</v>
      </c>
      <c r="G152">
        <v>26.827535999999998</v>
      </c>
      <c r="H152">
        <f t="shared" si="3"/>
        <v>151</v>
      </c>
    </row>
    <row r="153" spans="1:16">
      <c r="A153" s="1">
        <v>42256</v>
      </c>
      <c r="B153">
        <v>27.9</v>
      </c>
      <c r="C153">
        <v>28.02</v>
      </c>
      <c r="D153">
        <v>27.67</v>
      </c>
      <c r="E153">
        <v>27.73</v>
      </c>
      <c r="F153">
        <v>286300</v>
      </c>
      <c r="G153">
        <v>27.0716</v>
      </c>
      <c r="H153">
        <f t="shared" si="3"/>
        <v>152</v>
      </c>
    </row>
    <row r="154" spans="1:16">
      <c r="A154" s="1">
        <v>42255</v>
      </c>
      <c r="B154">
        <v>27.57</v>
      </c>
      <c r="C154">
        <v>28.049999</v>
      </c>
      <c r="D154">
        <v>27.33</v>
      </c>
      <c r="E154">
        <v>27.860001</v>
      </c>
      <c r="F154">
        <v>380300</v>
      </c>
      <c r="G154">
        <v>27.198515</v>
      </c>
      <c r="H154">
        <f t="shared" si="3"/>
        <v>153</v>
      </c>
    </row>
    <row r="155" spans="1:16">
      <c r="A155" s="1">
        <v>42251</v>
      </c>
      <c r="B155">
        <v>27.42</v>
      </c>
      <c r="C155">
        <v>27.469999000000001</v>
      </c>
      <c r="D155">
        <v>27.030000999999999</v>
      </c>
      <c r="E155">
        <v>27.299999</v>
      </c>
      <c r="F155">
        <v>341100</v>
      </c>
      <c r="G155">
        <v>26.651810000000001</v>
      </c>
      <c r="H155">
        <f t="shared" si="3"/>
        <v>154</v>
      </c>
    </row>
    <row r="156" spans="1:16">
      <c r="A156" s="1">
        <v>42250</v>
      </c>
      <c r="B156">
        <v>27.940000999999999</v>
      </c>
      <c r="C156">
        <v>28.049999</v>
      </c>
      <c r="D156">
        <v>27.68</v>
      </c>
      <c r="E156">
        <v>27.700001</v>
      </c>
      <c r="F156">
        <v>377900</v>
      </c>
      <c r="G156">
        <v>27.042314000000001</v>
      </c>
      <c r="H156">
        <f t="shared" si="3"/>
        <v>155</v>
      </c>
    </row>
    <row r="157" spans="1:16">
      <c r="A157" s="1">
        <v>42249</v>
      </c>
      <c r="B157">
        <v>28.02</v>
      </c>
      <c r="C157">
        <v>28.02</v>
      </c>
      <c r="D157">
        <v>27.610001</v>
      </c>
      <c r="E157">
        <v>27.940000999999999</v>
      </c>
      <c r="F157">
        <v>496900</v>
      </c>
      <c r="G157">
        <v>27.276615</v>
      </c>
      <c r="H157">
        <f t="shared" si="3"/>
        <v>156</v>
      </c>
    </row>
    <row r="158" spans="1:16">
      <c r="A158" s="1">
        <v>42248</v>
      </c>
      <c r="B158">
        <v>27.85</v>
      </c>
      <c r="C158">
        <v>28.07</v>
      </c>
      <c r="D158">
        <v>27.700001</v>
      </c>
      <c r="E158">
        <v>27.75</v>
      </c>
      <c r="F158">
        <v>427900</v>
      </c>
      <c r="G158">
        <v>27.091125999999999</v>
      </c>
      <c r="H158">
        <f t="shared" si="3"/>
        <v>157</v>
      </c>
    </row>
    <row r="159" spans="1:16">
      <c r="A159" s="1">
        <v>42247</v>
      </c>
      <c r="B159">
        <v>28.209999</v>
      </c>
      <c r="C159">
        <v>28.379999000000002</v>
      </c>
      <c r="D159">
        <v>27.889999</v>
      </c>
      <c r="E159">
        <v>28.27</v>
      </c>
      <c r="F159">
        <v>600600</v>
      </c>
      <c r="G159">
        <v>27.598780000000001</v>
      </c>
      <c r="H159">
        <f t="shared" si="3"/>
        <v>158</v>
      </c>
    </row>
    <row r="160" spans="1:16">
      <c r="A160" s="1">
        <v>42244</v>
      </c>
      <c r="B160">
        <v>28.41</v>
      </c>
      <c r="C160">
        <v>28.41</v>
      </c>
      <c r="D160">
        <v>27.93</v>
      </c>
      <c r="E160">
        <v>28.34</v>
      </c>
      <c r="F160">
        <v>335300</v>
      </c>
      <c r="G160">
        <v>27.667117999999999</v>
      </c>
      <c r="H160">
        <f t="shared" si="3"/>
        <v>159</v>
      </c>
    </row>
    <row r="161" spans="1:8">
      <c r="A161" s="1">
        <v>42243</v>
      </c>
      <c r="B161">
        <v>28.360001</v>
      </c>
      <c r="C161">
        <v>28.48</v>
      </c>
      <c r="D161">
        <v>27.780000999999999</v>
      </c>
      <c r="E161">
        <v>28.389999</v>
      </c>
      <c r="F161">
        <v>425300</v>
      </c>
      <c r="G161">
        <v>27.71593</v>
      </c>
      <c r="H161">
        <f t="shared" si="3"/>
        <v>160</v>
      </c>
    </row>
    <row r="162" spans="1:8">
      <c r="A162" s="1">
        <v>42242</v>
      </c>
      <c r="B162">
        <v>29.09</v>
      </c>
      <c r="C162">
        <v>29.09</v>
      </c>
      <c r="D162">
        <v>27.74</v>
      </c>
      <c r="E162">
        <v>28.25</v>
      </c>
      <c r="F162">
        <v>389900</v>
      </c>
      <c r="G162">
        <v>27.579253999999999</v>
      </c>
      <c r="H162">
        <f t="shared" si="3"/>
        <v>161</v>
      </c>
    </row>
    <row r="163" spans="1:8">
      <c r="A163" s="1">
        <v>42241</v>
      </c>
      <c r="B163">
        <v>29.379999000000002</v>
      </c>
      <c r="C163">
        <v>29.4</v>
      </c>
      <c r="D163">
        <v>28.27</v>
      </c>
      <c r="E163">
        <v>28.35</v>
      </c>
      <c r="F163">
        <v>628900</v>
      </c>
      <c r="G163">
        <v>27.676880000000001</v>
      </c>
      <c r="H163">
        <f t="shared" si="3"/>
        <v>162</v>
      </c>
    </row>
    <row r="164" spans="1:8">
      <c r="A164" s="1">
        <v>42240</v>
      </c>
      <c r="B164">
        <v>28.219999000000001</v>
      </c>
      <c r="C164">
        <v>29.5</v>
      </c>
      <c r="D164">
        <v>28.110001</v>
      </c>
      <c r="E164">
        <v>28.85</v>
      </c>
      <c r="F164">
        <v>677100</v>
      </c>
      <c r="G164">
        <v>28.165009000000001</v>
      </c>
      <c r="H164">
        <f t="shared" si="3"/>
        <v>163</v>
      </c>
    </row>
    <row r="165" spans="1:8">
      <c r="A165" s="1">
        <v>42237</v>
      </c>
      <c r="B165">
        <v>28.889999</v>
      </c>
      <c r="C165">
        <v>29.610001</v>
      </c>
      <c r="D165">
        <v>28.440000999999999</v>
      </c>
      <c r="E165">
        <v>29.26</v>
      </c>
      <c r="F165">
        <v>466700</v>
      </c>
      <c r="G165">
        <v>28.565273999999999</v>
      </c>
      <c r="H165">
        <f t="shared" si="3"/>
        <v>164</v>
      </c>
    </row>
    <row r="166" spans="1:8">
      <c r="A166" s="1">
        <v>42236</v>
      </c>
      <c r="B166">
        <v>29.559999000000001</v>
      </c>
      <c r="C166">
        <v>29.719999000000001</v>
      </c>
      <c r="D166">
        <v>29.309999000000001</v>
      </c>
      <c r="E166">
        <v>29.35</v>
      </c>
      <c r="F166">
        <v>362900</v>
      </c>
      <c r="G166">
        <v>28.653137000000001</v>
      </c>
      <c r="H166">
        <f t="shared" si="3"/>
        <v>165</v>
      </c>
    </row>
    <row r="167" spans="1:8">
      <c r="A167" s="1">
        <v>42235</v>
      </c>
      <c r="B167">
        <v>29.33</v>
      </c>
      <c r="C167">
        <v>29.799999</v>
      </c>
      <c r="D167">
        <v>29</v>
      </c>
      <c r="E167">
        <v>29.700001</v>
      </c>
      <c r="F167">
        <v>316000</v>
      </c>
      <c r="G167">
        <v>28.994827000000001</v>
      </c>
      <c r="H167">
        <f t="shared" si="3"/>
        <v>166</v>
      </c>
    </row>
    <row r="168" spans="1:8">
      <c r="A168" s="1">
        <v>42234</v>
      </c>
      <c r="B168">
        <v>29.559999000000001</v>
      </c>
      <c r="C168">
        <v>29.84</v>
      </c>
      <c r="D168">
        <v>29.219999000000001</v>
      </c>
      <c r="E168">
        <v>29.530000999999999</v>
      </c>
      <c r="F168">
        <v>292800</v>
      </c>
      <c r="G168">
        <v>28.828863999999999</v>
      </c>
      <c r="H168">
        <f t="shared" si="3"/>
        <v>167</v>
      </c>
    </row>
    <row r="169" spans="1:8">
      <c r="A169" s="1">
        <v>42233</v>
      </c>
      <c r="B169">
        <v>29.280000999999999</v>
      </c>
      <c r="C169">
        <v>29.74</v>
      </c>
      <c r="D169">
        <v>29.1</v>
      </c>
      <c r="E169">
        <v>29.58</v>
      </c>
      <c r="F169">
        <v>282800</v>
      </c>
      <c r="G169">
        <v>28.877676000000001</v>
      </c>
      <c r="H169">
        <f t="shared" si="3"/>
        <v>168</v>
      </c>
    </row>
    <row r="170" spans="1:8">
      <c r="A170" s="1">
        <v>42230</v>
      </c>
      <c r="B170">
        <v>28.84</v>
      </c>
      <c r="C170">
        <v>29.379999000000002</v>
      </c>
      <c r="D170">
        <v>28.610001</v>
      </c>
      <c r="E170">
        <v>29.370000999999998</v>
      </c>
      <c r="F170">
        <v>218600</v>
      </c>
      <c r="G170">
        <v>28.672663</v>
      </c>
      <c r="H170">
        <f t="shared" si="3"/>
        <v>169</v>
      </c>
    </row>
    <row r="171" spans="1:8">
      <c r="A171" s="1">
        <v>42229</v>
      </c>
      <c r="B171">
        <v>28.93</v>
      </c>
      <c r="C171">
        <v>29.16</v>
      </c>
      <c r="D171">
        <v>28.610001</v>
      </c>
      <c r="E171">
        <v>28.9</v>
      </c>
      <c r="F171">
        <v>271800</v>
      </c>
      <c r="G171">
        <v>28.213820999999999</v>
      </c>
      <c r="H171">
        <f t="shared" si="3"/>
        <v>170</v>
      </c>
    </row>
    <row r="172" spans="1:8">
      <c r="A172" s="1">
        <v>42228</v>
      </c>
      <c r="B172">
        <v>28.59</v>
      </c>
      <c r="C172">
        <v>29.129999000000002</v>
      </c>
      <c r="D172">
        <v>28.42</v>
      </c>
      <c r="E172">
        <v>29.110001</v>
      </c>
      <c r="F172">
        <v>206800</v>
      </c>
      <c r="G172">
        <v>28.418835999999999</v>
      </c>
      <c r="H172">
        <f t="shared" si="3"/>
        <v>171</v>
      </c>
    </row>
    <row r="173" spans="1:8">
      <c r="A173" s="1">
        <v>42227</v>
      </c>
      <c r="B173">
        <v>28.4</v>
      </c>
      <c r="C173">
        <v>28.709999</v>
      </c>
      <c r="D173">
        <v>28.290001</v>
      </c>
      <c r="E173">
        <v>28.709999</v>
      </c>
      <c r="F173">
        <v>214600</v>
      </c>
      <c r="G173">
        <v>28.028331000000001</v>
      </c>
      <c r="H173">
        <f t="shared" si="3"/>
        <v>172</v>
      </c>
    </row>
    <row r="174" spans="1:8">
      <c r="A174" s="1">
        <v>42226</v>
      </c>
      <c r="B174">
        <v>28.73</v>
      </c>
      <c r="C174">
        <v>29.1</v>
      </c>
      <c r="D174">
        <v>28.389999</v>
      </c>
      <c r="E174">
        <v>28.49</v>
      </c>
      <c r="F174">
        <v>254300</v>
      </c>
      <c r="G174">
        <v>27.813555999999998</v>
      </c>
      <c r="H174">
        <f t="shared" si="3"/>
        <v>173</v>
      </c>
    </row>
    <row r="175" spans="1:8">
      <c r="A175" s="1">
        <v>42223</v>
      </c>
      <c r="B175">
        <v>28.280000999999999</v>
      </c>
      <c r="C175">
        <v>28.709999</v>
      </c>
      <c r="D175">
        <v>28.09</v>
      </c>
      <c r="E175">
        <v>28.629999000000002</v>
      </c>
      <c r="F175">
        <v>297200</v>
      </c>
      <c r="G175">
        <v>27.950230999999999</v>
      </c>
      <c r="H175">
        <f t="shared" si="3"/>
        <v>174</v>
      </c>
    </row>
    <row r="176" spans="1:8">
      <c r="A176" s="1">
        <v>42222</v>
      </c>
      <c r="B176">
        <v>28.51</v>
      </c>
      <c r="C176">
        <v>28.51</v>
      </c>
      <c r="D176">
        <v>27.85</v>
      </c>
      <c r="E176">
        <v>28.4</v>
      </c>
      <c r="F176">
        <v>307800</v>
      </c>
      <c r="G176">
        <v>27.725691999999999</v>
      </c>
      <c r="H176">
        <f t="shared" si="3"/>
        <v>175</v>
      </c>
    </row>
    <row r="177" spans="1:8">
      <c r="A177" s="1">
        <v>42221</v>
      </c>
      <c r="B177">
        <v>28.49</v>
      </c>
      <c r="C177">
        <v>28.709999</v>
      </c>
      <c r="D177">
        <v>28.35</v>
      </c>
      <c r="E177">
        <v>28.459999</v>
      </c>
      <c r="F177">
        <v>247900</v>
      </c>
      <c r="G177">
        <v>27.784267</v>
      </c>
      <c r="H177">
        <f t="shared" si="3"/>
        <v>176</v>
      </c>
    </row>
    <row r="178" spans="1:8">
      <c r="A178" s="1">
        <v>42220</v>
      </c>
      <c r="B178">
        <v>28.82</v>
      </c>
      <c r="C178">
        <v>28.950001</v>
      </c>
      <c r="D178">
        <v>28.209999</v>
      </c>
      <c r="E178">
        <v>28.389999</v>
      </c>
      <c r="F178">
        <v>280500</v>
      </c>
      <c r="G178">
        <v>27.71593</v>
      </c>
      <c r="H178">
        <f t="shared" si="3"/>
        <v>177</v>
      </c>
    </row>
    <row r="179" spans="1:8">
      <c r="A179" s="1">
        <v>42219</v>
      </c>
      <c r="B179">
        <v>28.9</v>
      </c>
      <c r="C179">
        <v>29.07</v>
      </c>
      <c r="D179">
        <v>28.629999000000002</v>
      </c>
      <c r="E179">
        <v>28.879999000000002</v>
      </c>
      <c r="F179">
        <v>363800</v>
      </c>
      <c r="G179">
        <v>28.194295</v>
      </c>
      <c r="H179">
        <f t="shared" si="3"/>
        <v>178</v>
      </c>
    </row>
    <row r="180" spans="1:8">
      <c r="A180" s="1">
        <v>42216</v>
      </c>
      <c r="B180">
        <v>29.34</v>
      </c>
      <c r="C180">
        <v>29.4</v>
      </c>
      <c r="D180">
        <v>28.790001</v>
      </c>
      <c r="E180">
        <v>28.9</v>
      </c>
      <c r="F180">
        <v>479500</v>
      </c>
      <c r="G180">
        <v>28.213820999999999</v>
      </c>
      <c r="H180">
        <f t="shared" si="3"/>
        <v>179</v>
      </c>
    </row>
    <row r="181" spans="1:8">
      <c r="A181" s="1">
        <v>42215</v>
      </c>
      <c r="B181">
        <v>28.5</v>
      </c>
      <c r="C181">
        <v>28.950001</v>
      </c>
      <c r="D181">
        <v>28.41</v>
      </c>
      <c r="E181">
        <v>28.700001</v>
      </c>
      <c r="F181">
        <v>643200</v>
      </c>
      <c r="G181">
        <v>28.018571000000001</v>
      </c>
      <c r="H181">
        <f t="shared" si="3"/>
        <v>180</v>
      </c>
    </row>
    <row r="182" spans="1:8">
      <c r="A182" s="1">
        <v>42214</v>
      </c>
      <c r="B182">
        <v>28.33</v>
      </c>
      <c r="C182">
        <v>28.6</v>
      </c>
      <c r="D182">
        <v>28.200001</v>
      </c>
      <c r="E182">
        <v>28.5</v>
      </c>
      <c r="F182">
        <v>605500</v>
      </c>
      <c r="G182">
        <v>27.823318</v>
      </c>
      <c r="H182">
        <f t="shared" si="3"/>
        <v>181</v>
      </c>
    </row>
    <row r="183" spans="1:8">
      <c r="A183" s="1">
        <v>42213</v>
      </c>
      <c r="B183">
        <v>28.219999000000001</v>
      </c>
      <c r="C183">
        <v>28.540001</v>
      </c>
      <c r="D183">
        <v>27.85</v>
      </c>
      <c r="E183">
        <v>28.42</v>
      </c>
      <c r="F183">
        <v>394200</v>
      </c>
      <c r="G183">
        <v>27.745218000000001</v>
      </c>
      <c r="H183">
        <f t="shared" si="3"/>
        <v>182</v>
      </c>
    </row>
    <row r="184" spans="1:8">
      <c r="A184" s="1">
        <v>42212</v>
      </c>
      <c r="B184">
        <v>27.690000999999999</v>
      </c>
      <c r="C184">
        <v>28.32</v>
      </c>
      <c r="D184">
        <v>27.690000999999999</v>
      </c>
      <c r="E184">
        <v>28.219999000000001</v>
      </c>
      <c r="F184">
        <v>374600</v>
      </c>
      <c r="G184">
        <v>27.549966000000001</v>
      </c>
      <c r="H184">
        <f t="shared" si="3"/>
        <v>183</v>
      </c>
    </row>
    <row r="185" spans="1:8">
      <c r="A185" s="1">
        <v>42209</v>
      </c>
      <c r="B185">
        <v>27.799999</v>
      </c>
      <c r="C185">
        <v>27.889999</v>
      </c>
      <c r="D185">
        <v>27.620000999999998</v>
      </c>
      <c r="E185">
        <v>27.690000999999999</v>
      </c>
      <c r="F185">
        <v>326800</v>
      </c>
      <c r="G185">
        <v>27.032551000000002</v>
      </c>
      <c r="H185">
        <f t="shared" si="3"/>
        <v>184</v>
      </c>
    </row>
    <row r="186" spans="1:8">
      <c r="A186" s="1">
        <v>42208</v>
      </c>
      <c r="B186">
        <v>28.34</v>
      </c>
      <c r="C186">
        <v>28.34</v>
      </c>
      <c r="D186">
        <v>27.790001</v>
      </c>
      <c r="E186">
        <v>27.870000999999998</v>
      </c>
      <c r="F186">
        <v>293800</v>
      </c>
      <c r="G186">
        <v>27.208276999999999</v>
      </c>
      <c r="H186">
        <f t="shared" si="3"/>
        <v>185</v>
      </c>
    </row>
    <row r="187" spans="1:8">
      <c r="A187" s="1">
        <v>42207</v>
      </c>
      <c r="B187">
        <v>28.309999000000001</v>
      </c>
      <c r="C187">
        <v>28.49</v>
      </c>
      <c r="D187">
        <v>28.27</v>
      </c>
      <c r="E187">
        <v>28.32</v>
      </c>
      <c r="F187">
        <v>191300</v>
      </c>
      <c r="G187">
        <v>27.647592</v>
      </c>
      <c r="H187">
        <f t="shared" si="3"/>
        <v>186</v>
      </c>
    </row>
    <row r="188" spans="1:8">
      <c r="A188" s="1">
        <v>42206</v>
      </c>
      <c r="B188">
        <v>28.700001</v>
      </c>
      <c r="C188">
        <v>28.85</v>
      </c>
      <c r="D188">
        <v>28.26</v>
      </c>
      <c r="E188">
        <v>28.309999000000001</v>
      </c>
      <c r="F188">
        <v>258300</v>
      </c>
      <c r="G188">
        <v>27.637829</v>
      </c>
      <c r="H188">
        <f t="shared" si="3"/>
        <v>187</v>
      </c>
    </row>
    <row r="189" spans="1:8">
      <c r="A189" s="1">
        <v>42205</v>
      </c>
      <c r="B189">
        <v>29.049999</v>
      </c>
      <c r="C189">
        <v>29.049999</v>
      </c>
      <c r="D189">
        <v>28.620000999999998</v>
      </c>
      <c r="E189">
        <v>28.709999</v>
      </c>
      <c r="F189">
        <v>255100</v>
      </c>
      <c r="G189">
        <v>28.028331000000001</v>
      </c>
      <c r="H189">
        <f t="shared" si="3"/>
        <v>188</v>
      </c>
    </row>
    <row r="190" spans="1:8">
      <c r="A190" s="1">
        <v>42202</v>
      </c>
      <c r="B190">
        <v>29.42</v>
      </c>
      <c r="C190">
        <v>29.469999000000001</v>
      </c>
      <c r="D190">
        <v>29</v>
      </c>
      <c r="E190">
        <v>29.049999</v>
      </c>
      <c r="F190">
        <v>373500</v>
      </c>
      <c r="G190">
        <v>28.360258999999999</v>
      </c>
      <c r="H190">
        <f t="shared" si="3"/>
        <v>189</v>
      </c>
    </row>
    <row r="191" spans="1:8">
      <c r="A191" s="1">
        <v>42201</v>
      </c>
      <c r="B191">
        <v>29.360001</v>
      </c>
      <c r="C191">
        <v>29.719999000000001</v>
      </c>
      <c r="D191">
        <v>29.26</v>
      </c>
      <c r="E191">
        <v>29.469999000000001</v>
      </c>
      <c r="F191">
        <v>759400</v>
      </c>
      <c r="G191">
        <v>28.770287</v>
      </c>
      <c r="H191">
        <f t="shared" si="3"/>
        <v>190</v>
      </c>
    </row>
    <row r="192" spans="1:8">
      <c r="A192" s="1">
        <v>42200</v>
      </c>
      <c r="B192">
        <v>28.469999000000001</v>
      </c>
      <c r="C192">
        <v>28.620000999999998</v>
      </c>
      <c r="D192">
        <v>28.059999000000001</v>
      </c>
      <c r="E192">
        <v>28.57</v>
      </c>
      <c r="F192">
        <v>566100</v>
      </c>
      <c r="G192">
        <v>27.891656000000001</v>
      </c>
    </row>
    <row r="193" spans="1:7">
      <c r="A193" s="1">
        <v>42199</v>
      </c>
      <c r="B193">
        <v>28.27</v>
      </c>
      <c r="C193">
        <v>28.469999000000001</v>
      </c>
      <c r="D193">
        <v>28.110001</v>
      </c>
      <c r="E193">
        <v>28.450001</v>
      </c>
      <c r="F193">
        <v>505900</v>
      </c>
      <c r="G193">
        <v>27.774505999999999</v>
      </c>
    </row>
    <row r="194" spans="1:7">
      <c r="A194" s="1">
        <v>42198</v>
      </c>
      <c r="B194">
        <v>28.379999000000002</v>
      </c>
      <c r="C194">
        <v>28.950001</v>
      </c>
      <c r="D194">
        <v>28.15</v>
      </c>
      <c r="E194">
        <v>28.299999</v>
      </c>
      <c r="F194">
        <v>361100</v>
      </c>
      <c r="G194">
        <v>27.628066</v>
      </c>
    </row>
    <row r="195" spans="1:7">
      <c r="A195" s="1">
        <v>42195</v>
      </c>
      <c r="B195">
        <v>28.34</v>
      </c>
      <c r="C195">
        <v>28.57</v>
      </c>
      <c r="D195">
        <v>28.15</v>
      </c>
      <c r="E195">
        <v>28.370000999999998</v>
      </c>
      <c r="F195">
        <v>305100</v>
      </c>
      <c r="G195">
        <v>27.696406</v>
      </c>
    </row>
    <row r="196" spans="1:7">
      <c r="A196" s="1">
        <v>42194</v>
      </c>
      <c r="B196">
        <v>29.09</v>
      </c>
      <c r="C196">
        <v>29.09</v>
      </c>
      <c r="D196">
        <v>28.200001</v>
      </c>
      <c r="E196">
        <v>28.23</v>
      </c>
      <c r="F196">
        <v>483200</v>
      </c>
      <c r="G196">
        <v>27.559729000000001</v>
      </c>
    </row>
    <row r="197" spans="1:7">
      <c r="A197" s="1">
        <v>42193</v>
      </c>
      <c r="B197">
        <v>28.66</v>
      </c>
      <c r="C197">
        <v>29.07</v>
      </c>
      <c r="D197">
        <v>28.620000999999998</v>
      </c>
      <c r="E197">
        <v>28.879999000000002</v>
      </c>
      <c r="F197">
        <v>695200</v>
      </c>
      <c r="G197">
        <v>28.194295</v>
      </c>
    </row>
    <row r="198" spans="1:7">
      <c r="A198" s="1">
        <v>42192</v>
      </c>
      <c r="B198">
        <v>28.1</v>
      </c>
      <c r="C198">
        <v>29.01</v>
      </c>
      <c r="D198">
        <v>28.1</v>
      </c>
      <c r="E198">
        <v>28.879999000000002</v>
      </c>
      <c r="F198">
        <v>549500</v>
      </c>
      <c r="G198">
        <v>28.194295</v>
      </c>
    </row>
    <row r="199" spans="1:7">
      <c r="A199" s="1">
        <v>42191</v>
      </c>
      <c r="B199">
        <v>27.84</v>
      </c>
      <c r="C199">
        <v>28.280000999999999</v>
      </c>
      <c r="D199">
        <v>27.84</v>
      </c>
      <c r="E199">
        <v>28.01</v>
      </c>
      <c r="F199">
        <v>249000</v>
      </c>
      <c r="G199">
        <v>27.344953</v>
      </c>
    </row>
    <row r="200" spans="1:7">
      <c r="A200" s="1">
        <v>42187</v>
      </c>
      <c r="B200">
        <v>27.790001</v>
      </c>
      <c r="C200">
        <v>27.98</v>
      </c>
      <c r="D200">
        <v>27.59</v>
      </c>
      <c r="E200">
        <v>27.84</v>
      </c>
      <c r="F200">
        <v>213900</v>
      </c>
      <c r="G200">
        <v>27.178989000000001</v>
      </c>
    </row>
    <row r="201" spans="1:7">
      <c r="A201" s="1">
        <v>42186</v>
      </c>
      <c r="B201">
        <v>27.66</v>
      </c>
      <c r="C201">
        <v>27.91</v>
      </c>
      <c r="D201">
        <v>27.389999</v>
      </c>
      <c r="E201">
        <v>27.58</v>
      </c>
      <c r="F201">
        <v>625500</v>
      </c>
      <c r="G201">
        <v>26.925162</v>
      </c>
    </row>
    <row r="202" spans="1:7">
      <c r="A202" s="1">
        <v>42185</v>
      </c>
      <c r="B202">
        <v>27.91</v>
      </c>
      <c r="C202">
        <v>27.92</v>
      </c>
      <c r="D202">
        <v>27.49</v>
      </c>
      <c r="E202">
        <v>27.549999</v>
      </c>
      <c r="F202">
        <v>674000</v>
      </c>
      <c r="G202">
        <v>26.895873999999999</v>
      </c>
    </row>
    <row r="203" spans="1:7">
      <c r="A203" s="1">
        <v>42184</v>
      </c>
      <c r="B203">
        <v>27.75</v>
      </c>
      <c r="C203">
        <v>28.15</v>
      </c>
      <c r="D203">
        <v>27.65</v>
      </c>
      <c r="E203">
        <v>27.700001</v>
      </c>
      <c r="F203">
        <v>377100</v>
      </c>
      <c r="G203">
        <v>27.042314000000001</v>
      </c>
    </row>
    <row r="204" spans="1:7">
      <c r="A204" s="1">
        <v>42181</v>
      </c>
      <c r="B204">
        <v>28.01</v>
      </c>
      <c r="C204">
        <v>28.08</v>
      </c>
      <c r="D204">
        <v>27.629999000000002</v>
      </c>
      <c r="E204">
        <v>27.82</v>
      </c>
      <c r="F204">
        <v>766100</v>
      </c>
      <c r="G204">
        <v>27.159464</v>
      </c>
    </row>
    <row r="205" spans="1:7">
      <c r="A205" s="1">
        <v>42180</v>
      </c>
      <c r="B205">
        <v>28.24</v>
      </c>
      <c r="C205">
        <v>28.24</v>
      </c>
      <c r="D205">
        <v>27.700001</v>
      </c>
      <c r="E205">
        <v>27.870000999999998</v>
      </c>
      <c r="F205">
        <v>503500</v>
      </c>
      <c r="G205">
        <v>27.208276999999999</v>
      </c>
    </row>
    <row r="206" spans="1:7">
      <c r="A206" s="1">
        <v>42179</v>
      </c>
      <c r="B206">
        <v>28.450001</v>
      </c>
      <c r="C206">
        <v>28.639999</v>
      </c>
      <c r="D206">
        <v>28.18</v>
      </c>
      <c r="E206">
        <v>28.18</v>
      </c>
      <c r="F206">
        <v>365500</v>
      </c>
      <c r="G206">
        <v>27.510916999999999</v>
      </c>
    </row>
    <row r="207" spans="1:7">
      <c r="A207" s="1">
        <v>42178</v>
      </c>
      <c r="B207">
        <v>28.639999</v>
      </c>
      <c r="C207">
        <v>28.639999</v>
      </c>
      <c r="D207">
        <v>28.18</v>
      </c>
      <c r="E207">
        <v>28.5</v>
      </c>
      <c r="F207">
        <v>520500</v>
      </c>
      <c r="G207">
        <v>27.823318</v>
      </c>
    </row>
    <row r="208" spans="1:7">
      <c r="A208" s="1">
        <v>42177</v>
      </c>
      <c r="B208">
        <v>28.51</v>
      </c>
      <c r="C208">
        <v>28.700001</v>
      </c>
      <c r="D208">
        <v>28.33</v>
      </c>
      <c r="E208">
        <v>28.459999</v>
      </c>
      <c r="F208">
        <v>450800</v>
      </c>
      <c r="G208">
        <v>27.784267</v>
      </c>
    </row>
    <row r="209" spans="1:7">
      <c r="A209" s="1">
        <v>42174</v>
      </c>
      <c r="B209">
        <v>28.41</v>
      </c>
      <c r="C209">
        <v>28.540001</v>
      </c>
      <c r="D209">
        <v>28.24</v>
      </c>
      <c r="E209">
        <v>28.459999</v>
      </c>
      <c r="F209">
        <v>1011600</v>
      </c>
      <c r="G209">
        <v>27.784267</v>
      </c>
    </row>
    <row r="210" spans="1:7">
      <c r="A210" s="1">
        <v>42173</v>
      </c>
      <c r="B210">
        <v>27.98</v>
      </c>
      <c r="C210">
        <v>28.5</v>
      </c>
      <c r="D210">
        <v>27.82</v>
      </c>
      <c r="E210">
        <v>28.41</v>
      </c>
      <c r="F210">
        <v>991000</v>
      </c>
      <c r="G210">
        <v>27.735455000000002</v>
      </c>
    </row>
    <row r="211" spans="1:7">
      <c r="A211" s="1">
        <v>42172</v>
      </c>
      <c r="B211">
        <v>27.76</v>
      </c>
      <c r="C211">
        <v>27.93</v>
      </c>
      <c r="D211">
        <v>27.389999</v>
      </c>
      <c r="E211">
        <v>27.629999000000002</v>
      </c>
      <c r="F211">
        <v>614500</v>
      </c>
      <c r="G211">
        <v>26.973973999999998</v>
      </c>
    </row>
    <row r="212" spans="1:7">
      <c r="A212" s="1">
        <v>42171</v>
      </c>
      <c r="B212">
        <v>27.42</v>
      </c>
      <c r="C212">
        <v>27.68</v>
      </c>
      <c r="D212">
        <v>27.25</v>
      </c>
      <c r="E212">
        <v>27.66</v>
      </c>
      <c r="F212">
        <v>488500</v>
      </c>
      <c r="G212">
        <v>27.003263</v>
      </c>
    </row>
    <row r="213" spans="1:7">
      <c r="A213" s="1">
        <v>42170</v>
      </c>
      <c r="B213">
        <v>27.5</v>
      </c>
      <c r="C213">
        <v>27.549999</v>
      </c>
      <c r="D213">
        <v>26.77</v>
      </c>
      <c r="E213">
        <v>27.49</v>
      </c>
      <c r="F213">
        <v>439500</v>
      </c>
      <c r="G213">
        <v>26.837299000000002</v>
      </c>
    </row>
    <row r="214" spans="1:7">
      <c r="A214" s="1">
        <v>42167</v>
      </c>
      <c r="B214">
        <v>28.01</v>
      </c>
      <c r="C214">
        <v>28.129999000000002</v>
      </c>
      <c r="D214">
        <v>27.59</v>
      </c>
      <c r="E214">
        <v>27.66</v>
      </c>
      <c r="F214">
        <v>282400</v>
      </c>
      <c r="G214">
        <v>27.003263</v>
      </c>
    </row>
    <row r="215" spans="1:7">
      <c r="A215" s="1">
        <v>42166</v>
      </c>
      <c r="B215">
        <v>28.190000999999999</v>
      </c>
      <c r="C215">
        <v>28.27</v>
      </c>
      <c r="D215">
        <v>27.9</v>
      </c>
      <c r="E215">
        <v>28.09</v>
      </c>
      <c r="F215">
        <v>271300</v>
      </c>
      <c r="G215">
        <v>27.423052999999999</v>
      </c>
    </row>
    <row r="216" spans="1:7">
      <c r="A216" s="1">
        <v>42165</v>
      </c>
      <c r="B216">
        <v>27.860001</v>
      </c>
      <c r="C216">
        <v>28.42</v>
      </c>
      <c r="D216">
        <v>27.83</v>
      </c>
      <c r="E216">
        <v>28.209999</v>
      </c>
      <c r="F216">
        <v>444500</v>
      </c>
      <c r="G216">
        <v>27.320546</v>
      </c>
    </row>
    <row r="217" spans="1:7">
      <c r="A217" s="1">
        <v>42164</v>
      </c>
      <c r="B217">
        <v>28.18</v>
      </c>
      <c r="C217">
        <v>28.26</v>
      </c>
      <c r="D217">
        <v>27.799999</v>
      </c>
      <c r="E217">
        <v>27.84</v>
      </c>
      <c r="F217">
        <v>234400</v>
      </c>
      <c r="G217">
        <v>26.962212999999998</v>
      </c>
    </row>
    <row r="218" spans="1:7">
      <c r="A218" s="1">
        <v>42163</v>
      </c>
      <c r="B218">
        <v>28.42</v>
      </c>
      <c r="C218">
        <v>28.58</v>
      </c>
      <c r="D218">
        <v>28.129999000000002</v>
      </c>
      <c r="E218">
        <v>28.17</v>
      </c>
      <c r="F218">
        <v>254100</v>
      </c>
      <c r="G218">
        <v>27.281808000000002</v>
      </c>
    </row>
    <row r="219" spans="1:7">
      <c r="A219" s="1">
        <v>42160</v>
      </c>
      <c r="B219">
        <v>28.549999</v>
      </c>
      <c r="C219">
        <v>28.969999000000001</v>
      </c>
      <c r="D219">
        <v>28.209999</v>
      </c>
      <c r="E219">
        <v>28.379999000000002</v>
      </c>
      <c r="F219">
        <v>350800</v>
      </c>
      <c r="G219">
        <v>27.485185999999999</v>
      </c>
    </row>
    <row r="220" spans="1:7">
      <c r="A220" s="1">
        <v>42159</v>
      </c>
      <c r="B220">
        <v>29.190000999999999</v>
      </c>
      <c r="C220">
        <v>29.450001</v>
      </c>
      <c r="D220">
        <v>28.74</v>
      </c>
      <c r="E220">
        <v>28.790001</v>
      </c>
      <c r="F220">
        <v>303800</v>
      </c>
      <c r="G220">
        <v>27.882259999999999</v>
      </c>
    </row>
    <row r="221" spans="1:7">
      <c r="A221" s="1">
        <v>42158</v>
      </c>
      <c r="B221">
        <v>29.51</v>
      </c>
      <c r="C221">
        <v>29.75</v>
      </c>
      <c r="D221">
        <v>29.17</v>
      </c>
      <c r="E221">
        <v>29.389999</v>
      </c>
      <c r="F221">
        <v>295800</v>
      </c>
      <c r="G221">
        <v>28.463341</v>
      </c>
    </row>
    <row r="222" spans="1:7">
      <c r="A222" s="1">
        <v>42157</v>
      </c>
      <c r="B222">
        <v>29.76</v>
      </c>
      <c r="C222">
        <v>29.76</v>
      </c>
      <c r="D222">
        <v>29.280000999999999</v>
      </c>
      <c r="E222">
        <v>29.530000999999999</v>
      </c>
      <c r="F222">
        <v>487300</v>
      </c>
      <c r="G222">
        <v>28.598928000000001</v>
      </c>
    </row>
    <row r="223" spans="1:7">
      <c r="A223" s="1">
        <v>42156</v>
      </c>
      <c r="B223">
        <v>30.200001</v>
      </c>
      <c r="C223">
        <v>30.27</v>
      </c>
      <c r="D223">
        <v>29.809999000000001</v>
      </c>
      <c r="E223">
        <v>29.969999000000001</v>
      </c>
      <c r="F223">
        <v>284500</v>
      </c>
      <c r="G223">
        <v>29.025053</v>
      </c>
    </row>
    <row r="224" spans="1:7">
      <c r="A224" s="1">
        <v>42153</v>
      </c>
      <c r="B224">
        <v>30.129999000000002</v>
      </c>
      <c r="C224">
        <v>30.309999000000001</v>
      </c>
      <c r="D224">
        <v>29.860001</v>
      </c>
      <c r="E224">
        <v>30.07</v>
      </c>
      <c r="F224">
        <v>634000</v>
      </c>
      <c r="G224">
        <v>29.121901000000001</v>
      </c>
    </row>
    <row r="225" spans="1:7">
      <c r="A225" s="1">
        <v>42152</v>
      </c>
      <c r="B225">
        <v>29.98</v>
      </c>
      <c r="C225">
        <v>30.190000999999999</v>
      </c>
      <c r="D225">
        <v>29.780000999999999</v>
      </c>
      <c r="E225">
        <v>30.190000999999999</v>
      </c>
      <c r="F225">
        <v>327000</v>
      </c>
      <c r="G225">
        <v>29.238118</v>
      </c>
    </row>
    <row r="226" spans="1:7">
      <c r="A226" s="1">
        <v>42151</v>
      </c>
      <c r="B226">
        <v>29.799999</v>
      </c>
      <c r="C226">
        <v>30.120000999999998</v>
      </c>
      <c r="D226">
        <v>29.76</v>
      </c>
      <c r="E226">
        <v>30.040001</v>
      </c>
      <c r="F226">
        <v>313600</v>
      </c>
      <c r="G226">
        <v>29.092848</v>
      </c>
    </row>
    <row r="227" spans="1:7">
      <c r="A227" s="1">
        <v>42150</v>
      </c>
      <c r="B227">
        <v>30.08</v>
      </c>
      <c r="C227">
        <v>30.17</v>
      </c>
      <c r="D227">
        <v>29.66</v>
      </c>
      <c r="E227">
        <v>29.84</v>
      </c>
      <c r="F227">
        <v>403800</v>
      </c>
      <c r="G227">
        <v>28.899152999999998</v>
      </c>
    </row>
    <row r="228" spans="1:7">
      <c r="A228" s="1">
        <v>42146</v>
      </c>
      <c r="B228">
        <v>30.559999000000001</v>
      </c>
      <c r="C228">
        <v>30.559999000000001</v>
      </c>
      <c r="D228">
        <v>30.16</v>
      </c>
      <c r="E228">
        <v>30.24</v>
      </c>
      <c r="F228">
        <v>248100</v>
      </c>
      <c r="G228">
        <v>29.286541</v>
      </c>
    </row>
    <row r="229" spans="1:7">
      <c r="A229" s="1">
        <v>42145</v>
      </c>
      <c r="B229">
        <v>30.780000999999999</v>
      </c>
      <c r="C229">
        <v>30.92</v>
      </c>
      <c r="D229">
        <v>30.440000999999999</v>
      </c>
      <c r="E229">
        <v>30.58</v>
      </c>
      <c r="F229">
        <v>277300</v>
      </c>
      <c r="G229">
        <v>29.615821</v>
      </c>
    </row>
    <row r="230" spans="1:7">
      <c r="A230" s="1">
        <v>42144</v>
      </c>
      <c r="B230">
        <v>30.950001</v>
      </c>
      <c r="C230">
        <v>31.120000999999998</v>
      </c>
      <c r="D230">
        <v>30.790001</v>
      </c>
      <c r="E230">
        <v>30.83</v>
      </c>
      <c r="F230">
        <v>320400</v>
      </c>
      <c r="G230">
        <v>29.857938999999998</v>
      </c>
    </row>
    <row r="231" spans="1:7">
      <c r="A231" s="1">
        <v>42143</v>
      </c>
      <c r="B231">
        <v>31.030000999999999</v>
      </c>
      <c r="C231">
        <v>31.23</v>
      </c>
      <c r="D231">
        <v>30.799999</v>
      </c>
      <c r="E231">
        <v>30.940000999999999</v>
      </c>
      <c r="F231">
        <v>394200</v>
      </c>
      <c r="G231">
        <v>29.964471</v>
      </c>
    </row>
    <row r="232" spans="1:7">
      <c r="A232" s="1">
        <v>42142</v>
      </c>
      <c r="B232">
        <v>30.950001</v>
      </c>
      <c r="C232">
        <v>31.309999000000001</v>
      </c>
      <c r="D232">
        <v>30.799999</v>
      </c>
      <c r="E232">
        <v>31.16</v>
      </c>
      <c r="F232">
        <v>412500</v>
      </c>
      <c r="G232">
        <v>30.177534000000001</v>
      </c>
    </row>
    <row r="233" spans="1:7">
      <c r="A233" s="1">
        <v>42139</v>
      </c>
      <c r="B233">
        <v>30.709999</v>
      </c>
      <c r="C233">
        <v>31.139999</v>
      </c>
      <c r="D233">
        <v>30.530000999999999</v>
      </c>
      <c r="E233">
        <v>31.02</v>
      </c>
      <c r="F233">
        <v>435500</v>
      </c>
      <c r="G233">
        <v>30.041948000000001</v>
      </c>
    </row>
    <row r="234" spans="1:7">
      <c r="A234" s="1">
        <v>42138</v>
      </c>
      <c r="B234">
        <v>30.16</v>
      </c>
      <c r="C234">
        <v>30.65</v>
      </c>
      <c r="D234">
        <v>30.02</v>
      </c>
      <c r="E234">
        <v>30.639999</v>
      </c>
      <c r="F234">
        <v>336400</v>
      </c>
      <c r="G234">
        <v>29.673929000000001</v>
      </c>
    </row>
    <row r="235" spans="1:7">
      <c r="A235" s="1">
        <v>42137</v>
      </c>
      <c r="B235">
        <v>30.15</v>
      </c>
      <c r="C235">
        <v>30.23</v>
      </c>
      <c r="D235">
        <v>29.9</v>
      </c>
      <c r="E235">
        <v>29.969999000000001</v>
      </c>
      <c r="F235">
        <v>417000</v>
      </c>
      <c r="G235">
        <v>29.025053</v>
      </c>
    </row>
    <row r="236" spans="1:7">
      <c r="A236" s="1">
        <v>42136</v>
      </c>
      <c r="B236">
        <v>29.98</v>
      </c>
      <c r="C236">
        <v>30.190000999999999</v>
      </c>
      <c r="D236">
        <v>29.379999000000002</v>
      </c>
      <c r="E236">
        <v>30.129999000000002</v>
      </c>
      <c r="F236">
        <v>384900</v>
      </c>
      <c r="G236">
        <v>29.180008999999998</v>
      </c>
    </row>
    <row r="237" spans="1:7">
      <c r="A237" s="1">
        <v>42135</v>
      </c>
      <c r="B237">
        <v>29.48</v>
      </c>
      <c r="C237">
        <v>30.299999</v>
      </c>
      <c r="D237">
        <v>29.370000999999998</v>
      </c>
      <c r="E237">
        <v>30.09</v>
      </c>
      <c r="F237">
        <v>548400</v>
      </c>
      <c r="G237">
        <v>29.141271</v>
      </c>
    </row>
    <row r="238" spans="1:7">
      <c r="A238" s="1">
        <v>42132</v>
      </c>
      <c r="B238">
        <v>30.120000999999998</v>
      </c>
      <c r="C238">
        <v>30.309999000000001</v>
      </c>
      <c r="D238">
        <v>29.1</v>
      </c>
      <c r="E238">
        <v>29.620000999999998</v>
      </c>
      <c r="F238">
        <v>469200</v>
      </c>
      <c r="G238">
        <v>28.68609</v>
      </c>
    </row>
    <row r="239" spans="1:7">
      <c r="A239" s="1">
        <v>42131</v>
      </c>
      <c r="B239">
        <v>29.82</v>
      </c>
      <c r="C239">
        <v>30.620000999999998</v>
      </c>
      <c r="D239">
        <v>29.58</v>
      </c>
      <c r="E239">
        <v>29.860001</v>
      </c>
      <c r="F239">
        <v>288100</v>
      </c>
      <c r="G239">
        <v>28.918523</v>
      </c>
    </row>
    <row r="240" spans="1:7">
      <c r="A240" s="1">
        <v>42130</v>
      </c>
      <c r="B240">
        <v>29.530000999999999</v>
      </c>
      <c r="C240">
        <v>29.66</v>
      </c>
      <c r="D240">
        <v>29.209999</v>
      </c>
      <c r="E240">
        <v>29.620000999999998</v>
      </c>
      <c r="F240">
        <v>330200</v>
      </c>
      <c r="G240">
        <v>28.68609</v>
      </c>
    </row>
    <row r="241" spans="1:7">
      <c r="A241" s="1">
        <v>42129</v>
      </c>
      <c r="B241">
        <v>30.209999</v>
      </c>
      <c r="C241">
        <v>30.34</v>
      </c>
      <c r="D241">
        <v>29.23</v>
      </c>
      <c r="E241">
        <v>29.51</v>
      </c>
      <c r="F241">
        <v>504000</v>
      </c>
      <c r="G241">
        <v>28.579557999999999</v>
      </c>
    </row>
    <row r="242" spans="1:7">
      <c r="A242" s="1">
        <v>42128</v>
      </c>
      <c r="B242">
        <v>30.440000999999999</v>
      </c>
      <c r="C242">
        <v>30.940000999999999</v>
      </c>
      <c r="D242">
        <v>30.25</v>
      </c>
      <c r="E242">
        <v>30.309999000000001</v>
      </c>
      <c r="F242">
        <v>245300</v>
      </c>
      <c r="G242">
        <v>29.354334000000001</v>
      </c>
    </row>
    <row r="243" spans="1:7">
      <c r="A243" s="1">
        <v>42125</v>
      </c>
      <c r="B243">
        <v>30.6</v>
      </c>
      <c r="C243">
        <v>30.809999000000001</v>
      </c>
      <c r="D243">
        <v>30.209999</v>
      </c>
      <c r="E243">
        <v>30.459999</v>
      </c>
      <c r="F243">
        <v>252800</v>
      </c>
      <c r="G243">
        <v>29.499604000000001</v>
      </c>
    </row>
    <row r="244" spans="1:7">
      <c r="A244" s="1">
        <v>42124</v>
      </c>
      <c r="B244">
        <v>31.4</v>
      </c>
      <c r="C244">
        <v>31.790001</v>
      </c>
      <c r="D244">
        <v>30.35</v>
      </c>
      <c r="E244">
        <v>30.51</v>
      </c>
      <c r="F244">
        <v>377800</v>
      </c>
      <c r="G244">
        <v>29.548027999999999</v>
      </c>
    </row>
    <row r="245" spans="1:7">
      <c r="A245" s="1">
        <v>42123</v>
      </c>
      <c r="B245">
        <v>31.959999</v>
      </c>
      <c r="C245">
        <v>32</v>
      </c>
      <c r="D245">
        <v>31.440000999999999</v>
      </c>
      <c r="E245">
        <v>31.58</v>
      </c>
      <c r="F245">
        <v>191300</v>
      </c>
      <c r="G245">
        <v>30.584291</v>
      </c>
    </row>
    <row r="246" spans="1:7">
      <c r="A246" s="1">
        <v>42122</v>
      </c>
      <c r="B246">
        <v>31.280000999999999</v>
      </c>
      <c r="C246">
        <v>32.049999</v>
      </c>
      <c r="D246">
        <v>31.040001</v>
      </c>
      <c r="E246">
        <v>31.969999000000001</v>
      </c>
      <c r="F246">
        <v>275300</v>
      </c>
      <c r="G246">
        <v>30.961994000000001</v>
      </c>
    </row>
    <row r="247" spans="1:7">
      <c r="A247" s="1">
        <v>42121</v>
      </c>
      <c r="B247">
        <v>31.91</v>
      </c>
      <c r="C247">
        <v>32.009998000000003</v>
      </c>
      <c r="D247">
        <v>31</v>
      </c>
      <c r="E247">
        <v>31.309999000000001</v>
      </c>
      <c r="F247">
        <v>313500</v>
      </c>
      <c r="G247">
        <v>30.322804000000001</v>
      </c>
    </row>
    <row r="248" spans="1:7">
      <c r="A248" s="1">
        <v>42118</v>
      </c>
      <c r="B248">
        <v>31.85</v>
      </c>
      <c r="C248">
        <v>31.99</v>
      </c>
      <c r="D248">
        <v>31.700001</v>
      </c>
      <c r="E248">
        <v>31.780000999999999</v>
      </c>
      <c r="F248">
        <v>196200</v>
      </c>
      <c r="G248">
        <v>30.777985999999999</v>
      </c>
    </row>
    <row r="249" spans="1:7">
      <c r="A249" s="1">
        <v>42117</v>
      </c>
      <c r="B249">
        <v>31.280000999999999</v>
      </c>
      <c r="C249">
        <v>31.76</v>
      </c>
      <c r="D249">
        <v>31.24</v>
      </c>
      <c r="E249">
        <v>31.74</v>
      </c>
      <c r="F249">
        <v>234700</v>
      </c>
      <c r="G249">
        <v>30.739246000000001</v>
      </c>
    </row>
    <row r="250" spans="1:7">
      <c r="A250" s="1">
        <v>42116</v>
      </c>
      <c r="B250">
        <v>31.370000999999998</v>
      </c>
      <c r="C250">
        <v>31.370000999999998</v>
      </c>
      <c r="D250">
        <v>30.92</v>
      </c>
      <c r="E250">
        <v>31.219999000000001</v>
      </c>
      <c r="F250">
        <v>188800</v>
      </c>
      <c r="G250">
        <v>30.235641000000001</v>
      </c>
    </row>
    <row r="251" spans="1:7">
      <c r="A251" s="1">
        <v>42115</v>
      </c>
      <c r="B251">
        <v>31.73</v>
      </c>
      <c r="C251">
        <v>31.950001</v>
      </c>
      <c r="D251">
        <v>31.35</v>
      </c>
      <c r="E251">
        <v>31.370000999999998</v>
      </c>
      <c r="F251">
        <v>173700</v>
      </c>
      <c r="G251">
        <v>30.380913</v>
      </c>
    </row>
    <row r="252" spans="1:7">
      <c r="A252" s="1">
        <v>42114</v>
      </c>
      <c r="B252">
        <v>30.940000999999999</v>
      </c>
      <c r="C252">
        <v>31.75</v>
      </c>
      <c r="D252">
        <v>30.940000999999999</v>
      </c>
      <c r="E252">
        <v>31.57</v>
      </c>
      <c r="F252">
        <v>322300</v>
      </c>
      <c r="G252">
        <v>30.574605999999999</v>
      </c>
    </row>
    <row r="253" spans="1:7">
      <c r="A253" s="1">
        <v>42111</v>
      </c>
      <c r="B253">
        <v>30.85</v>
      </c>
      <c r="C253">
        <v>31.219999000000001</v>
      </c>
      <c r="D253">
        <v>30.58</v>
      </c>
      <c r="E253">
        <v>30.77</v>
      </c>
      <c r="F253">
        <v>349100</v>
      </c>
      <c r="G253">
        <v>29.799831000000001</v>
      </c>
    </row>
    <row r="254" spans="1:7">
      <c r="A254" s="1">
        <v>42110</v>
      </c>
      <c r="B254">
        <v>31.219999000000001</v>
      </c>
      <c r="C254">
        <v>31.32</v>
      </c>
      <c r="D254">
        <v>30.66</v>
      </c>
      <c r="E254">
        <v>31.08</v>
      </c>
      <c r="F254">
        <v>291100</v>
      </c>
      <c r="G254">
        <v>30.100055999999999</v>
      </c>
    </row>
    <row r="255" spans="1:7">
      <c r="A255" s="1">
        <v>42109</v>
      </c>
      <c r="B255">
        <v>31.299999</v>
      </c>
      <c r="C255">
        <v>31.59</v>
      </c>
      <c r="D255">
        <v>31.219999000000001</v>
      </c>
      <c r="E255">
        <v>31.26</v>
      </c>
      <c r="F255">
        <v>339600</v>
      </c>
      <c r="G255">
        <v>30.274381000000002</v>
      </c>
    </row>
    <row r="256" spans="1:7">
      <c r="A256" s="1">
        <v>42108</v>
      </c>
      <c r="B256">
        <v>31.16</v>
      </c>
      <c r="C256">
        <v>31.299999</v>
      </c>
      <c r="D256">
        <v>30.950001</v>
      </c>
      <c r="E256">
        <v>31.139999</v>
      </c>
      <c r="F256">
        <v>479100</v>
      </c>
      <c r="G256">
        <v>30.158163999999999</v>
      </c>
    </row>
    <row r="257" spans="1:7">
      <c r="A257" s="1">
        <v>42107</v>
      </c>
      <c r="B257">
        <v>31.17</v>
      </c>
      <c r="C257">
        <v>31.299999</v>
      </c>
      <c r="D257">
        <v>30.9</v>
      </c>
      <c r="E257">
        <v>30.99</v>
      </c>
      <c r="F257">
        <v>324600</v>
      </c>
      <c r="G257">
        <v>30.012893999999999</v>
      </c>
    </row>
    <row r="258" spans="1:7">
      <c r="A258" s="1">
        <v>42104</v>
      </c>
      <c r="B258">
        <v>31.1</v>
      </c>
      <c r="C258">
        <v>31.57</v>
      </c>
      <c r="D258">
        <v>30.950001</v>
      </c>
      <c r="E258">
        <v>31.209999</v>
      </c>
      <c r="F258">
        <v>345700</v>
      </c>
      <c r="G258">
        <v>30.225956</v>
      </c>
    </row>
    <row r="259" spans="1:7">
      <c r="A259" s="1">
        <v>42103</v>
      </c>
      <c r="B259">
        <v>31.360001</v>
      </c>
      <c r="C259">
        <v>31.440000999999999</v>
      </c>
      <c r="D259">
        <v>30.700001</v>
      </c>
      <c r="E259">
        <v>30.9</v>
      </c>
      <c r="F259">
        <v>423600</v>
      </c>
      <c r="G259">
        <v>29.925730999999999</v>
      </c>
    </row>
    <row r="260" spans="1:7">
      <c r="A260" s="1">
        <v>42102</v>
      </c>
      <c r="B260">
        <v>31.139999</v>
      </c>
      <c r="C260">
        <v>31.450001</v>
      </c>
      <c r="D260">
        <v>30.93</v>
      </c>
      <c r="E260">
        <v>31.35</v>
      </c>
      <c r="F260">
        <v>334200</v>
      </c>
      <c r="G260">
        <v>30.361543999999999</v>
      </c>
    </row>
    <row r="261" spans="1:7">
      <c r="A261" s="1">
        <v>42101</v>
      </c>
      <c r="B261">
        <v>31.610001</v>
      </c>
      <c r="C261">
        <v>31.700001</v>
      </c>
      <c r="D261">
        <v>31.110001</v>
      </c>
      <c r="E261">
        <v>31.120000999999998</v>
      </c>
      <c r="F261">
        <v>328100</v>
      </c>
      <c r="G261">
        <v>30.138795999999999</v>
      </c>
    </row>
    <row r="262" spans="1:7">
      <c r="A262" s="1">
        <v>42100</v>
      </c>
      <c r="B262">
        <v>31.33</v>
      </c>
      <c r="C262">
        <v>31.870000999999998</v>
      </c>
      <c r="D262">
        <v>31.280000999999999</v>
      </c>
      <c r="E262">
        <v>31.67</v>
      </c>
      <c r="F262">
        <v>324300</v>
      </c>
      <c r="G262">
        <v>30.671454000000001</v>
      </c>
    </row>
    <row r="263" spans="1:7">
      <c r="A263" s="1">
        <v>42096</v>
      </c>
      <c r="B263">
        <v>30.889999</v>
      </c>
      <c r="C263">
        <v>31.620000999999998</v>
      </c>
      <c r="D263">
        <v>30.889999</v>
      </c>
      <c r="E263">
        <v>31.35</v>
      </c>
      <c r="F263">
        <v>507600</v>
      </c>
      <c r="G263">
        <v>30.361543999999999</v>
      </c>
    </row>
    <row r="264" spans="1:7">
      <c r="A264" s="1">
        <v>42095</v>
      </c>
      <c r="B264">
        <v>31.030000999999999</v>
      </c>
      <c r="C264">
        <v>31.18</v>
      </c>
      <c r="D264">
        <v>30.620000999999998</v>
      </c>
      <c r="E264">
        <v>30.860001</v>
      </c>
      <c r="F264">
        <v>453500</v>
      </c>
      <c r="G264">
        <v>29.886993</v>
      </c>
    </row>
    <row r="265" spans="1:7">
      <c r="A265" s="1">
        <v>42094</v>
      </c>
      <c r="B265">
        <v>31.23</v>
      </c>
      <c r="C265">
        <v>31.59</v>
      </c>
      <c r="D265">
        <v>30.889999</v>
      </c>
      <c r="E265">
        <v>31.059999000000001</v>
      </c>
      <c r="F265">
        <v>467000</v>
      </c>
      <c r="G265">
        <v>30.080686</v>
      </c>
    </row>
    <row r="266" spans="1:7">
      <c r="A266" s="1">
        <v>42093</v>
      </c>
      <c r="B266">
        <v>30.959999</v>
      </c>
      <c r="C266">
        <v>31.559999000000001</v>
      </c>
      <c r="D266">
        <v>30.780000999999999</v>
      </c>
      <c r="E266">
        <v>31.33</v>
      </c>
      <c r="F266">
        <v>539100</v>
      </c>
      <c r="G266">
        <v>30.342174</v>
      </c>
    </row>
    <row r="267" spans="1:7">
      <c r="A267" s="1">
        <v>42090</v>
      </c>
      <c r="B267">
        <v>30.5</v>
      </c>
      <c r="C267">
        <v>30.73</v>
      </c>
      <c r="D267">
        <v>30.41</v>
      </c>
      <c r="E267">
        <v>30.719999000000001</v>
      </c>
      <c r="F267">
        <v>281300</v>
      </c>
      <c r="G267">
        <v>29.751405999999999</v>
      </c>
    </row>
    <row r="268" spans="1:7">
      <c r="A268" s="1">
        <v>42089</v>
      </c>
      <c r="B268">
        <v>30.540001</v>
      </c>
      <c r="C268">
        <v>30.92</v>
      </c>
      <c r="D268">
        <v>30.34</v>
      </c>
      <c r="E268">
        <v>30.469999000000001</v>
      </c>
      <c r="F268">
        <v>319400</v>
      </c>
      <c r="G268">
        <v>29.509288999999999</v>
      </c>
    </row>
    <row r="269" spans="1:7">
      <c r="A269" s="1">
        <v>42088</v>
      </c>
      <c r="B269">
        <v>31.059999000000001</v>
      </c>
      <c r="C269">
        <v>31.49</v>
      </c>
      <c r="D269">
        <v>30.51</v>
      </c>
      <c r="E269">
        <v>30.540001</v>
      </c>
      <c r="F269">
        <v>431400</v>
      </c>
      <c r="G269">
        <v>29.577082999999998</v>
      </c>
    </row>
    <row r="270" spans="1:7">
      <c r="A270" s="1">
        <v>42087</v>
      </c>
      <c r="B270">
        <v>31.01</v>
      </c>
      <c r="C270">
        <v>31.120000999999998</v>
      </c>
      <c r="D270">
        <v>30.59</v>
      </c>
      <c r="E270">
        <v>30.93</v>
      </c>
      <c r="F270">
        <v>595500</v>
      </c>
      <c r="G270">
        <v>29.954785999999999</v>
      </c>
    </row>
    <row r="271" spans="1:7">
      <c r="A271" s="1">
        <v>42086</v>
      </c>
      <c r="B271">
        <v>31.280000999999999</v>
      </c>
      <c r="C271">
        <v>31.700001</v>
      </c>
      <c r="D271">
        <v>31.030000999999999</v>
      </c>
      <c r="E271">
        <v>31.110001</v>
      </c>
      <c r="F271">
        <v>731200</v>
      </c>
      <c r="G271">
        <v>30.129111000000002</v>
      </c>
    </row>
    <row r="272" spans="1:7">
      <c r="A272" s="1">
        <v>42083</v>
      </c>
      <c r="B272">
        <v>31</v>
      </c>
      <c r="C272">
        <v>31.84</v>
      </c>
      <c r="D272">
        <v>30.690000999999999</v>
      </c>
      <c r="E272">
        <v>31.139999</v>
      </c>
      <c r="F272">
        <v>5428300</v>
      </c>
      <c r="G272">
        <v>30.158163999999999</v>
      </c>
    </row>
    <row r="273" spans="1:7">
      <c r="A273" s="1">
        <v>42082</v>
      </c>
      <c r="B273">
        <v>31.110001</v>
      </c>
      <c r="C273">
        <v>31.51</v>
      </c>
      <c r="D273">
        <v>30.85</v>
      </c>
      <c r="E273">
        <v>30.93</v>
      </c>
      <c r="F273">
        <v>718200</v>
      </c>
      <c r="G273">
        <v>29.954785999999999</v>
      </c>
    </row>
    <row r="274" spans="1:7">
      <c r="A274" s="1">
        <v>42081</v>
      </c>
      <c r="B274">
        <v>30.200001</v>
      </c>
      <c r="C274">
        <v>31.23</v>
      </c>
      <c r="D274">
        <v>30.200001</v>
      </c>
      <c r="E274">
        <v>31.18</v>
      </c>
      <c r="F274">
        <v>659300</v>
      </c>
      <c r="G274">
        <v>30.196902999999999</v>
      </c>
    </row>
    <row r="275" spans="1:7">
      <c r="A275" s="1">
        <v>42080</v>
      </c>
      <c r="B275">
        <v>29.92</v>
      </c>
      <c r="C275">
        <v>30.309999000000001</v>
      </c>
      <c r="D275">
        <v>29.9</v>
      </c>
      <c r="E275">
        <v>30.18</v>
      </c>
      <c r="F275">
        <v>625700</v>
      </c>
      <c r="G275">
        <v>29.228432999999999</v>
      </c>
    </row>
    <row r="276" spans="1:7">
      <c r="A276" s="1">
        <v>42079</v>
      </c>
      <c r="B276">
        <v>29.83</v>
      </c>
      <c r="C276">
        <v>30.23</v>
      </c>
      <c r="D276">
        <v>29.58</v>
      </c>
      <c r="E276">
        <v>29.9</v>
      </c>
      <c r="F276">
        <v>818700</v>
      </c>
      <c r="G276">
        <v>28.957260999999999</v>
      </c>
    </row>
    <row r="277" spans="1:7">
      <c r="A277" s="1">
        <v>42076</v>
      </c>
      <c r="B277">
        <v>30.25</v>
      </c>
      <c r="C277">
        <v>30.26</v>
      </c>
      <c r="D277">
        <v>29.290001</v>
      </c>
      <c r="E277">
        <v>29.77</v>
      </c>
      <c r="F277">
        <v>873300</v>
      </c>
      <c r="G277">
        <v>28.831361000000001</v>
      </c>
    </row>
    <row r="278" spans="1:7">
      <c r="A278" s="1">
        <v>42075</v>
      </c>
      <c r="B278">
        <v>29.32</v>
      </c>
      <c r="C278">
        <v>30.4</v>
      </c>
      <c r="D278">
        <v>29.32</v>
      </c>
      <c r="E278">
        <v>30.26</v>
      </c>
      <c r="F278">
        <v>626600</v>
      </c>
      <c r="G278">
        <v>29.305910999999998</v>
      </c>
    </row>
    <row r="279" spans="1:7">
      <c r="A279" s="1">
        <v>42074</v>
      </c>
      <c r="B279">
        <v>28.99</v>
      </c>
      <c r="C279">
        <v>29.309999000000001</v>
      </c>
      <c r="D279">
        <v>28.73</v>
      </c>
      <c r="E279">
        <v>29.110001</v>
      </c>
      <c r="F279">
        <v>557600</v>
      </c>
      <c r="G279">
        <v>28.192170000000001</v>
      </c>
    </row>
    <row r="280" spans="1:7">
      <c r="A280" s="1">
        <v>42073</v>
      </c>
      <c r="B280">
        <v>29.32</v>
      </c>
      <c r="C280">
        <v>29.530000999999999</v>
      </c>
      <c r="D280">
        <v>28.98</v>
      </c>
      <c r="E280">
        <v>29.02</v>
      </c>
      <c r="F280">
        <v>386300</v>
      </c>
      <c r="G280">
        <v>27.887101999999999</v>
      </c>
    </row>
    <row r="281" spans="1:7">
      <c r="A281" s="1">
        <v>42072</v>
      </c>
      <c r="B281">
        <v>29.09</v>
      </c>
      <c r="C281">
        <v>29.719999000000001</v>
      </c>
      <c r="D281">
        <v>29</v>
      </c>
      <c r="E281">
        <v>29.42</v>
      </c>
      <c r="F281">
        <v>404200</v>
      </c>
      <c r="G281">
        <v>28.271485999999999</v>
      </c>
    </row>
    <row r="282" spans="1:7">
      <c r="A282" s="1">
        <v>42069</v>
      </c>
      <c r="B282">
        <v>29.889999</v>
      </c>
      <c r="C282">
        <v>30.030000999999999</v>
      </c>
      <c r="D282">
        <v>28.92</v>
      </c>
      <c r="E282">
        <v>29.129999000000002</v>
      </c>
      <c r="F282">
        <v>414900</v>
      </c>
      <c r="G282">
        <v>27.992806999999999</v>
      </c>
    </row>
    <row r="283" spans="1:7">
      <c r="A283" s="1">
        <v>42068</v>
      </c>
      <c r="B283">
        <v>30.059999000000001</v>
      </c>
      <c r="C283">
        <v>30.43</v>
      </c>
      <c r="D283">
        <v>29.959999</v>
      </c>
      <c r="E283">
        <v>30.139999</v>
      </c>
      <c r="F283">
        <v>386200</v>
      </c>
      <c r="G283">
        <v>28.963377999999999</v>
      </c>
    </row>
    <row r="284" spans="1:7">
      <c r="A284" s="1">
        <v>42067</v>
      </c>
      <c r="B284">
        <v>30.58</v>
      </c>
      <c r="C284">
        <v>30.82</v>
      </c>
      <c r="D284">
        <v>29.92</v>
      </c>
      <c r="E284">
        <v>29.950001</v>
      </c>
      <c r="F284">
        <v>397900</v>
      </c>
      <c r="G284">
        <v>28.780795999999999</v>
      </c>
    </row>
    <row r="285" spans="1:7">
      <c r="A285" s="1">
        <v>42066</v>
      </c>
      <c r="B285">
        <v>60.900002000000001</v>
      </c>
      <c r="C285">
        <v>61.630001</v>
      </c>
      <c r="D285">
        <v>60.360000999999997</v>
      </c>
      <c r="E285">
        <v>61.529998999999997</v>
      </c>
      <c r="F285">
        <v>458200</v>
      </c>
      <c r="G285">
        <v>29.563979</v>
      </c>
    </row>
    <row r="286" spans="1:7">
      <c r="A286" s="1">
        <v>42065</v>
      </c>
      <c r="B286">
        <v>62.529998999999997</v>
      </c>
      <c r="C286">
        <v>62.529998999999997</v>
      </c>
      <c r="D286">
        <v>60.740001999999997</v>
      </c>
      <c r="E286">
        <v>61.049999</v>
      </c>
      <c r="F286">
        <v>421800</v>
      </c>
      <c r="G286">
        <v>29.333348000000001</v>
      </c>
    </row>
    <row r="287" spans="1:7">
      <c r="A287" s="1">
        <v>42062</v>
      </c>
      <c r="B287">
        <v>62.32</v>
      </c>
      <c r="C287">
        <v>63.240001999999997</v>
      </c>
      <c r="D287">
        <v>62.029998999999997</v>
      </c>
      <c r="E287">
        <v>62.580002</v>
      </c>
      <c r="F287">
        <v>373200</v>
      </c>
      <c r="G287">
        <v>30.068484999999999</v>
      </c>
    </row>
    <row r="288" spans="1:7">
      <c r="A288" s="1">
        <v>42061</v>
      </c>
      <c r="B288">
        <v>62.790000999999997</v>
      </c>
      <c r="C288">
        <v>63.209999000000003</v>
      </c>
      <c r="D288">
        <v>62.16</v>
      </c>
      <c r="E288">
        <v>62.48</v>
      </c>
      <c r="F288">
        <v>310800</v>
      </c>
      <c r="G288">
        <v>30.020436</v>
      </c>
    </row>
    <row r="289" spans="1:7">
      <c r="A289" s="1">
        <v>42060</v>
      </c>
      <c r="B289">
        <v>63.880001</v>
      </c>
      <c r="C289">
        <v>63.939999</v>
      </c>
      <c r="D289">
        <v>62.450001</v>
      </c>
      <c r="E289">
        <v>62.720001000000003</v>
      </c>
      <c r="F289">
        <v>268000</v>
      </c>
      <c r="G289">
        <v>30.135752</v>
      </c>
    </row>
    <row r="290" spans="1:7">
      <c r="A290" s="1">
        <v>42059</v>
      </c>
      <c r="B290">
        <v>64.089995999999999</v>
      </c>
      <c r="C290">
        <v>65.069999999999993</v>
      </c>
      <c r="D290">
        <v>63.630001</v>
      </c>
      <c r="E290">
        <v>63.889999000000003</v>
      </c>
      <c r="F290">
        <v>339400</v>
      </c>
      <c r="G290">
        <v>30.697914000000001</v>
      </c>
    </row>
    <row r="291" spans="1:7">
      <c r="A291" s="1">
        <v>42058</v>
      </c>
      <c r="B291">
        <v>63.59</v>
      </c>
      <c r="C291">
        <v>64.129997000000003</v>
      </c>
      <c r="D291">
        <v>62.970001000000003</v>
      </c>
      <c r="E291">
        <v>64.099997999999999</v>
      </c>
      <c r="F291">
        <v>340400</v>
      </c>
      <c r="G291">
        <v>30.798814</v>
      </c>
    </row>
    <row r="292" spans="1:7">
      <c r="A292" s="1">
        <v>42055</v>
      </c>
      <c r="B292">
        <v>63.919998</v>
      </c>
      <c r="C292">
        <v>64.120002999999997</v>
      </c>
      <c r="D292">
        <v>62.580002</v>
      </c>
      <c r="E292">
        <v>63.5</v>
      </c>
      <c r="F292">
        <v>391000</v>
      </c>
      <c r="G292">
        <v>30.510525999999999</v>
      </c>
    </row>
    <row r="293" spans="1:7">
      <c r="A293" s="1">
        <v>42054</v>
      </c>
      <c r="B293">
        <v>64.269997000000004</v>
      </c>
      <c r="C293">
        <v>64.919998000000007</v>
      </c>
      <c r="D293">
        <v>63.52</v>
      </c>
      <c r="E293">
        <v>63.880001</v>
      </c>
      <c r="F293">
        <v>300600</v>
      </c>
      <c r="G293">
        <v>30.693110000000001</v>
      </c>
    </row>
    <row r="294" spans="1:7">
      <c r="A294" s="1">
        <v>42053</v>
      </c>
      <c r="B294">
        <v>62.82</v>
      </c>
      <c r="C294">
        <v>64.690002000000007</v>
      </c>
      <c r="D294">
        <v>62.709999000000003</v>
      </c>
      <c r="E294">
        <v>64.589995999999999</v>
      </c>
      <c r="F294">
        <v>345200</v>
      </c>
      <c r="G294">
        <v>31.034248999999999</v>
      </c>
    </row>
    <row r="295" spans="1:7">
      <c r="A295" s="1">
        <v>42052</v>
      </c>
      <c r="B295">
        <v>63.400002000000001</v>
      </c>
      <c r="C295">
        <v>63.790000999999997</v>
      </c>
      <c r="D295">
        <v>62.169998</v>
      </c>
      <c r="E295">
        <v>62.68</v>
      </c>
      <c r="F295">
        <v>655800</v>
      </c>
      <c r="G295">
        <v>30.116531999999999</v>
      </c>
    </row>
    <row r="296" spans="1:7">
      <c r="A296" s="1">
        <v>42048</v>
      </c>
      <c r="B296">
        <v>64.910004000000001</v>
      </c>
      <c r="C296">
        <v>65.110000999999997</v>
      </c>
      <c r="D296">
        <v>62.619999</v>
      </c>
      <c r="E296">
        <v>63.540000999999997</v>
      </c>
      <c r="F296">
        <v>457400</v>
      </c>
      <c r="G296">
        <v>30.529745999999999</v>
      </c>
    </row>
    <row r="297" spans="1:7">
      <c r="A297" s="1">
        <v>42047</v>
      </c>
      <c r="B297">
        <v>64.540001000000004</v>
      </c>
      <c r="C297">
        <v>65.059997999999993</v>
      </c>
      <c r="D297">
        <v>64.120002999999997</v>
      </c>
      <c r="E297">
        <v>64.860000999999997</v>
      </c>
      <c r="F297">
        <v>329000</v>
      </c>
      <c r="G297">
        <v>31.163979999999999</v>
      </c>
    </row>
    <row r="298" spans="1:7">
      <c r="A298" s="1">
        <v>42046</v>
      </c>
      <c r="B298">
        <v>64.910004000000001</v>
      </c>
      <c r="C298">
        <v>65.470000999999996</v>
      </c>
      <c r="D298">
        <v>64.029999000000004</v>
      </c>
      <c r="E298">
        <v>64.389999000000003</v>
      </c>
      <c r="F298">
        <v>443000</v>
      </c>
      <c r="G298">
        <v>30.938154000000001</v>
      </c>
    </row>
    <row r="299" spans="1:7">
      <c r="A299" s="1">
        <v>42045</v>
      </c>
      <c r="B299">
        <v>64.669998000000007</v>
      </c>
      <c r="C299">
        <v>65.349997999999999</v>
      </c>
      <c r="D299">
        <v>64.029999000000004</v>
      </c>
      <c r="E299">
        <v>65.190002000000007</v>
      </c>
      <c r="F299">
        <v>557200</v>
      </c>
      <c r="G299">
        <v>31.32254</v>
      </c>
    </row>
    <row r="300" spans="1:7">
      <c r="A300" s="1">
        <v>42044</v>
      </c>
      <c r="B300">
        <v>65.370002999999997</v>
      </c>
      <c r="C300">
        <v>66.220000999999996</v>
      </c>
      <c r="D300">
        <v>64.120002999999997</v>
      </c>
      <c r="E300">
        <v>64.360000999999997</v>
      </c>
      <c r="F300">
        <v>554200</v>
      </c>
      <c r="G300">
        <v>30.923739999999999</v>
      </c>
    </row>
    <row r="301" spans="1:7">
      <c r="A301" s="1">
        <v>42041</v>
      </c>
      <c r="B301">
        <v>66.800003000000004</v>
      </c>
      <c r="C301">
        <v>67.459998999999996</v>
      </c>
      <c r="D301">
        <v>65.040001000000004</v>
      </c>
      <c r="E301">
        <v>65.699996999999996</v>
      </c>
      <c r="F301">
        <v>630800</v>
      </c>
      <c r="G301">
        <v>31.567582999999999</v>
      </c>
    </row>
    <row r="302" spans="1:7">
      <c r="A302" s="1">
        <v>42040</v>
      </c>
      <c r="B302">
        <v>65.819999999999993</v>
      </c>
      <c r="C302">
        <v>67.080001999999993</v>
      </c>
      <c r="D302">
        <v>65.739998</v>
      </c>
      <c r="E302">
        <v>66.949996999999996</v>
      </c>
      <c r="F302">
        <v>437400</v>
      </c>
      <c r="G302">
        <v>32.168182999999999</v>
      </c>
    </row>
    <row r="303" spans="1:7">
      <c r="A303" s="1">
        <v>42039</v>
      </c>
      <c r="B303">
        <v>65.790001000000004</v>
      </c>
      <c r="C303">
        <v>67.430000000000007</v>
      </c>
      <c r="D303">
        <v>65.040001000000004</v>
      </c>
      <c r="E303">
        <v>65.680000000000007</v>
      </c>
      <c r="F303">
        <v>448600</v>
      </c>
      <c r="G303">
        <v>31.557974999999999</v>
      </c>
    </row>
    <row r="304" spans="1:7">
      <c r="A304" s="1">
        <v>42038</v>
      </c>
      <c r="B304">
        <v>64.680000000000007</v>
      </c>
      <c r="C304">
        <v>66.139999000000003</v>
      </c>
      <c r="D304">
        <v>64.319999999999993</v>
      </c>
      <c r="E304">
        <v>66.069999999999993</v>
      </c>
      <c r="F304">
        <v>392800</v>
      </c>
      <c r="G304">
        <v>31.745362</v>
      </c>
    </row>
    <row r="305" spans="1:7">
      <c r="A305" s="1">
        <v>42037</v>
      </c>
      <c r="B305">
        <v>63.810001</v>
      </c>
      <c r="C305">
        <v>64.919998000000007</v>
      </c>
      <c r="D305">
        <v>63.200001</v>
      </c>
      <c r="E305">
        <v>64.650002000000001</v>
      </c>
      <c r="F305">
        <v>414600</v>
      </c>
      <c r="G305">
        <v>31.063079999999999</v>
      </c>
    </row>
    <row r="306" spans="1:7">
      <c r="A306" s="1">
        <v>42034</v>
      </c>
      <c r="B306">
        <v>65.379997000000003</v>
      </c>
      <c r="C306">
        <v>65.540001000000004</v>
      </c>
      <c r="D306">
        <v>63.759998000000003</v>
      </c>
      <c r="E306">
        <v>63.880001</v>
      </c>
      <c r="F306">
        <v>394000</v>
      </c>
      <c r="G306">
        <v>30.693110000000001</v>
      </c>
    </row>
    <row r="307" spans="1:7">
      <c r="A307" s="1">
        <v>42033</v>
      </c>
      <c r="B307">
        <v>64.489998</v>
      </c>
      <c r="C307">
        <v>65.769997000000004</v>
      </c>
      <c r="D307">
        <v>63.889999000000003</v>
      </c>
      <c r="E307">
        <v>65.75</v>
      </c>
      <c r="F307">
        <v>500000</v>
      </c>
      <c r="G307">
        <v>31.591608000000001</v>
      </c>
    </row>
    <row r="308" spans="1:7">
      <c r="A308" s="1">
        <v>42032</v>
      </c>
      <c r="B308">
        <v>65.959998999999996</v>
      </c>
      <c r="C308">
        <v>66.440002000000007</v>
      </c>
      <c r="D308">
        <v>64.150002000000001</v>
      </c>
      <c r="E308">
        <v>64.529999000000004</v>
      </c>
      <c r="F308">
        <v>245600</v>
      </c>
      <c r="G308">
        <v>31.005420999999998</v>
      </c>
    </row>
    <row r="309" spans="1:7">
      <c r="A309" s="1">
        <v>42031</v>
      </c>
      <c r="B309">
        <v>65.230002999999996</v>
      </c>
      <c r="C309">
        <v>65.910004000000001</v>
      </c>
      <c r="D309">
        <v>65.209998999999996</v>
      </c>
      <c r="E309">
        <v>65.75</v>
      </c>
      <c r="F309">
        <v>282200</v>
      </c>
      <c r="G309">
        <v>31.591608000000001</v>
      </c>
    </row>
    <row r="310" spans="1:7">
      <c r="A310" s="1">
        <v>42030</v>
      </c>
      <c r="B310">
        <v>65.959998999999996</v>
      </c>
      <c r="C310">
        <v>66.25</v>
      </c>
      <c r="D310">
        <v>64.529999000000004</v>
      </c>
      <c r="E310">
        <v>65.720000999999996</v>
      </c>
      <c r="F310">
        <v>430800</v>
      </c>
      <c r="G310">
        <v>31.577193999999999</v>
      </c>
    </row>
    <row r="311" spans="1:7">
      <c r="A311" s="1">
        <v>42027</v>
      </c>
      <c r="B311">
        <v>66.330001999999993</v>
      </c>
      <c r="C311">
        <v>66.709998999999996</v>
      </c>
      <c r="D311">
        <v>66.089995999999999</v>
      </c>
      <c r="E311">
        <v>66.120002999999997</v>
      </c>
      <c r="F311">
        <v>248200</v>
      </c>
      <c r="G311">
        <v>31.769386999999998</v>
      </c>
    </row>
    <row r="312" spans="1:7">
      <c r="A312" s="1">
        <v>42026</v>
      </c>
      <c r="B312">
        <v>66.190002000000007</v>
      </c>
      <c r="C312">
        <v>66.790001000000004</v>
      </c>
      <c r="D312">
        <v>65.410004000000001</v>
      </c>
      <c r="E312">
        <v>66.220000999999996</v>
      </c>
      <c r="F312">
        <v>352600</v>
      </c>
      <c r="G312">
        <v>31.817435</v>
      </c>
    </row>
    <row r="313" spans="1:7">
      <c r="A313" s="1">
        <v>42025</v>
      </c>
      <c r="B313">
        <v>65.690002000000007</v>
      </c>
      <c r="C313">
        <v>66.059997999999993</v>
      </c>
      <c r="D313">
        <v>64.730002999999996</v>
      </c>
      <c r="E313">
        <v>65.660004000000001</v>
      </c>
      <c r="F313">
        <v>368800</v>
      </c>
      <c r="G313">
        <v>31.548366999999999</v>
      </c>
    </row>
    <row r="314" spans="1:7">
      <c r="A314" s="1">
        <v>42024</v>
      </c>
      <c r="B314">
        <v>64.930000000000007</v>
      </c>
      <c r="C314">
        <v>66</v>
      </c>
      <c r="D314">
        <v>64.449996999999996</v>
      </c>
      <c r="E314">
        <v>65.629997000000003</v>
      </c>
      <c r="F314">
        <v>397200</v>
      </c>
      <c r="G314">
        <v>31.533949</v>
      </c>
    </row>
    <row r="315" spans="1:7">
      <c r="A315" s="1">
        <v>42020</v>
      </c>
      <c r="B315">
        <v>63.5</v>
      </c>
      <c r="C315">
        <v>64.889999000000003</v>
      </c>
      <c r="D315">
        <v>63.490001999999997</v>
      </c>
      <c r="E315">
        <v>64.760002</v>
      </c>
      <c r="F315">
        <v>367200</v>
      </c>
      <c r="G315">
        <v>31.115932999999998</v>
      </c>
    </row>
    <row r="316" spans="1:7">
      <c r="A316" s="1">
        <v>42019</v>
      </c>
      <c r="B316">
        <v>63.639999000000003</v>
      </c>
      <c r="C316">
        <v>64.190002000000007</v>
      </c>
      <c r="D316">
        <v>63.25</v>
      </c>
      <c r="E316">
        <v>63.889999000000003</v>
      </c>
      <c r="F316">
        <v>335800</v>
      </c>
      <c r="G316">
        <v>30.697914000000001</v>
      </c>
    </row>
    <row r="317" spans="1:7">
      <c r="A317" s="1">
        <v>42018</v>
      </c>
      <c r="B317">
        <v>61.990001999999997</v>
      </c>
      <c r="C317">
        <v>63.790000999999997</v>
      </c>
      <c r="D317">
        <v>61.810001</v>
      </c>
      <c r="E317">
        <v>63.639999000000003</v>
      </c>
      <c r="F317">
        <v>257200</v>
      </c>
      <c r="G317">
        <v>30.577793</v>
      </c>
    </row>
    <row r="318" spans="1:7">
      <c r="A318" s="1">
        <v>42017</v>
      </c>
      <c r="B318">
        <v>62.349997999999999</v>
      </c>
      <c r="C318">
        <v>63.599997999999999</v>
      </c>
      <c r="D318">
        <v>61.68</v>
      </c>
      <c r="E318">
        <v>62.470001000000003</v>
      </c>
      <c r="F318">
        <v>397400</v>
      </c>
      <c r="G318">
        <v>30.015632</v>
      </c>
    </row>
    <row r="319" spans="1:7">
      <c r="A319" s="1">
        <v>42016</v>
      </c>
      <c r="B319">
        <v>62.200001</v>
      </c>
      <c r="C319">
        <v>62.27</v>
      </c>
      <c r="D319">
        <v>61.02</v>
      </c>
      <c r="E319">
        <v>62.049999</v>
      </c>
      <c r="F319">
        <v>407600</v>
      </c>
      <c r="G319">
        <v>29.813828999999998</v>
      </c>
    </row>
    <row r="320" spans="1:7">
      <c r="A320" s="1">
        <v>42013</v>
      </c>
      <c r="B320">
        <v>61.990001999999997</v>
      </c>
      <c r="C320">
        <v>62.669998</v>
      </c>
      <c r="D320">
        <v>61.349997999999999</v>
      </c>
      <c r="E320">
        <v>62.32</v>
      </c>
      <c r="F320">
        <v>406400</v>
      </c>
      <c r="G320">
        <v>29.943559</v>
      </c>
    </row>
    <row r="321" spans="1:7">
      <c r="A321" s="1">
        <v>42012</v>
      </c>
      <c r="B321">
        <v>60.759998000000003</v>
      </c>
      <c r="C321">
        <v>62.139999000000003</v>
      </c>
      <c r="D321">
        <v>60.48</v>
      </c>
      <c r="E321">
        <v>62.049999</v>
      </c>
      <c r="F321">
        <v>512800</v>
      </c>
      <c r="G321">
        <v>29.813828999999998</v>
      </c>
    </row>
    <row r="322" spans="1:7">
      <c r="A322" s="1">
        <v>42011</v>
      </c>
      <c r="B322">
        <v>59.77</v>
      </c>
      <c r="C322">
        <v>60.57</v>
      </c>
      <c r="D322">
        <v>59.43</v>
      </c>
      <c r="E322">
        <v>60.509998000000003</v>
      </c>
      <c r="F322">
        <v>447800</v>
      </c>
      <c r="G322">
        <v>29.073888</v>
      </c>
    </row>
    <row r="323" spans="1:7">
      <c r="A323" s="1">
        <v>42010</v>
      </c>
      <c r="B323">
        <v>59.66</v>
      </c>
      <c r="C323">
        <v>60.099997999999999</v>
      </c>
      <c r="D323">
        <v>59.259998000000003</v>
      </c>
      <c r="E323">
        <v>59.529998999999997</v>
      </c>
      <c r="F323">
        <v>397200</v>
      </c>
      <c r="G323">
        <v>28.603017000000001</v>
      </c>
    </row>
    <row r="324" spans="1:7">
      <c r="A324" s="1">
        <v>42009</v>
      </c>
      <c r="B324">
        <v>61.009998000000003</v>
      </c>
      <c r="C324">
        <v>61.009998000000003</v>
      </c>
      <c r="D324">
        <v>59.27</v>
      </c>
      <c r="E324">
        <v>59.48</v>
      </c>
      <c r="F324">
        <v>348800</v>
      </c>
      <c r="G324">
        <v>28.578994000000002</v>
      </c>
    </row>
    <row r="325" spans="1:7">
      <c r="A325" s="1">
        <v>42006</v>
      </c>
      <c r="B325">
        <v>61.360000999999997</v>
      </c>
      <c r="C325">
        <v>61.880001</v>
      </c>
      <c r="D325">
        <v>60.389999000000003</v>
      </c>
      <c r="E325">
        <v>61.25</v>
      </c>
      <c r="F325">
        <v>481200</v>
      </c>
      <c r="G325">
        <v>29.429445000000001</v>
      </c>
    </row>
    <row r="326" spans="1:7">
      <c r="A326" s="1">
        <v>41773</v>
      </c>
      <c r="B326">
        <v>50.060001</v>
      </c>
      <c r="C326">
        <v>50.709999000000003</v>
      </c>
      <c r="D326">
        <v>49.509998000000003</v>
      </c>
      <c r="E326">
        <v>50.509998000000003</v>
      </c>
      <c r="F326">
        <v>603800</v>
      </c>
      <c r="G326">
        <v>24.268833000000001</v>
      </c>
    </row>
    <row r="327" spans="1:7">
      <c r="A327" s="1">
        <v>41772</v>
      </c>
      <c r="B327">
        <v>49.75</v>
      </c>
      <c r="C327">
        <v>50.16</v>
      </c>
      <c r="D327">
        <v>49.689999</v>
      </c>
      <c r="E327">
        <v>49.98</v>
      </c>
      <c r="F327">
        <v>688200</v>
      </c>
      <c r="G327">
        <v>24.014181000000001</v>
      </c>
    </row>
    <row r="328" spans="1:7">
      <c r="A328" s="1">
        <v>41771</v>
      </c>
      <c r="B328">
        <v>49.66</v>
      </c>
      <c r="C328">
        <v>50.209999000000003</v>
      </c>
      <c r="D328">
        <v>49.549999</v>
      </c>
      <c r="E328">
        <v>49.799999</v>
      </c>
      <c r="F328">
        <v>867600</v>
      </c>
      <c r="G328">
        <v>23.927695</v>
      </c>
    </row>
    <row r="329" spans="1:7">
      <c r="A329" s="1">
        <v>41768</v>
      </c>
      <c r="B329">
        <v>48.950001</v>
      </c>
      <c r="C329">
        <v>49.669998</v>
      </c>
      <c r="D329">
        <v>48.950001</v>
      </c>
      <c r="E329">
        <v>49.419998</v>
      </c>
      <c r="F329">
        <v>524200</v>
      </c>
      <c r="G329">
        <v>23.745114000000001</v>
      </c>
    </row>
    <row r="330" spans="1:7">
      <c r="A330" s="1">
        <v>41767</v>
      </c>
      <c r="B330">
        <v>49.349997999999999</v>
      </c>
      <c r="C330">
        <v>49.779998999999997</v>
      </c>
      <c r="D330">
        <v>48.950001</v>
      </c>
      <c r="E330">
        <v>49.16</v>
      </c>
      <c r="F330">
        <v>592800</v>
      </c>
      <c r="G330">
        <v>23.620190999999998</v>
      </c>
    </row>
    <row r="331" spans="1:7">
      <c r="A331" s="1">
        <v>41766</v>
      </c>
      <c r="B331">
        <v>49.080002</v>
      </c>
      <c r="C331">
        <v>49.950001</v>
      </c>
      <c r="D331">
        <v>48.360000999999997</v>
      </c>
      <c r="E331">
        <v>49.259998000000003</v>
      </c>
      <c r="F331">
        <v>557600</v>
      </c>
      <c r="G331">
        <v>23.668237999999999</v>
      </c>
    </row>
    <row r="332" spans="1:7">
      <c r="A332" s="1">
        <v>41765</v>
      </c>
      <c r="B332">
        <v>48.619999</v>
      </c>
      <c r="C332">
        <v>49.049999</v>
      </c>
      <c r="D332">
        <v>48.110000999999997</v>
      </c>
      <c r="E332">
        <v>48.16</v>
      </c>
      <c r="F332">
        <v>343000</v>
      </c>
      <c r="G332">
        <v>23.139714999999999</v>
      </c>
    </row>
    <row r="333" spans="1:7">
      <c r="A333" s="1">
        <v>41764</v>
      </c>
      <c r="B333">
        <v>48.360000999999997</v>
      </c>
      <c r="C333">
        <v>48.889999000000003</v>
      </c>
      <c r="D333">
        <v>48.290000999999997</v>
      </c>
      <c r="E333">
        <v>48.689999</v>
      </c>
      <c r="F333">
        <v>222600</v>
      </c>
      <c r="G333">
        <v>23.394366999999999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3"/>
  <sheetViews>
    <sheetView workbookViewId="0">
      <selection sqref="A1:G325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  <col min="13" max="13" width="13.33203125" bestFit="1" customWidth="1"/>
    <col min="14" max="14" width="18.109375" bestFit="1" customWidth="1"/>
    <col min="15" max="15" width="19.6640625" bestFit="1" customWidth="1"/>
    <col min="16" max="16" width="14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  <c r="M1" s="4"/>
      <c r="N1" s="4"/>
      <c r="O1" s="4"/>
      <c r="P1" s="4" t="s">
        <v>7</v>
      </c>
    </row>
    <row r="2" spans="1:16">
      <c r="A2" s="1">
        <v>42475</v>
      </c>
      <c r="B2">
        <v>23.469999000000001</v>
      </c>
      <c r="C2">
        <v>23.719999000000001</v>
      </c>
      <c r="D2">
        <v>23.370000999999998</v>
      </c>
      <c r="E2">
        <v>23.68</v>
      </c>
      <c r="F2">
        <v>1646900</v>
      </c>
      <c r="G2">
        <v>23.68</v>
      </c>
      <c r="H2">
        <v>1</v>
      </c>
      <c r="J2" s="4">
        <f>AVERAGE(G2:G31)</f>
        <v>23.116999899999996</v>
      </c>
      <c r="K2" s="4">
        <f>AVERAGE(G2:G91)</f>
        <v>21.188785066666664</v>
      </c>
      <c r="L2" s="4">
        <f>AVERAGE(G2:G181)</f>
        <v>19.587565927777778</v>
      </c>
      <c r="M2" s="4"/>
      <c r="N2" s="4"/>
      <c r="O2" s="4"/>
      <c r="P2" s="4"/>
    </row>
    <row r="3" spans="1:16">
      <c r="A3" s="1">
        <v>42474</v>
      </c>
      <c r="B3">
        <v>23.309999000000001</v>
      </c>
      <c r="C3">
        <v>23.52</v>
      </c>
      <c r="D3">
        <v>23.219999000000001</v>
      </c>
      <c r="E3">
        <v>23.43</v>
      </c>
      <c r="F3">
        <v>1669200</v>
      </c>
      <c r="G3">
        <v>23.43</v>
      </c>
      <c r="H3">
        <f>H2+1</f>
        <v>2</v>
      </c>
      <c r="I3">
        <v>0.62</v>
      </c>
      <c r="J3" s="5">
        <f>$I3/J2</f>
        <v>2.682008922792789E-2</v>
      </c>
      <c r="K3" s="5">
        <f>$I3/K2</f>
        <v>2.9260762146073149E-2</v>
      </c>
      <c r="L3" s="5">
        <f>$I3/L2</f>
        <v>3.1652733284269763E-2</v>
      </c>
      <c r="M3" s="4"/>
      <c r="N3" s="4"/>
      <c r="O3" s="4"/>
      <c r="P3" s="4"/>
    </row>
    <row r="4" spans="1:16">
      <c r="A4" s="1">
        <v>42473</v>
      </c>
      <c r="B4">
        <v>23.68</v>
      </c>
      <c r="C4">
        <v>23.77</v>
      </c>
      <c r="D4">
        <v>23.35</v>
      </c>
      <c r="E4">
        <v>23.4</v>
      </c>
      <c r="F4">
        <v>2494900</v>
      </c>
      <c r="G4">
        <v>23.4</v>
      </c>
      <c r="H4">
        <f t="shared" ref="H4:H67" si="0">H3+1</f>
        <v>3</v>
      </c>
      <c r="J4" s="4"/>
      <c r="K4" s="4"/>
      <c r="L4" s="4"/>
      <c r="M4" s="4"/>
      <c r="N4" s="4"/>
      <c r="O4" s="4"/>
      <c r="P4" s="4"/>
    </row>
    <row r="5" spans="1:16">
      <c r="A5" s="1">
        <v>42472</v>
      </c>
      <c r="B5">
        <v>23.52</v>
      </c>
      <c r="C5">
        <v>23.75</v>
      </c>
      <c r="D5">
        <v>23.299999</v>
      </c>
      <c r="E5">
        <v>23.629999000000002</v>
      </c>
      <c r="F5">
        <v>1716300</v>
      </c>
      <c r="G5">
        <v>23.629999000000002</v>
      </c>
      <c r="H5">
        <f t="shared" si="0"/>
        <v>4</v>
      </c>
      <c r="J5" s="4"/>
      <c r="K5" s="4"/>
      <c r="L5" s="4"/>
      <c r="M5" s="4"/>
      <c r="N5" s="4"/>
      <c r="O5" s="4"/>
      <c r="P5" s="4"/>
    </row>
    <row r="6" spans="1:16">
      <c r="A6" s="1">
        <v>42471</v>
      </c>
      <c r="B6">
        <v>23.59</v>
      </c>
      <c r="C6">
        <v>23.709999</v>
      </c>
      <c r="D6">
        <v>23.34</v>
      </c>
      <c r="E6">
        <v>23.469999000000001</v>
      </c>
      <c r="F6">
        <v>2025300</v>
      </c>
      <c r="G6">
        <v>23.469999000000001</v>
      </c>
      <c r="H6">
        <f t="shared" si="0"/>
        <v>5</v>
      </c>
      <c r="J6" s="4"/>
      <c r="K6" s="4"/>
      <c r="L6" s="4"/>
      <c r="M6" s="4"/>
      <c r="N6" s="4"/>
      <c r="O6" s="4"/>
      <c r="P6" s="4"/>
    </row>
    <row r="7" spans="1:16">
      <c r="A7" s="1">
        <v>42468</v>
      </c>
      <c r="B7">
        <v>23.49</v>
      </c>
      <c r="C7">
        <v>23.700001</v>
      </c>
      <c r="D7">
        <v>23.469999000000001</v>
      </c>
      <c r="E7">
        <v>23.549999</v>
      </c>
      <c r="F7">
        <v>1469700</v>
      </c>
      <c r="G7">
        <v>23.549999</v>
      </c>
      <c r="H7">
        <f t="shared" si="0"/>
        <v>6</v>
      </c>
      <c r="J7" s="4"/>
      <c r="K7" s="4"/>
      <c r="L7" s="4"/>
      <c r="M7" s="4"/>
      <c r="N7" s="4"/>
      <c r="O7" s="4"/>
      <c r="P7" s="4"/>
    </row>
    <row r="8" spans="1:16">
      <c r="A8" s="1">
        <v>42467</v>
      </c>
      <c r="B8">
        <v>23.42</v>
      </c>
      <c r="C8">
        <v>23.450001</v>
      </c>
      <c r="D8">
        <v>23.280000999999999</v>
      </c>
      <c r="E8">
        <v>23.42</v>
      </c>
      <c r="F8">
        <v>2285600</v>
      </c>
      <c r="G8">
        <v>23.42</v>
      </c>
      <c r="H8">
        <f t="shared" si="0"/>
        <v>7</v>
      </c>
      <c r="J8" s="4"/>
      <c r="K8" s="4"/>
      <c r="L8" s="4"/>
      <c r="M8" s="4"/>
      <c r="N8" s="4"/>
      <c r="O8" s="4"/>
      <c r="P8" s="4"/>
    </row>
    <row r="9" spans="1:16">
      <c r="A9" s="1">
        <v>42466</v>
      </c>
      <c r="B9">
        <v>23.24</v>
      </c>
      <c r="C9">
        <v>23.459999</v>
      </c>
      <c r="D9">
        <v>23.129999000000002</v>
      </c>
      <c r="E9">
        <v>23.440000999999999</v>
      </c>
      <c r="F9">
        <v>3215900</v>
      </c>
      <c r="G9">
        <v>23.440000999999999</v>
      </c>
      <c r="H9">
        <f t="shared" si="0"/>
        <v>8</v>
      </c>
      <c r="J9" s="4"/>
      <c r="K9" s="4"/>
      <c r="L9" s="4"/>
      <c r="M9" s="4"/>
      <c r="N9" s="4"/>
      <c r="O9" s="4"/>
      <c r="P9" s="4"/>
    </row>
    <row r="10" spans="1:16">
      <c r="A10" s="1">
        <v>42465</v>
      </c>
      <c r="B10">
        <v>23.51</v>
      </c>
      <c r="C10">
        <v>23.67</v>
      </c>
      <c r="D10">
        <v>23.219999000000001</v>
      </c>
      <c r="E10">
        <v>23.24</v>
      </c>
      <c r="F10">
        <v>3480200</v>
      </c>
      <c r="G10">
        <v>23.24</v>
      </c>
      <c r="H10">
        <f t="shared" si="0"/>
        <v>9</v>
      </c>
      <c r="J10" s="4"/>
      <c r="K10" s="4"/>
      <c r="L10" s="4"/>
      <c r="M10" s="4"/>
      <c r="N10" s="4"/>
      <c r="O10" s="4"/>
      <c r="P10" s="4"/>
    </row>
    <row r="11" spans="1:16">
      <c r="A11" s="1">
        <v>42464</v>
      </c>
      <c r="B11">
        <v>23.809999000000001</v>
      </c>
      <c r="C11">
        <v>23.92</v>
      </c>
      <c r="D11">
        <v>23.42</v>
      </c>
      <c r="E11">
        <v>23.6</v>
      </c>
      <c r="F11">
        <v>2349000</v>
      </c>
      <c r="G11">
        <v>23.6</v>
      </c>
      <c r="H11">
        <f t="shared" si="0"/>
        <v>10</v>
      </c>
      <c r="J11" s="4"/>
      <c r="K11" s="4"/>
      <c r="L11" s="4"/>
      <c r="M11" s="4"/>
      <c r="N11" s="4"/>
      <c r="O11" s="4"/>
      <c r="P11" s="4"/>
    </row>
    <row r="12" spans="1:16">
      <c r="A12" s="1">
        <v>42461</v>
      </c>
      <c r="B12">
        <v>23.41</v>
      </c>
      <c r="C12">
        <v>23.889999</v>
      </c>
      <c r="D12">
        <v>23.4</v>
      </c>
      <c r="E12">
        <v>23.82</v>
      </c>
      <c r="F12">
        <v>2962600</v>
      </c>
      <c r="G12">
        <v>23.82</v>
      </c>
      <c r="H12">
        <f t="shared" si="0"/>
        <v>11</v>
      </c>
      <c r="J12" s="4"/>
      <c r="K12" s="4"/>
      <c r="L12" s="4"/>
      <c r="M12" s="4"/>
      <c r="N12" s="4"/>
      <c r="O12" s="4"/>
      <c r="P12" s="4"/>
    </row>
    <row r="13" spans="1:16">
      <c r="A13" s="1">
        <v>42460</v>
      </c>
      <c r="B13">
        <v>23.41</v>
      </c>
      <c r="C13">
        <v>23.74</v>
      </c>
      <c r="D13">
        <v>23.370000999999998</v>
      </c>
      <c r="E13">
        <v>23.559999000000001</v>
      </c>
      <c r="F13">
        <v>2842200</v>
      </c>
      <c r="G13">
        <v>23.559999000000001</v>
      </c>
      <c r="H13">
        <f t="shared" si="0"/>
        <v>12</v>
      </c>
      <c r="J13" s="4"/>
      <c r="K13" s="4"/>
      <c r="L13" s="4"/>
      <c r="M13" s="4"/>
      <c r="N13" s="4"/>
      <c r="O13" s="4"/>
      <c r="P13" s="4"/>
    </row>
    <row r="14" spans="1:16">
      <c r="A14" s="1">
        <v>42459</v>
      </c>
      <c r="B14">
        <v>23.209999</v>
      </c>
      <c r="C14">
        <v>23.559999000000001</v>
      </c>
      <c r="D14">
        <v>23.190000999999999</v>
      </c>
      <c r="E14">
        <v>23.389999</v>
      </c>
      <c r="F14">
        <v>2170000</v>
      </c>
      <c r="G14">
        <v>23.389999</v>
      </c>
      <c r="H14">
        <f t="shared" si="0"/>
        <v>13</v>
      </c>
      <c r="J14" s="4"/>
      <c r="K14" s="4"/>
      <c r="L14" s="4"/>
      <c r="M14" s="4"/>
      <c r="N14" s="4"/>
      <c r="O14" s="4"/>
      <c r="P14" s="4"/>
    </row>
    <row r="15" spans="1:16">
      <c r="A15" s="1">
        <v>42458</v>
      </c>
      <c r="B15">
        <v>22.700001</v>
      </c>
      <c r="C15">
        <v>23.17</v>
      </c>
      <c r="D15">
        <v>22.530000999999999</v>
      </c>
      <c r="E15">
        <v>23.17</v>
      </c>
      <c r="F15">
        <v>2301100</v>
      </c>
      <c r="G15">
        <v>23.17</v>
      </c>
      <c r="H15">
        <f t="shared" si="0"/>
        <v>14</v>
      </c>
      <c r="J15" s="4"/>
      <c r="K15" s="4"/>
      <c r="L15" s="4"/>
      <c r="M15" s="4"/>
      <c r="N15" s="4"/>
      <c r="O15" s="4"/>
      <c r="P15" s="4"/>
    </row>
    <row r="16" spans="1:16">
      <c r="A16" s="1">
        <v>42457</v>
      </c>
      <c r="B16">
        <v>22.99</v>
      </c>
      <c r="C16">
        <v>23.209999</v>
      </c>
      <c r="D16">
        <v>22.84</v>
      </c>
      <c r="E16">
        <v>22.92</v>
      </c>
      <c r="F16">
        <v>1850900</v>
      </c>
      <c r="G16">
        <v>22.92</v>
      </c>
      <c r="H16">
        <f t="shared" si="0"/>
        <v>15</v>
      </c>
      <c r="J16" s="4"/>
      <c r="K16" s="4"/>
      <c r="L16" s="4"/>
      <c r="M16" s="4"/>
      <c r="N16" s="4"/>
      <c r="O16" s="4"/>
      <c r="P16" s="4"/>
    </row>
    <row r="17" spans="1:16">
      <c r="A17" s="1">
        <v>42453</v>
      </c>
      <c r="B17">
        <v>22.98</v>
      </c>
      <c r="C17">
        <v>23.15</v>
      </c>
      <c r="D17">
        <v>22.860001</v>
      </c>
      <c r="E17">
        <v>23.030000999999999</v>
      </c>
      <c r="F17">
        <v>2304100</v>
      </c>
      <c r="G17">
        <v>23.030000999999999</v>
      </c>
      <c r="H17">
        <f t="shared" si="0"/>
        <v>16</v>
      </c>
      <c r="J17" s="4"/>
      <c r="K17" s="4"/>
      <c r="L17" s="4"/>
      <c r="M17" s="4"/>
      <c r="N17" s="4"/>
      <c r="O17" s="4"/>
      <c r="P17" s="4"/>
    </row>
    <row r="18" spans="1:16">
      <c r="A18" s="1">
        <v>42452</v>
      </c>
      <c r="B18">
        <v>22.84</v>
      </c>
      <c r="C18">
        <v>23.139999</v>
      </c>
      <c r="D18">
        <v>22.73</v>
      </c>
      <c r="E18">
        <v>23.02</v>
      </c>
      <c r="F18">
        <v>1596600</v>
      </c>
      <c r="G18">
        <v>23.02</v>
      </c>
      <c r="H18">
        <f t="shared" si="0"/>
        <v>17</v>
      </c>
      <c r="J18" s="4"/>
      <c r="K18" s="4"/>
      <c r="L18" s="4"/>
      <c r="M18" s="4"/>
      <c r="N18" s="4"/>
      <c r="O18" s="4"/>
      <c r="P18" s="4"/>
    </row>
    <row r="19" spans="1:16">
      <c r="A19" s="1">
        <v>42451</v>
      </c>
      <c r="B19">
        <v>22.92</v>
      </c>
      <c r="C19">
        <v>23</v>
      </c>
      <c r="D19">
        <v>22.75</v>
      </c>
      <c r="E19">
        <v>22.799999</v>
      </c>
      <c r="F19">
        <v>1283200</v>
      </c>
      <c r="G19">
        <v>22.799999</v>
      </c>
      <c r="H19">
        <f t="shared" si="0"/>
        <v>18</v>
      </c>
      <c r="J19" s="4"/>
      <c r="K19" s="4"/>
      <c r="L19" s="4"/>
      <c r="M19" s="4"/>
      <c r="N19" s="4"/>
      <c r="O19" s="4"/>
      <c r="P19" s="4"/>
    </row>
    <row r="20" spans="1:16">
      <c r="A20" s="1">
        <v>42450</v>
      </c>
      <c r="B20">
        <v>22.83</v>
      </c>
      <c r="C20">
        <v>22.940000999999999</v>
      </c>
      <c r="D20">
        <v>22.6</v>
      </c>
      <c r="E20">
        <v>22.889999</v>
      </c>
      <c r="F20">
        <v>2011600</v>
      </c>
      <c r="G20">
        <v>22.889999</v>
      </c>
      <c r="H20">
        <f t="shared" si="0"/>
        <v>19</v>
      </c>
      <c r="J20" s="4"/>
      <c r="K20" s="4"/>
      <c r="L20" s="4"/>
      <c r="M20" s="4"/>
      <c r="N20" s="4"/>
      <c r="O20" s="4"/>
      <c r="P20" s="4"/>
    </row>
    <row r="21" spans="1:16">
      <c r="A21" s="1">
        <v>42447</v>
      </c>
      <c r="B21">
        <v>23.35</v>
      </c>
      <c r="C21">
        <v>23.35</v>
      </c>
      <c r="D21">
        <v>22.790001</v>
      </c>
      <c r="E21">
        <v>22.799999</v>
      </c>
      <c r="F21">
        <v>3943900</v>
      </c>
      <c r="G21">
        <v>22.799999</v>
      </c>
      <c r="H21">
        <f t="shared" si="0"/>
        <v>20</v>
      </c>
      <c r="J21" s="4"/>
      <c r="K21" s="4"/>
      <c r="L21" s="4"/>
      <c r="M21" s="4"/>
      <c r="N21" s="4"/>
      <c r="O21" s="4"/>
      <c r="P21" s="4"/>
    </row>
    <row r="22" spans="1:16">
      <c r="A22" s="1">
        <v>42446</v>
      </c>
      <c r="B22">
        <v>23.200001</v>
      </c>
      <c r="C22">
        <v>23.42</v>
      </c>
      <c r="D22">
        <v>23.110001</v>
      </c>
      <c r="E22">
        <v>23.33</v>
      </c>
      <c r="F22">
        <v>2056400</v>
      </c>
      <c r="G22">
        <v>23.33</v>
      </c>
      <c r="H22">
        <f t="shared" si="0"/>
        <v>21</v>
      </c>
      <c r="J22" s="4"/>
      <c r="K22" s="4"/>
      <c r="L22" s="4"/>
      <c r="M22" s="4"/>
      <c r="N22" s="4"/>
      <c r="O22" s="4"/>
      <c r="P22" s="4"/>
    </row>
    <row r="23" spans="1:16">
      <c r="A23" s="1">
        <v>42445</v>
      </c>
      <c r="B23">
        <v>22.65</v>
      </c>
      <c r="C23">
        <v>23.15</v>
      </c>
      <c r="D23">
        <v>22.49</v>
      </c>
      <c r="E23">
        <v>23.1</v>
      </c>
      <c r="F23">
        <v>1981900</v>
      </c>
      <c r="G23">
        <v>23.1</v>
      </c>
      <c r="H23">
        <f t="shared" si="0"/>
        <v>22</v>
      </c>
      <c r="J23" s="4"/>
      <c r="K23" s="4"/>
      <c r="L23" s="4"/>
      <c r="M23" s="4"/>
      <c r="N23" s="4"/>
      <c r="O23" s="4"/>
      <c r="P23" s="4"/>
    </row>
    <row r="24" spans="1:16">
      <c r="A24" s="1">
        <v>42444</v>
      </c>
      <c r="B24">
        <v>22.74</v>
      </c>
      <c r="C24">
        <v>22.959999</v>
      </c>
      <c r="D24">
        <v>22.57</v>
      </c>
      <c r="E24">
        <v>22.67</v>
      </c>
      <c r="F24">
        <v>2849800</v>
      </c>
      <c r="G24">
        <v>22.67</v>
      </c>
      <c r="H24">
        <f t="shared" si="0"/>
        <v>23</v>
      </c>
      <c r="J24" s="4"/>
      <c r="K24" s="4"/>
      <c r="L24" s="4"/>
      <c r="M24" s="4"/>
      <c r="N24" s="4"/>
      <c r="O24" s="4"/>
      <c r="P24" s="4"/>
    </row>
    <row r="25" spans="1:16">
      <c r="A25" s="1">
        <v>42443</v>
      </c>
      <c r="B25">
        <v>22.66</v>
      </c>
      <c r="C25">
        <v>22.9</v>
      </c>
      <c r="D25">
        <v>22.66</v>
      </c>
      <c r="E25">
        <v>22.780000999999999</v>
      </c>
      <c r="F25">
        <v>1541100</v>
      </c>
      <c r="G25">
        <v>22.780000999999999</v>
      </c>
      <c r="H25">
        <f t="shared" si="0"/>
        <v>24</v>
      </c>
      <c r="J25" s="4"/>
      <c r="K25" s="4"/>
      <c r="L25" s="4"/>
      <c r="M25" s="4"/>
      <c r="N25" s="4"/>
      <c r="O25" s="4"/>
      <c r="P25" s="4"/>
    </row>
    <row r="26" spans="1:16">
      <c r="A26" s="1">
        <v>42440</v>
      </c>
      <c r="B26">
        <v>22.84</v>
      </c>
      <c r="C26">
        <v>22.99</v>
      </c>
      <c r="D26">
        <v>22.67</v>
      </c>
      <c r="E26">
        <v>22.74</v>
      </c>
      <c r="F26">
        <v>1848700</v>
      </c>
      <c r="G26">
        <v>22.74</v>
      </c>
      <c r="H26">
        <f t="shared" si="0"/>
        <v>25</v>
      </c>
      <c r="J26" s="4"/>
      <c r="K26" s="4"/>
      <c r="L26" s="4"/>
      <c r="M26" s="4"/>
      <c r="N26" s="4"/>
      <c r="O26" s="4"/>
      <c r="P26" s="4"/>
    </row>
    <row r="27" spans="1:16">
      <c r="A27" s="1">
        <v>42439</v>
      </c>
      <c r="B27">
        <v>22.5</v>
      </c>
      <c r="C27">
        <v>22.82</v>
      </c>
      <c r="D27">
        <v>22.41</v>
      </c>
      <c r="E27">
        <v>22.77</v>
      </c>
      <c r="F27">
        <v>2101200</v>
      </c>
      <c r="G27">
        <v>22.77</v>
      </c>
      <c r="H27">
        <f t="shared" si="0"/>
        <v>26</v>
      </c>
      <c r="J27" s="4"/>
      <c r="K27" s="4"/>
      <c r="L27" s="4"/>
      <c r="M27" s="4"/>
      <c r="N27" s="4"/>
      <c r="O27" s="4"/>
      <c r="P27" s="4"/>
    </row>
    <row r="28" spans="1:16">
      <c r="A28" s="1">
        <v>42438</v>
      </c>
      <c r="B28">
        <v>22.51</v>
      </c>
      <c r="C28">
        <v>22.790001</v>
      </c>
      <c r="D28">
        <v>22.48</v>
      </c>
      <c r="E28">
        <v>22.620000999999998</v>
      </c>
      <c r="F28">
        <v>1169100</v>
      </c>
      <c r="G28">
        <v>22.620000999999998</v>
      </c>
      <c r="H28">
        <f t="shared" si="0"/>
        <v>27</v>
      </c>
      <c r="J28" s="4"/>
      <c r="K28" s="4"/>
      <c r="L28" s="4"/>
      <c r="M28" s="4"/>
      <c r="N28" s="4"/>
      <c r="O28" s="4"/>
      <c r="P28" s="4"/>
    </row>
    <row r="29" spans="1:16">
      <c r="A29" s="1">
        <v>42437</v>
      </c>
      <c r="B29">
        <v>22.41</v>
      </c>
      <c r="C29">
        <v>22.66</v>
      </c>
      <c r="D29">
        <v>22.299999</v>
      </c>
      <c r="E29">
        <v>22.48</v>
      </c>
      <c r="F29">
        <v>1789400</v>
      </c>
      <c r="G29">
        <v>22.48</v>
      </c>
      <c r="H29">
        <f t="shared" si="0"/>
        <v>28</v>
      </c>
      <c r="J29" s="4"/>
      <c r="K29" s="4"/>
      <c r="L29" s="4"/>
      <c r="M29" s="4"/>
      <c r="N29" s="4"/>
      <c r="O29" s="4"/>
      <c r="P29" s="4"/>
    </row>
    <row r="30" spans="1:16">
      <c r="A30" s="1">
        <v>42436</v>
      </c>
      <c r="B30">
        <v>22.24</v>
      </c>
      <c r="C30">
        <v>22.549999</v>
      </c>
      <c r="D30">
        <v>22.16</v>
      </c>
      <c r="E30">
        <v>22.360001</v>
      </c>
      <c r="F30">
        <v>2841700</v>
      </c>
      <c r="G30">
        <v>22.360001</v>
      </c>
      <c r="H30">
        <f t="shared" si="0"/>
        <v>29</v>
      </c>
      <c r="J30" s="4"/>
      <c r="K30" s="4"/>
      <c r="L30" s="4"/>
      <c r="M30" s="4"/>
      <c r="N30" s="4"/>
      <c r="O30" s="4"/>
      <c r="P30" s="4"/>
    </row>
    <row r="31" spans="1:16">
      <c r="A31" s="1">
        <v>42433</v>
      </c>
      <c r="B31">
        <v>22.23</v>
      </c>
      <c r="C31">
        <v>22.51</v>
      </c>
      <c r="D31">
        <v>22.09</v>
      </c>
      <c r="E31">
        <v>22.4</v>
      </c>
      <c r="F31">
        <v>1995700</v>
      </c>
      <c r="G31">
        <v>22.4</v>
      </c>
      <c r="H31">
        <f t="shared" si="0"/>
        <v>30</v>
      </c>
      <c r="J31" s="4"/>
      <c r="K31" s="4"/>
      <c r="L31" s="4"/>
      <c r="M31" s="4"/>
      <c r="N31" s="4"/>
      <c r="O31" s="4"/>
      <c r="P31" s="4"/>
    </row>
    <row r="32" spans="1:16">
      <c r="A32" s="1">
        <v>42432</v>
      </c>
      <c r="B32">
        <v>22.08</v>
      </c>
      <c r="C32">
        <v>22.360001</v>
      </c>
      <c r="D32">
        <v>21.870000999999998</v>
      </c>
      <c r="E32">
        <v>22.34</v>
      </c>
      <c r="F32">
        <v>2535400</v>
      </c>
      <c r="G32">
        <v>22.34</v>
      </c>
      <c r="H32">
        <f t="shared" si="0"/>
        <v>31</v>
      </c>
      <c r="J32" s="4"/>
      <c r="K32" s="4"/>
      <c r="L32" s="4"/>
      <c r="M32" s="4"/>
      <c r="N32" s="4"/>
      <c r="O32" s="4"/>
      <c r="P32" s="4"/>
    </row>
    <row r="33" spans="1:16">
      <c r="A33" s="1">
        <v>42431</v>
      </c>
      <c r="B33">
        <v>21.41</v>
      </c>
      <c r="C33">
        <v>22.1</v>
      </c>
      <c r="D33">
        <v>20.940000999999999</v>
      </c>
      <c r="E33">
        <v>22.07</v>
      </c>
      <c r="F33">
        <v>2960500</v>
      </c>
      <c r="G33">
        <v>22.07</v>
      </c>
      <c r="H33">
        <f t="shared" si="0"/>
        <v>32</v>
      </c>
      <c r="J33" s="4"/>
      <c r="K33" s="4"/>
      <c r="L33" s="4"/>
      <c r="M33" s="4"/>
      <c r="N33" s="4"/>
      <c r="O33" s="4"/>
      <c r="P33" s="4"/>
    </row>
    <row r="34" spans="1:16">
      <c r="A34" s="1">
        <v>42430</v>
      </c>
      <c r="B34">
        <v>21.57</v>
      </c>
      <c r="C34">
        <v>21.719999000000001</v>
      </c>
      <c r="D34">
        <v>21.440000999999999</v>
      </c>
      <c r="E34">
        <v>21.5</v>
      </c>
      <c r="F34">
        <v>2536300</v>
      </c>
      <c r="G34">
        <v>21.5</v>
      </c>
      <c r="H34">
        <f t="shared" si="0"/>
        <v>33</v>
      </c>
      <c r="J34" s="4"/>
      <c r="K34" s="4"/>
      <c r="L34" s="4"/>
      <c r="M34" s="4"/>
      <c r="N34" s="4"/>
      <c r="O34" s="4"/>
      <c r="P34" s="4"/>
    </row>
    <row r="35" spans="1:16">
      <c r="A35" s="1">
        <v>42429</v>
      </c>
      <c r="B35">
        <v>21.52</v>
      </c>
      <c r="C35">
        <v>21.73</v>
      </c>
      <c r="D35">
        <v>21.469999000000001</v>
      </c>
      <c r="E35">
        <v>21.48</v>
      </c>
      <c r="F35">
        <v>2226600</v>
      </c>
      <c r="G35">
        <v>21.48</v>
      </c>
      <c r="H35">
        <f t="shared" si="0"/>
        <v>34</v>
      </c>
      <c r="J35" s="4"/>
      <c r="K35" s="4"/>
      <c r="L35" s="4"/>
      <c r="M35" s="4"/>
      <c r="N35" s="4"/>
      <c r="O35" s="4"/>
      <c r="P35" s="4"/>
    </row>
    <row r="36" spans="1:16">
      <c r="A36" s="1">
        <v>42426</v>
      </c>
      <c r="B36">
        <v>21.92</v>
      </c>
      <c r="C36">
        <v>22</v>
      </c>
      <c r="D36">
        <v>21.450001</v>
      </c>
      <c r="E36">
        <v>21.51</v>
      </c>
      <c r="F36">
        <v>2716200</v>
      </c>
      <c r="G36">
        <v>21.51</v>
      </c>
      <c r="H36">
        <f t="shared" si="0"/>
        <v>35</v>
      </c>
      <c r="J36" s="4"/>
      <c r="K36" s="4"/>
      <c r="L36" s="4"/>
      <c r="M36" s="4"/>
      <c r="N36" s="4"/>
      <c r="O36" s="4"/>
      <c r="P36" s="4"/>
    </row>
    <row r="37" spans="1:16">
      <c r="A37" s="1">
        <v>42425</v>
      </c>
      <c r="B37">
        <v>21.860001</v>
      </c>
      <c r="C37">
        <v>22.059999000000001</v>
      </c>
      <c r="D37">
        <v>21.74</v>
      </c>
      <c r="E37">
        <v>22.030000999999999</v>
      </c>
      <c r="F37">
        <v>1968200</v>
      </c>
      <c r="G37">
        <v>22.030000999999999</v>
      </c>
      <c r="H37">
        <f t="shared" si="0"/>
        <v>36</v>
      </c>
      <c r="J37" s="4"/>
      <c r="K37" s="4"/>
      <c r="L37" s="4"/>
      <c r="M37" s="4"/>
      <c r="N37" s="4"/>
      <c r="O37" s="4"/>
      <c r="P37" s="4"/>
    </row>
    <row r="38" spans="1:16">
      <c r="A38" s="1">
        <v>42424</v>
      </c>
      <c r="B38">
        <v>21.700001</v>
      </c>
      <c r="C38">
        <v>21.91</v>
      </c>
      <c r="D38">
        <v>21.620000999999998</v>
      </c>
      <c r="E38">
        <v>21.75</v>
      </c>
      <c r="F38">
        <v>2485200</v>
      </c>
      <c r="G38">
        <v>21.75</v>
      </c>
      <c r="H38">
        <f t="shared" si="0"/>
        <v>37</v>
      </c>
      <c r="J38" s="4"/>
      <c r="K38" s="4"/>
      <c r="L38" s="4"/>
      <c r="M38" s="4"/>
      <c r="N38" s="4"/>
      <c r="O38" s="4"/>
      <c r="P38" s="4"/>
    </row>
    <row r="39" spans="1:16">
      <c r="A39" s="1">
        <v>42423</v>
      </c>
      <c r="B39">
        <v>21.879999000000002</v>
      </c>
      <c r="C39">
        <v>22.02</v>
      </c>
      <c r="D39">
        <v>21.75</v>
      </c>
      <c r="E39">
        <v>21.799999</v>
      </c>
      <c r="F39">
        <v>3125200</v>
      </c>
      <c r="G39">
        <v>21.799999</v>
      </c>
      <c r="H39">
        <f t="shared" si="0"/>
        <v>38</v>
      </c>
      <c r="J39" s="4"/>
      <c r="K39" s="4"/>
      <c r="L39" s="4"/>
      <c r="M39" s="4"/>
      <c r="N39" s="4"/>
      <c r="O39" s="4"/>
      <c r="P39" s="4"/>
    </row>
    <row r="40" spans="1:16">
      <c r="A40" s="1">
        <v>42422</v>
      </c>
      <c r="B40">
        <v>21.82</v>
      </c>
      <c r="C40">
        <v>22.07</v>
      </c>
      <c r="D40">
        <v>21.68</v>
      </c>
      <c r="E40">
        <v>21.91</v>
      </c>
      <c r="F40">
        <v>2411200</v>
      </c>
      <c r="G40">
        <v>21.91</v>
      </c>
      <c r="H40">
        <f t="shared" si="0"/>
        <v>39</v>
      </c>
      <c r="J40" s="4"/>
      <c r="K40" s="4"/>
      <c r="L40" s="4"/>
      <c r="M40" s="4"/>
      <c r="N40" s="4"/>
      <c r="O40" s="4"/>
      <c r="P40" s="4"/>
    </row>
    <row r="41" spans="1:16">
      <c r="A41" s="1">
        <v>42419</v>
      </c>
      <c r="B41">
        <v>21.73</v>
      </c>
      <c r="C41">
        <v>22.139999</v>
      </c>
      <c r="D41">
        <v>21.52</v>
      </c>
      <c r="E41">
        <v>21.870000999999998</v>
      </c>
      <c r="F41">
        <v>3273800</v>
      </c>
      <c r="G41">
        <v>21.870000999999998</v>
      </c>
      <c r="H41">
        <f t="shared" si="0"/>
        <v>40</v>
      </c>
      <c r="J41" s="4"/>
      <c r="K41" s="4"/>
      <c r="L41" s="4"/>
      <c r="M41" s="4"/>
      <c r="N41" s="4"/>
      <c r="O41" s="4"/>
      <c r="P41" s="4"/>
    </row>
    <row r="42" spans="1:16">
      <c r="A42" s="1">
        <v>42418</v>
      </c>
      <c r="B42">
        <v>21.25</v>
      </c>
      <c r="C42">
        <v>22.1</v>
      </c>
      <c r="D42">
        <v>21.15</v>
      </c>
      <c r="E42">
        <v>21.870000999999998</v>
      </c>
      <c r="F42">
        <v>4141100</v>
      </c>
      <c r="G42">
        <v>21.870000999999998</v>
      </c>
      <c r="H42">
        <f t="shared" si="0"/>
        <v>41</v>
      </c>
      <c r="J42" s="4"/>
      <c r="K42" s="4"/>
      <c r="L42" s="4"/>
      <c r="M42" s="4"/>
      <c r="N42" s="4"/>
      <c r="O42" s="4"/>
      <c r="P42" s="4"/>
    </row>
    <row r="43" spans="1:16">
      <c r="A43" s="1">
        <v>42417</v>
      </c>
      <c r="B43">
        <v>21.17</v>
      </c>
      <c r="C43">
        <v>21.49</v>
      </c>
      <c r="D43">
        <v>20.879999000000002</v>
      </c>
      <c r="E43">
        <v>21.35</v>
      </c>
      <c r="F43">
        <v>4237600</v>
      </c>
      <c r="G43">
        <v>21.35</v>
      </c>
      <c r="H43">
        <f t="shared" si="0"/>
        <v>42</v>
      </c>
      <c r="J43" s="4"/>
      <c r="K43" s="4"/>
      <c r="L43" s="4"/>
      <c r="M43" s="4"/>
      <c r="N43" s="4"/>
      <c r="O43" s="4"/>
      <c r="P43" s="4"/>
    </row>
    <row r="44" spans="1:16">
      <c r="A44" s="1">
        <v>42416</v>
      </c>
      <c r="B44">
        <v>21.440000999999999</v>
      </c>
      <c r="C44">
        <v>21.559999000000001</v>
      </c>
      <c r="D44">
        <v>20.959999</v>
      </c>
      <c r="E44">
        <v>21.110001</v>
      </c>
      <c r="F44">
        <v>2583800</v>
      </c>
      <c r="G44">
        <v>21.110001</v>
      </c>
      <c r="H44">
        <f t="shared" si="0"/>
        <v>43</v>
      </c>
      <c r="J44" s="19"/>
      <c r="K44" s="19"/>
      <c r="L44" s="19"/>
      <c r="M44" s="4"/>
      <c r="N44" s="4"/>
      <c r="O44" s="4"/>
      <c r="P44" s="4"/>
    </row>
    <row r="45" spans="1:16">
      <c r="A45" s="1">
        <v>42412</v>
      </c>
      <c r="B45">
        <v>21.379999000000002</v>
      </c>
      <c r="C45">
        <v>21.389999</v>
      </c>
      <c r="D45">
        <v>21.02</v>
      </c>
      <c r="E45">
        <v>21.280000999999999</v>
      </c>
      <c r="F45">
        <v>3219400</v>
      </c>
      <c r="G45">
        <v>21.280000999999999</v>
      </c>
      <c r="H45">
        <f t="shared" si="0"/>
        <v>44</v>
      </c>
      <c r="J45" s="4"/>
      <c r="K45" s="4"/>
      <c r="L45" s="4"/>
      <c r="M45" s="4"/>
      <c r="N45" s="4"/>
      <c r="O45" s="4"/>
      <c r="P45" s="4"/>
    </row>
    <row r="46" spans="1:16">
      <c r="A46" s="1">
        <v>42411</v>
      </c>
      <c r="B46">
        <v>21.35</v>
      </c>
      <c r="C46">
        <v>21.42</v>
      </c>
      <c r="D46">
        <v>20.940000999999999</v>
      </c>
      <c r="E46">
        <v>21.1</v>
      </c>
      <c r="F46">
        <v>4150700</v>
      </c>
      <c r="G46">
        <v>21.1</v>
      </c>
      <c r="H46">
        <f t="shared" si="0"/>
        <v>45</v>
      </c>
      <c r="J46" s="4"/>
      <c r="K46" s="4"/>
      <c r="L46" s="4"/>
      <c r="M46" s="4"/>
      <c r="N46" s="4"/>
      <c r="O46" s="4"/>
      <c r="P46" s="4"/>
    </row>
    <row r="47" spans="1:16">
      <c r="A47" s="1">
        <v>42410</v>
      </c>
      <c r="B47">
        <v>21.200001</v>
      </c>
      <c r="C47">
        <v>21.65</v>
      </c>
      <c r="D47">
        <v>21.059999000000001</v>
      </c>
      <c r="E47">
        <v>21.48</v>
      </c>
      <c r="F47">
        <v>4691300</v>
      </c>
      <c r="G47">
        <v>21.48</v>
      </c>
      <c r="H47">
        <f t="shared" si="0"/>
        <v>46</v>
      </c>
      <c r="J47" s="4"/>
      <c r="K47" s="4"/>
      <c r="L47" s="4"/>
      <c r="M47" s="4"/>
      <c r="N47" s="4"/>
      <c r="O47" s="4"/>
      <c r="P47" s="4"/>
    </row>
    <row r="48" spans="1:16">
      <c r="A48" s="1">
        <v>42409</v>
      </c>
      <c r="B48">
        <v>20.799999</v>
      </c>
      <c r="C48">
        <v>21.379999000000002</v>
      </c>
      <c r="D48">
        <v>20.76</v>
      </c>
      <c r="E48">
        <v>21.24</v>
      </c>
      <c r="F48">
        <v>2964700</v>
      </c>
      <c r="G48">
        <v>21.24</v>
      </c>
      <c r="H48">
        <f t="shared" si="0"/>
        <v>47</v>
      </c>
      <c r="J48" s="4"/>
      <c r="K48" s="4"/>
      <c r="L48" s="4"/>
      <c r="M48" s="4"/>
      <c r="N48" s="4"/>
      <c r="O48" s="4"/>
      <c r="P48" s="4"/>
    </row>
    <row r="49" spans="1:16">
      <c r="A49" s="1">
        <v>42408</v>
      </c>
      <c r="B49">
        <v>21.07</v>
      </c>
      <c r="C49">
        <v>21.24</v>
      </c>
      <c r="D49">
        <v>20.719999000000001</v>
      </c>
      <c r="E49">
        <v>20.91</v>
      </c>
      <c r="F49">
        <v>1950300</v>
      </c>
      <c r="G49">
        <v>20.91</v>
      </c>
      <c r="H49">
        <f t="shared" si="0"/>
        <v>48</v>
      </c>
      <c r="J49" s="4"/>
      <c r="K49" s="4"/>
      <c r="L49" s="4"/>
      <c r="M49" s="4"/>
      <c r="N49" s="4"/>
      <c r="O49" s="4"/>
      <c r="P49" s="4"/>
    </row>
    <row r="50" spans="1:16">
      <c r="A50" s="1">
        <v>42405</v>
      </c>
      <c r="B50">
        <v>21.07</v>
      </c>
      <c r="C50">
        <v>21.139999</v>
      </c>
      <c r="D50">
        <v>20.68</v>
      </c>
      <c r="E50">
        <v>20.98</v>
      </c>
      <c r="F50">
        <v>3763500</v>
      </c>
      <c r="G50">
        <v>20.98</v>
      </c>
      <c r="H50">
        <f t="shared" si="0"/>
        <v>49</v>
      </c>
      <c r="J50" s="4"/>
      <c r="K50" s="4"/>
      <c r="L50" s="4"/>
      <c r="M50" s="4"/>
      <c r="N50" s="4"/>
      <c r="O50" s="4"/>
      <c r="P50" s="4"/>
    </row>
    <row r="51" spans="1:16">
      <c r="A51" s="1">
        <v>42404</v>
      </c>
      <c r="B51">
        <v>21.450001</v>
      </c>
      <c r="C51">
        <v>21.530000999999999</v>
      </c>
      <c r="D51">
        <v>21.059999000000001</v>
      </c>
      <c r="E51">
        <v>21.16</v>
      </c>
      <c r="F51">
        <v>3624000</v>
      </c>
      <c r="G51">
        <v>21.16</v>
      </c>
      <c r="H51">
        <f t="shared" si="0"/>
        <v>50</v>
      </c>
      <c r="J51" s="4"/>
      <c r="K51" s="4"/>
      <c r="L51" s="4"/>
      <c r="M51" s="4"/>
      <c r="N51" s="4"/>
      <c r="O51" s="4"/>
      <c r="P51" s="4"/>
    </row>
    <row r="52" spans="1:16">
      <c r="A52" s="1">
        <v>42403</v>
      </c>
      <c r="B52">
        <v>21.379999000000002</v>
      </c>
      <c r="C52">
        <v>21.66</v>
      </c>
      <c r="D52">
        <v>21.309999000000001</v>
      </c>
      <c r="E52">
        <v>21.48</v>
      </c>
      <c r="F52">
        <v>4137300</v>
      </c>
      <c r="G52">
        <v>21.324998999999998</v>
      </c>
      <c r="H52">
        <f t="shared" si="0"/>
        <v>51</v>
      </c>
      <c r="J52" s="4"/>
      <c r="K52" s="4"/>
      <c r="L52" s="4"/>
      <c r="M52" s="4"/>
      <c r="N52" s="4"/>
      <c r="O52" s="4"/>
      <c r="P52" s="4"/>
    </row>
    <row r="53" spans="1:16">
      <c r="A53" s="1">
        <v>42402</v>
      </c>
      <c r="B53">
        <v>21.23</v>
      </c>
      <c r="C53">
        <v>21.530000999999999</v>
      </c>
      <c r="D53">
        <v>21.07</v>
      </c>
      <c r="E53">
        <v>21.26</v>
      </c>
      <c r="F53">
        <v>5417300</v>
      </c>
      <c r="G53">
        <v>21.106587000000001</v>
      </c>
      <c r="H53">
        <f t="shared" si="0"/>
        <v>52</v>
      </c>
      <c r="J53" s="4"/>
      <c r="K53" s="4"/>
      <c r="L53" s="4"/>
      <c r="M53" s="4"/>
      <c r="N53" s="4"/>
      <c r="O53" s="4"/>
      <c r="P53" s="4"/>
    </row>
    <row r="54" spans="1:16">
      <c r="A54" s="1">
        <v>42401</v>
      </c>
      <c r="B54">
        <v>21.02</v>
      </c>
      <c r="C54">
        <v>21.32</v>
      </c>
      <c r="D54">
        <v>20.85</v>
      </c>
      <c r="E54">
        <v>21.299999</v>
      </c>
      <c r="F54">
        <v>4254200</v>
      </c>
      <c r="G54">
        <v>21.146298000000002</v>
      </c>
      <c r="H54">
        <f t="shared" si="0"/>
        <v>53</v>
      </c>
      <c r="J54" s="4"/>
      <c r="K54" s="4"/>
      <c r="L54" s="4"/>
      <c r="M54" s="4"/>
      <c r="N54" s="4"/>
      <c r="O54" s="4"/>
      <c r="P54" s="4"/>
    </row>
    <row r="55" spans="1:16">
      <c r="A55" s="1">
        <v>42398</v>
      </c>
      <c r="B55">
        <v>21.01</v>
      </c>
      <c r="C55">
        <v>21.129999000000002</v>
      </c>
      <c r="D55">
        <v>20.860001</v>
      </c>
      <c r="E55">
        <v>21.01</v>
      </c>
      <c r="F55">
        <v>4958300</v>
      </c>
      <c r="G55">
        <v>20.858391000000001</v>
      </c>
      <c r="H55">
        <f t="shared" si="0"/>
        <v>54</v>
      </c>
      <c r="J55" s="4"/>
      <c r="K55" s="4"/>
      <c r="L55" s="4"/>
      <c r="M55" s="4"/>
      <c r="N55" s="4"/>
      <c r="O55" s="4"/>
      <c r="P55" s="4"/>
    </row>
    <row r="56" spans="1:16">
      <c r="A56" s="1">
        <v>42397</v>
      </c>
      <c r="B56">
        <v>20.27</v>
      </c>
      <c r="C56">
        <v>20.85</v>
      </c>
      <c r="D56">
        <v>20.200001</v>
      </c>
      <c r="E56">
        <v>20.75</v>
      </c>
      <c r="F56">
        <v>3868200</v>
      </c>
      <c r="G56">
        <v>20.600266999999999</v>
      </c>
      <c r="H56">
        <f t="shared" si="0"/>
        <v>55</v>
      </c>
      <c r="J56" s="4"/>
      <c r="K56" s="4"/>
      <c r="L56" s="4"/>
      <c r="M56" s="4"/>
      <c r="N56" s="4"/>
      <c r="O56" s="4"/>
      <c r="P56" s="4"/>
    </row>
    <row r="57" spans="1:16">
      <c r="A57" s="1">
        <v>42396</v>
      </c>
      <c r="B57">
        <v>20.309999000000001</v>
      </c>
      <c r="C57">
        <v>20.379999000000002</v>
      </c>
      <c r="D57">
        <v>19.989999999999998</v>
      </c>
      <c r="E57">
        <v>20.139999</v>
      </c>
      <c r="F57">
        <v>3681900</v>
      </c>
      <c r="G57">
        <v>19.994668000000001</v>
      </c>
      <c r="H57">
        <f t="shared" si="0"/>
        <v>56</v>
      </c>
      <c r="J57" s="4"/>
      <c r="K57" s="4"/>
      <c r="L57" s="4"/>
      <c r="M57" s="4"/>
      <c r="N57" s="4"/>
      <c r="O57" s="4"/>
      <c r="P57" s="4"/>
    </row>
    <row r="58" spans="1:16">
      <c r="A58" s="1">
        <v>42395</v>
      </c>
      <c r="B58">
        <v>20.399999999999999</v>
      </c>
      <c r="C58">
        <v>20.67</v>
      </c>
      <c r="D58">
        <v>20.290001</v>
      </c>
      <c r="E58">
        <v>20.309999000000001</v>
      </c>
      <c r="F58">
        <v>2447500</v>
      </c>
      <c r="G58">
        <v>20.163442</v>
      </c>
      <c r="H58">
        <f t="shared" si="0"/>
        <v>57</v>
      </c>
      <c r="J58" s="4"/>
      <c r="K58" s="4"/>
      <c r="L58" s="4"/>
      <c r="M58" s="4"/>
      <c r="N58" s="4"/>
      <c r="O58" s="4"/>
      <c r="P58" s="4"/>
    </row>
    <row r="59" spans="1:16">
      <c r="A59" s="1">
        <v>42394</v>
      </c>
      <c r="B59">
        <v>20.239999999999998</v>
      </c>
      <c r="C59">
        <v>20.43</v>
      </c>
      <c r="D59">
        <v>20.129999000000002</v>
      </c>
      <c r="E59">
        <v>20.379999000000002</v>
      </c>
      <c r="F59">
        <v>3481800</v>
      </c>
      <c r="G59">
        <v>20.232935999999999</v>
      </c>
      <c r="H59">
        <f t="shared" si="0"/>
        <v>58</v>
      </c>
      <c r="J59" s="4"/>
      <c r="K59" s="4"/>
      <c r="L59" s="4"/>
      <c r="M59" s="4"/>
      <c r="N59" s="4"/>
      <c r="O59" s="4"/>
      <c r="P59" s="4"/>
    </row>
    <row r="60" spans="1:16">
      <c r="A60" s="1">
        <v>42391</v>
      </c>
      <c r="B60">
        <v>19.73</v>
      </c>
      <c r="C60">
        <v>20.34</v>
      </c>
      <c r="D60">
        <v>19.540001</v>
      </c>
      <c r="E60">
        <v>20.280000999999999</v>
      </c>
      <c r="F60">
        <v>2744600</v>
      </c>
      <c r="G60">
        <v>20.133659000000002</v>
      </c>
      <c r="H60">
        <f t="shared" si="0"/>
        <v>59</v>
      </c>
      <c r="J60" s="4"/>
      <c r="K60" s="4"/>
      <c r="L60" s="4"/>
      <c r="M60" s="4"/>
      <c r="N60" s="4"/>
      <c r="O60" s="4"/>
      <c r="P60" s="4"/>
    </row>
    <row r="61" spans="1:16">
      <c r="A61" s="1">
        <v>42390</v>
      </c>
      <c r="B61">
        <v>19.5</v>
      </c>
      <c r="C61">
        <v>19.799999</v>
      </c>
      <c r="D61">
        <v>19.329999999999998</v>
      </c>
      <c r="E61">
        <v>19.530000999999999</v>
      </c>
      <c r="F61">
        <v>2703400</v>
      </c>
      <c r="G61">
        <v>19.389071000000001</v>
      </c>
      <c r="H61">
        <f t="shared" si="0"/>
        <v>60</v>
      </c>
      <c r="J61" s="4"/>
      <c r="K61" s="4"/>
      <c r="L61" s="4"/>
      <c r="M61" s="4"/>
      <c r="N61" s="4"/>
      <c r="O61" s="4"/>
      <c r="P61" s="4"/>
    </row>
    <row r="62" spans="1:16">
      <c r="A62" s="1">
        <v>42389</v>
      </c>
      <c r="B62">
        <v>19.899999999999999</v>
      </c>
      <c r="C62">
        <v>20.02</v>
      </c>
      <c r="D62">
        <v>19.049999</v>
      </c>
      <c r="E62">
        <v>19.459999</v>
      </c>
      <c r="F62">
        <v>3218100</v>
      </c>
      <c r="G62">
        <v>19.319575</v>
      </c>
      <c r="H62">
        <f t="shared" si="0"/>
        <v>61</v>
      </c>
      <c r="J62" s="4"/>
      <c r="K62" s="4"/>
      <c r="L62" s="4"/>
      <c r="M62" s="4"/>
      <c r="N62" s="4"/>
      <c r="O62" s="4"/>
      <c r="P62" s="4"/>
    </row>
    <row r="63" spans="1:16">
      <c r="A63" s="1">
        <v>42388</v>
      </c>
      <c r="B63">
        <v>19.889999</v>
      </c>
      <c r="C63">
        <v>20.110001</v>
      </c>
      <c r="D63">
        <v>19.780000999999999</v>
      </c>
      <c r="E63">
        <v>20.040001</v>
      </c>
      <c r="F63">
        <v>2419800</v>
      </c>
      <c r="G63">
        <v>19.895392000000001</v>
      </c>
      <c r="H63">
        <f t="shared" si="0"/>
        <v>62</v>
      </c>
      <c r="J63" s="4"/>
      <c r="K63" s="4"/>
      <c r="L63" s="4"/>
      <c r="M63" s="4"/>
      <c r="N63" s="4"/>
      <c r="O63" s="4"/>
      <c r="P63" s="4"/>
    </row>
    <row r="64" spans="1:16">
      <c r="A64" s="1">
        <v>42384</v>
      </c>
      <c r="B64">
        <v>19.68</v>
      </c>
      <c r="C64">
        <v>19.91</v>
      </c>
      <c r="D64">
        <v>19.530000999999999</v>
      </c>
      <c r="E64">
        <v>19.739999999999998</v>
      </c>
      <c r="F64">
        <v>1995300</v>
      </c>
      <c r="G64">
        <v>19.597555</v>
      </c>
      <c r="H64">
        <f t="shared" si="0"/>
        <v>63</v>
      </c>
      <c r="J64" s="4"/>
      <c r="K64" s="4"/>
      <c r="L64" s="4"/>
      <c r="M64" s="4"/>
      <c r="N64" s="4"/>
      <c r="O64" s="4"/>
      <c r="P64" s="4"/>
    </row>
    <row r="65" spans="1:17">
      <c r="A65" s="1">
        <v>42383</v>
      </c>
      <c r="B65">
        <v>19.48</v>
      </c>
      <c r="C65">
        <v>20.149999999999999</v>
      </c>
      <c r="D65">
        <v>19.48</v>
      </c>
      <c r="E65">
        <v>20</v>
      </c>
      <c r="F65">
        <v>2402800</v>
      </c>
      <c r="G65">
        <v>19.855678999999999</v>
      </c>
      <c r="H65">
        <f t="shared" si="0"/>
        <v>64</v>
      </c>
      <c r="J65" s="4"/>
      <c r="K65" s="4"/>
      <c r="L65" s="4"/>
      <c r="M65" s="4"/>
      <c r="N65" s="4"/>
      <c r="O65" s="4"/>
      <c r="P65" s="4"/>
    </row>
    <row r="66" spans="1:17">
      <c r="A66" s="1">
        <v>42382</v>
      </c>
      <c r="B66">
        <v>19.52</v>
      </c>
      <c r="C66">
        <v>19.66</v>
      </c>
      <c r="D66">
        <v>19.34</v>
      </c>
      <c r="E66">
        <v>19.469999000000001</v>
      </c>
      <c r="F66">
        <v>2140100</v>
      </c>
      <c r="G66">
        <v>19.329502999999999</v>
      </c>
      <c r="H66">
        <f t="shared" si="0"/>
        <v>65</v>
      </c>
      <c r="M66" s="4"/>
      <c r="N66" s="4"/>
      <c r="O66" s="4"/>
      <c r="P66" s="4"/>
    </row>
    <row r="67" spans="1:17">
      <c r="A67" s="1">
        <v>42381</v>
      </c>
      <c r="B67">
        <v>19.82</v>
      </c>
      <c r="C67">
        <v>19.899999999999999</v>
      </c>
      <c r="D67">
        <v>19.459999</v>
      </c>
      <c r="E67">
        <v>19.540001</v>
      </c>
      <c r="F67">
        <v>2405300</v>
      </c>
      <c r="G67">
        <v>19.399000000000001</v>
      </c>
      <c r="H67">
        <f t="shared" si="0"/>
        <v>66</v>
      </c>
      <c r="M67" s="4"/>
      <c r="N67" s="4"/>
      <c r="O67" s="4"/>
      <c r="P67" s="4"/>
      <c r="Q67" t="s">
        <v>9</v>
      </c>
    </row>
    <row r="68" spans="1:17">
      <c r="A68" s="1">
        <v>42380</v>
      </c>
      <c r="B68">
        <v>19.5</v>
      </c>
      <c r="C68">
        <v>19.850000000000001</v>
      </c>
      <c r="D68">
        <v>19.5</v>
      </c>
      <c r="E68">
        <v>19.790001</v>
      </c>
      <c r="F68">
        <v>2156500</v>
      </c>
      <c r="G68">
        <v>19.647196000000001</v>
      </c>
      <c r="H68">
        <f t="shared" ref="H68:H131" si="1">H67+1</f>
        <v>67</v>
      </c>
      <c r="J68" s="4"/>
      <c r="K68" s="4"/>
      <c r="L68" s="4"/>
      <c r="M68" s="4"/>
      <c r="N68" s="4"/>
      <c r="O68" s="4"/>
      <c r="P68" s="4"/>
    </row>
    <row r="69" spans="1:17">
      <c r="A69" s="1">
        <v>42377</v>
      </c>
      <c r="B69">
        <v>19.52</v>
      </c>
      <c r="C69">
        <v>19.790001</v>
      </c>
      <c r="D69">
        <v>19.420000000000002</v>
      </c>
      <c r="E69">
        <v>19.469999000000001</v>
      </c>
      <c r="F69">
        <v>2933800</v>
      </c>
      <c r="G69">
        <v>19.329502999999999</v>
      </c>
      <c r="H69">
        <f t="shared" si="1"/>
        <v>68</v>
      </c>
      <c r="J69" s="4"/>
      <c r="K69" s="4"/>
      <c r="L69" s="4"/>
      <c r="M69" s="4"/>
      <c r="N69" s="4"/>
      <c r="O69" s="4"/>
      <c r="P69" s="4"/>
    </row>
    <row r="70" spans="1:17">
      <c r="A70" s="1">
        <v>42376</v>
      </c>
      <c r="B70">
        <v>19.719999000000001</v>
      </c>
      <c r="C70">
        <v>19.84</v>
      </c>
      <c r="D70">
        <v>19.399999999999999</v>
      </c>
      <c r="E70">
        <v>19.5</v>
      </c>
      <c r="F70">
        <v>3047600</v>
      </c>
      <c r="G70">
        <v>19.359286999999998</v>
      </c>
      <c r="H70">
        <f t="shared" si="1"/>
        <v>69</v>
      </c>
      <c r="J70" s="4"/>
      <c r="K70" s="4"/>
      <c r="L70" s="4"/>
      <c r="M70" s="4"/>
      <c r="N70" s="4"/>
      <c r="O70" s="4"/>
      <c r="P70" s="4"/>
    </row>
    <row r="71" spans="1:17">
      <c r="A71" s="1">
        <v>42375</v>
      </c>
      <c r="B71">
        <v>19.690000999999999</v>
      </c>
      <c r="C71">
        <v>20</v>
      </c>
      <c r="D71">
        <v>19.59</v>
      </c>
      <c r="E71">
        <v>19.940000999999999</v>
      </c>
      <c r="F71">
        <v>3525700</v>
      </c>
      <c r="G71">
        <v>19.796112999999998</v>
      </c>
      <c r="H71">
        <f t="shared" si="1"/>
        <v>70</v>
      </c>
      <c r="J71" s="4"/>
      <c r="K71" s="4"/>
      <c r="L71" s="4"/>
      <c r="M71" s="4"/>
      <c r="N71" s="4"/>
      <c r="O71" s="4"/>
      <c r="P71" s="4"/>
    </row>
    <row r="72" spans="1:17">
      <c r="A72" s="1">
        <v>42374</v>
      </c>
      <c r="B72">
        <v>19.5</v>
      </c>
      <c r="C72">
        <v>19.93</v>
      </c>
      <c r="D72">
        <v>19.280000999999999</v>
      </c>
      <c r="E72">
        <v>19.829999999999998</v>
      </c>
      <c r="F72">
        <v>3138800</v>
      </c>
      <c r="G72">
        <v>19.686906</v>
      </c>
      <c r="H72">
        <f t="shared" si="1"/>
        <v>71</v>
      </c>
      <c r="J72" s="4"/>
      <c r="K72" s="4"/>
      <c r="L72" s="4"/>
      <c r="M72" s="4"/>
      <c r="N72" s="4"/>
      <c r="O72" s="4"/>
      <c r="P72" s="4"/>
    </row>
    <row r="73" spans="1:17">
      <c r="A73" s="1">
        <v>42373</v>
      </c>
      <c r="B73">
        <v>19.41</v>
      </c>
      <c r="C73">
        <v>19.66</v>
      </c>
      <c r="D73">
        <v>19.309999000000001</v>
      </c>
      <c r="E73">
        <v>19.52</v>
      </c>
      <c r="F73">
        <v>2592700</v>
      </c>
      <c r="G73">
        <v>19.379142999999999</v>
      </c>
      <c r="H73">
        <f t="shared" si="1"/>
        <v>72</v>
      </c>
      <c r="J73" s="4"/>
      <c r="K73" s="4"/>
      <c r="L73" s="4"/>
      <c r="M73" s="4"/>
      <c r="N73" s="4"/>
      <c r="O73" s="4"/>
      <c r="P73" s="4"/>
    </row>
    <row r="74" spans="1:17">
      <c r="A74" s="1">
        <v>42369</v>
      </c>
      <c r="B74">
        <v>19.780000999999999</v>
      </c>
      <c r="C74">
        <v>19.860001</v>
      </c>
      <c r="D74">
        <v>19.489999999999998</v>
      </c>
      <c r="E74">
        <v>19.510000000000002</v>
      </c>
      <c r="F74">
        <v>2559200</v>
      </c>
      <c r="G74">
        <v>19.369215000000001</v>
      </c>
      <c r="H74">
        <f t="shared" si="1"/>
        <v>73</v>
      </c>
      <c r="J74" s="4"/>
      <c r="K74" s="4"/>
      <c r="L74" s="4"/>
      <c r="M74" s="4"/>
      <c r="N74" s="4"/>
      <c r="O74" s="4"/>
      <c r="P74" s="4"/>
    </row>
    <row r="75" spans="1:17">
      <c r="A75" s="1">
        <v>42368</v>
      </c>
      <c r="B75">
        <v>19.75</v>
      </c>
      <c r="C75">
        <v>19.889999</v>
      </c>
      <c r="D75">
        <v>19.739999999999998</v>
      </c>
      <c r="E75">
        <v>19.82</v>
      </c>
      <c r="F75">
        <v>1780400</v>
      </c>
      <c r="G75">
        <v>19.676977999999998</v>
      </c>
      <c r="H75">
        <f t="shared" si="1"/>
        <v>74</v>
      </c>
      <c r="J75" s="4"/>
      <c r="K75" s="4"/>
      <c r="L75" s="4"/>
      <c r="M75" s="4"/>
      <c r="N75" s="4"/>
      <c r="O75" s="4"/>
      <c r="P75" s="4"/>
    </row>
    <row r="76" spans="1:17">
      <c r="A76" s="1">
        <v>42367</v>
      </c>
      <c r="B76">
        <v>19.5</v>
      </c>
      <c r="C76">
        <v>19.829999999999998</v>
      </c>
      <c r="D76">
        <v>19.5</v>
      </c>
      <c r="E76">
        <v>19.799999</v>
      </c>
      <c r="F76">
        <v>1580400</v>
      </c>
      <c r="G76">
        <v>19.657122000000001</v>
      </c>
      <c r="H76">
        <f t="shared" si="1"/>
        <v>75</v>
      </c>
      <c r="J76" s="4"/>
      <c r="K76" s="4"/>
      <c r="L76" s="4"/>
      <c r="M76" s="4"/>
      <c r="N76" s="4"/>
      <c r="O76" s="4"/>
      <c r="P76" s="4"/>
    </row>
    <row r="77" spans="1:17">
      <c r="A77" s="1">
        <v>42366</v>
      </c>
      <c r="B77">
        <v>19.280000999999999</v>
      </c>
      <c r="C77">
        <v>19.469999000000001</v>
      </c>
      <c r="D77">
        <v>19.170000000000002</v>
      </c>
      <c r="E77">
        <v>19.469999000000001</v>
      </c>
      <c r="F77">
        <v>1355300</v>
      </c>
      <c r="G77">
        <v>19.329502999999999</v>
      </c>
      <c r="H77">
        <f t="shared" si="1"/>
        <v>76</v>
      </c>
      <c r="J77" s="4"/>
      <c r="K77" s="4"/>
      <c r="L77" s="4"/>
      <c r="M77" s="4"/>
      <c r="N77" s="4"/>
      <c r="O77" s="4"/>
      <c r="P77" s="4"/>
    </row>
    <row r="78" spans="1:17">
      <c r="A78" s="1">
        <v>42362</v>
      </c>
      <c r="B78">
        <v>19.329999999999998</v>
      </c>
      <c r="C78">
        <v>19.459999</v>
      </c>
      <c r="D78">
        <v>19.299999</v>
      </c>
      <c r="E78">
        <v>19.309999000000001</v>
      </c>
      <c r="F78">
        <v>815400</v>
      </c>
      <c r="G78">
        <v>19.170658</v>
      </c>
      <c r="H78">
        <f t="shared" si="1"/>
        <v>77</v>
      </c>
      <c r="J78" s="4"/>
      <c r="K78" s="4"/>
      <c r="L78" s="4"/>
      <c r="M78" s="4"/>
      <c r="N78" s="4"/>
      <c r="O78" s="4"/>
      <c r="P78" s="4"/>
    </row>
    <row r="79" spans="1:17">
      <c r="A79" s="1">
        <v>42361</v>
      </c>
      <c r="B79">
        <v>19.120000999999998</v>
      </c>
      <c r="C79">
        <v>19.379999000000002</v>
      </c>
      <c r="D79">
        <v>19.02</v>
      </c>
      <c r="E79">
        <v>19.329999999999998</v>
      </c>
      <c r="F79">
        <v>2683100</v>
      </c>
      <c r="G79">
        <v>19.190514</v>
      </c>
      <c r="H79">
        <f t="shared" si="1"/>
        <v>78</v>
      </c>
      <c r="J79" s="4"/>
      <c r="K79" s="4"/>
      <c r="L79" s="4"/>
      <c r="M79" s="4"/>
      <c r="N79" s="4"/>
      <c r="O79" s="4"/>
      <c r="P79" s="4"/>
    </row>
    <row r="80" spans="1:17">
      <c r="A80" s="1">
        <v>42360</v>
      </c>
      <c r="B80">
        <v>18.889999</v>
      </c>
      <c r="C80">
        <v>19.120000999999998</v>
      </c>
      <c r="D80">
        <v>18.639999</v>
      </c>
      <c r="E80">
        <v>19.110001</v>
      </c>
      <c r="F80">
        <v>1741900</v>
      </c>
      <c r="G80">
        <v>18.972102</v>
      </c>
      <c r="H80">
        <f t="shared" si="1"/>
        <v>79</v>
      </c>
      <c r="J80" s="4"/>
      <c r="K80" s="4"/>
      <c r="L80" s="4"/>
      <c r="M80" s="4"/>
      <c r="N80" s="4"/>
      <c r="O80" s="4"/>
      <c r="P80" s="4"/>
    </row>
    <row r="81" spans="1:16">
      <c r="A81" s="1">
        <v>42359</v>
      </c>
      <c r="B81">
        <v>19.030000999999999</v>
      </c>
      <c r="C81">
        <v>19.059999000000001</v>
      </c>
      <c r="D81">
        <v>18.790001</v>
      </c>
      <c r="E81">
        <v>18.889999</v>
      </c>
      <c r="F81">
        <v>2753900</v>
      </c>
      <c r="G81">
        <v>18.753688</v>
      </c>
      <c r="H81">
        <f t="shared" si="1"/>
        <v>80</v>
      </c>
      <c r="J81" s="4"/>
      <c r="K81" s="4"/>
      <c r="L81" s="4"/>
      <c r="M81" s="4"/>
      <c r="N81" s="4"/>
      <c r="O81" s="4"/>
      <c r="P81" s="4"/>
    </row>
    <row r="82" spans="1:16">
      <c r="A82" s="1">
        <v>42356</v>
      </c>
      <c r="B82">
        <v>19.18</v>
      </c>
      <c r="C82">
        <v>19.200001</v>
      </c>
      <c r="D82">
        <v>18.850000000000001</v>
      </c>
      <c r="E82">
        <v>18.959999</v>
      </c>
      <c r="F82">
        <v>3578000</v>
      </c>
      <c r="G82">
        <v>18.823183</v>
      </c>
      <c r="H82">
        <f t="shared" si="1"/>
        <v>81</v>
      </c>
      <c r="J82" s="4"/>
      <c r="K82" s="4"/>
      <c r="L82" s="4"/>
      <c r="M82" s="4"/>
      <c r="N82" s="4"/>
      <c r="O82" s="4"/>
      <c r="P82" s="4"/>
    </row>
    <row r="83" spans="1:16">
      <c r="A83" s="1">
        <v>42355</v>
      </c>
      <c r="B83">
        <v>19.370000999999998</v>
      </c>
      <c r="C83">
        <v>19.43</v>
      </c>
      <c r="D83">
        <v>19.120000999999998</v>
      </c>
      <c r="E83">
        <v>19.280000999999999</v>
      </c>
      <c r="F83">
        <v>1638700</v>
      </c>
      <c r="G83">
        <v>19.140875999999999</v>
      </c>
      <c r="H83">
        <f t="shared" si="1"/>
        <v>82</v>
      </c>
      <c r="J83" s="4"/>
      <c r="K83" s="4"/>
      <c r="L83" s="4"/>
      <c r="M83" s="4"/>
      <c r="N83" s="4"/>
      <c r="O83" s="4"/>
      <c r="P83" s="4"/>
    </row>
    <row r="84" spans="1:16">
      <c r="A84" s="1">
        <v>42354</v>
      </c>
      <c r="B84">
        <v>18.84</v>
      </c>
      <c r="C84">
        <v>19.309999000000001</v>
      </c>
      <c r="D84">
        <v>18.760000000000002</v>
      </c>
      <c r="E84">
        <v>19.309999000000001</v>
      </c>
      <c r="F84">
        <v>2892300</v>
      </c>
      <c r="G84">
        <v>19.170658</v>
      </c>
      <c r="H84">
        <f t="shared" si="1"/>
        <v>83</v>
      </c>
      <c r="J84" s="4"/>
      <c r="K84" s="4"/>
      <c r="L84" s="4"/>
      <c r="M84" s="4"/>
      <c r="N84" s="4"/>
      <c r="O84" s="4"/>
      <c r="P84" s="4"/>
    </row>
    <row r="85" spans="1:16">
      <c r="A85" s="1">
        <v>42353</v>
      </c>
      <c r="B85">
        <v>18.84</v>
      </c>
      <c r="C85">
        <v>18.889999</v>
      </c>
      <c r="D85">
        <v>18.68</v>
      </c>
      <c r="E85">
        <v>18.709999</v>
      </c>
      <c r="F85">
        <v>2758800</v>
      </c>
      <c r="G85">
        <v>18.574987</v>
      </c>
      <c r="H85">
        <f t="shared" si="1"/>
        <v>84</v>
      </c>
      <c r="M85" s="6"/>
      <c r="N85" s="6"/>
      <c r="O85" s="6"/>
      <c r="P85" s="5" t="e">
        <f t="shared" ref="P85:P90" si="2">+O85/M85</f>
        <v>#DIV/0!</v>
      </c>
    </row>
    <row r="86" spans="1:16">
      <c r="A86" s="1">
        <v>42352</v>
      </c>
      <c r="B86">
        <v>18.629999000000002</v>
      </c>
      <c r="C86">
        <v>18.84</v>
      </c>
      <c r="D86">
        <v>18.600000000000001</v>
      </c>
      <c r="E86">
        <v>18.84</v>
      </c>
      <c r="F86">
        <v>2007800</v>
      </c>
      <c r="G86">
        <v>18.704049999999999</v>
      </c>
      <c r="H86">
        <f t="shared" si="1"/>
        <v>85</v>
      </c>
      <c r="M86" s="7"/>
      <c r="N86" s="7"/>
      <c r="O86" s="7"/>
      <c r="P86" s="5" t="e">
        <f t="shared" si="2"/>
        <v>#DIV/0!</v>
      </c>
    </row>
    <row r="87" spans="1:16">
      <c r="A87" s="1">
        <v>42349</v>
      </c>
      <c r="B87">
        <v>18.91</v>
      </c>
      <c r="C87">
        <v>18.950001</v>
      </c>
      <c r="D87">
        <v>18.629999000000002</v>
      </c>
      <c r="E87">
        <v>18.66</v>
      </c>
      <c r="F87">
        <v>2169700</v>
      </c>
      <c r="G87">
        <v>18.525348999999999</v>
      </c>
      <c r="H87">
        <f t="shared" si="1"/>
        <v>86</v>
      </c>
      <c r="J87" s="4"/>
      <c r="K87" s="4"/>
      <c r="L87" s="4"/>
      <c r="M87" s="7"/>
      <c r="N87" s="7"/>
      <c r="O87" s="7"/>
      <c r="P87" s="5" t="e">
        <f t="shared" si="2"/>
        <v>#DIV/0!</v>
      </c>
    </row>
    <row r="88" spans="1:16">
      <c r="A88" s="1">
        <v>42348</v>
      </c>
      <c r="B88">
        <v>19.260000000000002</v>
      </c>
      <c r="C88">
        <v>19.540001</v>
      </c>
      <c r="D88">
        <v>19.02</v>
      </c>
      <c r="E88">
        <v>19.040001</v>
      </c>
      <c r="F88">
        <v>3151100</v>
      </c>
      <c r="G88">
        <v>18.902608000000001</v>
      </c>
      <c r="H88">
        <f t="shared" si="1"/>
        <v>87</v>
      </c>
      <c r="J88" s="4"/>
      <c r="K88" s="4"/>
      <c r="L88" s="4"/>
      <c r="M88" s="7"/>
      <c r="N88" s="7"/>
      <c r="O88" s="7"/>
      <c r="P88" s="5" t="e">
        <f t="shared" si="2"/>
        <v>#DIV/0!</v>
      </c>
    </row>
    <row r="89" spans="1:16">
      <c r="A89" s="1">
        <v>42347</v>
      </c>
      <c r="B89">
        <v>19.290001</v>
      </c>
      <c r="C89">
        <v>19.43</v>
      </c>
      <c r="D89">
        <v>19.079999999999998</v>
      </c>
      <c r="E89">
        <v>19.260000000000002</v>
      </c>
      <c r="F89">
        <v>2863300</v>
      </c>
      <c r="G89">
        <v>19.121019</v>
      </c>
      <c r="H89">
        <f t="shared" si="1"/>
        <v>88</v>
      </c>
      <c r="J89" s="4"/>
      <c r="K89" s="4"/>
      <c r="L89" s="4"/>
      <c r="M89" s="7"/>
      <c r="N89" s="7"/>
      <c r="O89" s="7"/>
      <c r="P89" s="5" t="e">
        <f t="shared" si="2"/>
        <v>#DIV/0!</v>
      </c>
    </row>
    <row r="90" spans="1:16">
      <c r="A90" s="1">
        <v>42346</v>
      </c>
      <c r="B90">
        <v>19.07</v>
      </c>
      <c r="C90">
        <v>19.309999000000001</v>
      </c>
      <c r="D90">
        <v>18.969999000000001</v>
      </c>
      <c r="E90">
        <v>19.25</v>
      </c>
      <c r="F90">
        <v>2757500</v>
      </c>
      <c r="G90">
        <v>19.111090999999998</v>
      </c>
      <c r="H90">
        <f t="shared" si="1"/>
        <v>89</v>
      </c>
      <c r="J90" s="4"/>
      <c r="K90" s="4"/>
      <c r="L90" s="4"/>
      <c r="M90" s="7"/>
      <c r="N90" s="7"/>
      <c r="O90" s="7"/>
      <c r="P90" s="5" t="e">
        <f t="shared" si="2"/>
        <v>#DIV/0!</v>
      </c>
    </row>
    <row r="91" spans="1:16">
      <c r="A91" s="1">
        <v>42345</v>
      </c>
      <c r="B91">
        <v>19</v>
      </c>
      <c r="C91">
        <v>19.149999999999999</v>
      </c>
      <c r="D91">
        <v>18.719999000000001</v>
      </c>
      <c r="E91">
        <v>19.139999</v>
      </c>
      <c r="F91">
        <v>4429200</v>
      </c>
      <c r="G91">
        <v>19.001884</v>
      </c>
      <c r="H91">
        <f t="shared" si="1"/>
        <v>90</v>
      </c>
    </row>
    <row r="92" spans="1:16">
      <c r="A92" s="1">
        <v>42342</v>
      </c>
      <c r="B92">
        <v>18.989999999999998</v>
      </c>
      <c r="C92">
        <v>19.149999999999999</v>
      </c>
      <c r="D92">
        <v>18.870000999999998</v>
      </c>
      <c r="E92">
        <v>19.100000000000001</v>
      </c>
      <c r="F92">
        <v>3416800</v>
      </c>
      <c r="G92">
        <v>18.962174000000001</v>
      </c>
      <c r="H92">
        <f t="shared" si="1"/>
        <v>91</v>
      </c>
      <c r="J92" s="2"/>
      <c r="M92" s="3"/>
    </row>
    <row r="93" spans="1:16">
      <c r="A93" s="1">
        <v>42341</v>
      </c>
      <c r="B93">
        <v>19.32</v>
      </c>
      <c r="C93">
        <v>19.389999</v>
      </c>
      <c r="D93">
        <v>18.899999999999999</v>
      </c>
      <c r="E93">
        <v>18.93</v>
      </c>
      <c r="F93">
        <v>2083000</v>
      </c>
      <c r="G93">
        <v>18.793400999999999</v>
      </c>
      <c r="H93">
        <f t="shared" si="1"/>
        <v>92</v>
      </c>
      <c r="J93" s="4"/>
      <c r="K93" s="4"/>
      <c r="L93" s="4"/>
      <c r="M93" s="4"/>
      <c r="N93" s="4"/>
      <c r="O93" s="4"/>
      <c r="P93" s="4"/>
    </row>
    <row r="94" spans="1:16">
      <c r="A94" s="1">
        <v>42340</v>
      </c>
      <c r="B94">
        <v>19.389999</v>
      </c>
      <c r="C94">
        <v>19.41</v>
      </c>
      <c r="D94">
        <v>19.190000999999999</v>
      </c>
      <c r="E94">
        <v>19.290001</v>
      </c>
      <c r="F94">
        <v>3364400</v>
      </c>
      <c r="G94">
        <v>19.150804000000001</v>
      </c>
      <c r="H94">
        <f t="shared" si="1"/>
        <v>93</v>
      </c>
      <c r="J94" s="4"/>
      <c r="K94" s="4"/>
      <c r="L94" s="4"/>
      <c r="M94" s="4"/>
      <c r="N94" s="4"/>
      <c r="O94" s="4"/>
      <c r="P94" s="4"/>
    </row>
    <row r="95" spans="1:16">
      <c r="A95" s="1">
        <v>42339</v>
      </c>
      <c r="B95">
        <v>19.23</v>
      </c>
      <c r="C95">
        <v>19.41</v>
      </c>
      <c r="D95">
        <v>19.139999</v>
      </c>
      <c r="E95">
        <v>19.389999</v>
      </c>
      <c r="F95">
        <v>2023800</v>
      </c>
      <c r="G95">
        <v>19.250080000000001</v>
      </c>
      <c r="H95">
        <f t="shared" si="1"/>
        <v>94</v>
      </c>
      <c r="J95" s="4"/>
      <c r="K95" s="4"/>
      <c r="L95" s="4"/>
      <c r="M95" s="4"/>
      <c r="N95" s="4"/>
      <c r="O95" s="4"/>
      <c r="P95" s="4"/>
    </row>
    <row r="96" spans="1:16">
      <c r="A96" s="1">
        <v>42338</v>
      </c>
      <c r="B96">
        <v>19.260000000000002</v>
      </c>
      <c r="C96">
        <v>19.309999000000001</v>
      </c>
      <c r="D96">
        <v>19</v>
      </c>
      <c r="E96">
        <v>19.190000999999999</v>
      </c>
      <c r="F96">
        <v>4042100</v>
      </c>
      <c r="G96">
        <v>19.051525000000002</v>
      </c>
      <c r="H96">
        <f t="shared" si="1"/>
        <v>95</v>
      </c>
      <c r="J96" s="4"/>
      <c r="K96" s="4"/>
      <c r="L96" s="4"/>
      <c r="M96" s="4"/>
      <c r="N96" s="4"/>
      <c r="O96" s="4"/>
      <c r="P96" s="4"/>
    </row>
    <row r="97" spans="1:16">
      <c r="A97" s="1">
        <v>42335</v>
      </c>
      <c r="B97">
        <v>19.18</v>
      </c>
      <c r="C97">
        <v>19.379999000000002</v>
      </c>
      <c r="D97">
        <v>19.120000999999998</v>
      </c>
      <c r="E97">
        <v>19.219999000000001</v>
      </c>
      <c r="F97">
        <v>866100</v>
      </c>
      <c r="G97">
        <v>19.081306999999999</v>
      </c>
      <c r="H97">
        <f t="shared" si="1"/>
        <v>96</v>
      </c>
      <c r="J97" s="4"/>
      <c r="K97" s="4"/>
      <c r="L97" s="4"/>
      <c r="M97" s="4">
        <v>42290</v>
      </c>
      <c r="N97" s="4"/>
      <c r="O97" s="4"/>
      <c r="P97" s="4"/>
    </row>
    <row r="98" spans="1:16">
      <c r="A98" s="1">
        <v>42333</v>
      </c>
      <c r="B98">
        <v>19.5</v>
      </c>
      <c r="C98">
        <v>19.5</v>
      </c>
      <c r="D98">
        <v>19.079999999999998</v>
      </c>
      <c r="E98">
        <v>19.139999</v>
      </c>
      <c r="F98">
        <v>3029900</v>
      </c>
      <c r="G98">
        <v>19.001884</v>
      </c>
      <c r="H98">
        <f t="shared" si="1"/>
        <v>97</v>
      </c>
      <c r="J98" s="4"/>
      <c r="K98" s="4"/>
      <c r="L98" s="4"/>
      <c r="M98" s="4"/>
      <c r="N98" s="4"/>
      <c r="O98" s="4"/>
      <c r="P98" s="4"/>
    </row>
    <row r="99" spans="1:16">
      <c r="A99" s="1">
        <v>42332</v>
      </c>
      <c r="B99">
        <v>19.73</v>
      </c>
      <c r="C99">
        <v>19.73</v>
      </c>
      <c r="D99">
        <v>19.489999999999998</v>
      </c>
      <c r="E99">
        <v>19.52</v>
      </c>
      <c r="F99">
        <v>2330700</v>
      </c>
      <c r="G99">
        <v>19.379142999999999</v>
      </c>
      <c r="H99">
        <f t="shared" si="1"/>
        <v>98</v>
      </c>
      <c r="J99" s="4"/>
      <c r="K99" s="4"/>
      <c r="L99" s="4"/>
      <c r="M99" s="4"/>
      <c r="N99" s="4"/>
      <c r="O99" s="4"/>
      <c r="P99" s="4"/>
    </row>
    <row r="100" spans="1:16">
      <c r="A100" s="1">
        <v>42331</v>
      </c>
      <c r="B100">
        <v>19.850000000000001</v>
      </c>
      <c r="C100">
        <v>20.010000000000002</v>
      </c>
      <c r="D100">
        <v>19.649999999999999</v>
      </c>
      <c r="E100">
        <v>19.75</v>
      </c>
      <c r="F100">
        <v>2326200</v>
      </c>
      <c r="G100">
        <v>19.607482999999998</v>
      </c>
      <c r="H100">
        <f t="shared" si="1"/>
        <v>99</v>
      </c>
      <c r="J100" s="4"/>
      <c r="K100" s="4"/>
      <c r="L100" s="4"/>
      <c r="M100" s="4"/>
      <c r="N100" s="4"/>
      <c r="O100" s="4"/>
      <c r="P100" s="4"/>
    </row>
    <row r="101" spans="1:16">
      <c r="A101" s="1">
        <v>42328</v>
      </c>
      <c r="B101">
        <v>19.77</v>
      </c>
      <c r="C101">
        <v>20.129999000000002</v>
      </c>
      <c r="D101">
        <v>19.719999000000001</v>
      </c>
      <c r="E101">
        <v>19.829999999999998</v>
      </c>
      <c r="F101">
        <v>2877200</v>
      </c>
      <c r="G101">
        <v>19.686906</v>
      </c>
      <c r="H101">
        <f t="shared" si="1"/>
        <v>100</v>
      </c>
      <c r="J101" s="4"/>
      <c r="K101" s="4"/>
      <c r="L101" s="4"/>
      <c r="M101" s="4"/>
      <c r="N101" s="4"/>
      <c r="O101" s="4"/>
      <c r="P101" s="4"/>
    </row>
    <row r="102" spans="1:16">
      <c r="A102" s="1">
        <v>42327</v>
      </c>
      <c r="B102">
        <v>19.600000000000001</v>
      </c>
      <c r="C102">
        <v>19.75</v>
      </c>
      <c r="D102">
        <v>19.52</v>
      </c>
      <c r="E102">
        <v>19.709999</v>
      </c>
      <c r="F102">
        <v>1447200</v>
      </c>
      <c r="G102">
        <v>19.567771</v>
      </c>
      <c r="H102">
        <f t="shared" si="1"/>
        <v>101</v>
      </c>
      <c r="J102" s="4"/>
      <c r="K102" s="4"/>
      <c r="L102" s="4"/>
      <c r="M102" s="4"/>
      <c r="N102" s="4"/>
      <c r="O102" s="4"/>
      <c r="P102" s="4"/>
    </row>
    <row r="103" spans="1:16">
      <c r="A103" s="1">
        <v>42326</v>
      </c>
      <c r="B103">
        <v>19.34</v>
      </c>
      <c r="C103">
        <v>19.600000000000001</v>
      </c>
      <c r="D103">
        <v>19.149999999999999</v>
      </c>
      <c r="E103">
        <v>19.579999999999998</v>
      </c>
      <c r="F103">
        <v>3404400</v>
      </c>
      <c r="G103">
        <v>19.43871</v>
      </c>
      <c r="H103">
        <f t="shared" si="1"/>
        <v>102</v>
      </c>
      <c r="J103" s="4"/>
      <c r="K103" s="4"/>
      <c r="L103" s="4"/>
      <c r="M103" s="4"/>
      <c r="N103" s="4"/>
      <c r="O103" s="4"/>
      <c r="P103" s="4"/>
    </row>
    <row r="104" spans="1:16">
      <c r="A104" s="1">
        <v>42325</v>
      </c>
      <c r="B104">
        <v>19.239999999999998</v>
      </c>
      <c r="C104">
        <v>19.48</v>
      </c>
      <c r="D104">
        <v>19.129999000000002</v>
      </c>
      <c r="E104">
        <v>19.18</v>
      </c>
      <c r="F104">
        <v>1674100</v>
      </c>
      <c r="G104">
        <v>19.041596999999999</v>
      </c>
      <c r="H104">
        <f t="shared" si="1"/>
        <v>103</v>
      </c>
      <c r="J104" s="4"/>
      <c r="K104" s="4"/>
      <c r="L104" s="4"/>
      <c r="M104" s="4"/>
      <c r="N104" s="4"/>
      <c r="O104" s="4"/>
      <c r="P104" s="4"/>
    </row>
    <row r="105" spans="1:16">
      <c r="A105" s="1">
        <v>42324</v>
      </c>
      <c r="B105">
        <v>19.040001</v>
      </c>
      <c r="C105">
        <v>19.32</v>
      </c>
      <c r="D105">
        <v>19</v>
      </c>
      <c r="E105">
        <v>19.32</v>
      </c>
      <c r="F105">
        <v>2094200</v>
      </c>
      <c r="G105">
        <v>19.180586000000002</v>
      </c>
      <c r="H105">
        <f t="shared" si="1"/>
        <v>104</v>
      </c>
      <c r="J105" s="4"/>
      <c r="K105" s="4"/>
      <c r="L105" s="4"/>
      <c r="M105" s="4"/>
      <c r="N105" s="4"/>
      <c r="O105" s="4"/>
      <c r="P105" s="4"/>
    </row>
    <row r="106" spans="1:16">
      <c r="A106" s="1">
        <v>42321</v>
      </c>
      <c r="B106">
        <v>19.07</v>
      </c>
      <c r="C106">
        <v>19.200001</v>
      </c>
      <c r="D106">
        <v>19</v>
      </c>
      <c r="E106">
        <v>19.079999999999998</v>
      </c>
      <c r="F106">
        <v>1670000</v>
      </c>
      <c r="G106">
        <v>18.942318</v>
      </c>
      <c r="H106">
        <f t="shared" si="1"/>
        <v>105</v>
      </c>
      <c r="J106" s="4"/>
      <c r="K106" s="4"/>
      <c r="L106" s="4"/>
      <c r="M106" s="4"/>
      <c r="N106" s="4"/>
      <c r="O106" s="4"/>
      <c r="P106" s="4"/>
    </row>
    <row r="107" spans="1:16">
      <c r="A107" s="1">
        <v>42320</v>
      </c>
      <c r="B107">
        <v>19.360001</v>
      </c>
      <c r="C107">
        <v>19.52</v>
      </c>
      <c r="D107">
        <v>19.09</v>
      </c>
      <c r="E107">
        <v>19.139999</v>
      </c>
      <c r="F107">
        <v>1754700</v>
      </c>
      <c r="G107">
        <v>19.001884</v>
      </c>
      <c r="H107">
        <f t="shared" si="1"/>
        <v>106</v>
      </c>
      <c r="J107" s="4"/>
      <c r="K107" s="4"/>
      <c r="L107" s="4"/>
      <c r="M107" s="4"/>
      <c r="N107" s="4"/>
      <c r="O107" s="4"/>
      <c r="P107" s="4"/>
    </row>
    <row r="108" spans="1:16">
      <c r="A108" s="1">
        <v>42319</v>
      </c>
      <c r="B108">
        <v>19.32</v>
      </c>
      <c r="C108">
        <v>19.57</v>
      </c>
      <c r="D108">
        <v>19.290001</v>
      </c>
      <c r="E108">
        <v>19.420000000000002</v>
      </c>
      <c r="F108">
        <v>2365200</v>
      </c>
      <c r="G108">
        <v>19.279865000000001</v>
      </c>
      <c r="H108">
        <f t="shared" si="1"/>
        <v>107</v>
      </c>
      <c r="J108" s="4"/>
      <c r="K108" s="4"/>
      <c r="L108" s="4"/>
      <c r="M108" s="4"/>
      <c r="N108" s="4"/>
      <c r="O108" s="4"/>
      <c r="P108" s="4"/>
    </row>
    <row r="109" spans="1:16">
      <c r="A109" s="1">
        <v>42318</v>
      </c>
      <c r="B109">
        <v>18.940000999999999</v>
      </c>
      <c r="C109">
        <v>19.299999</v>
      </c>
      <c r="D109">
        <v>18.899999999999999</v>
      </c>
      <c r="E109">
        <v>19.25</v>
      </c>
      <c r="F109">
        <v>3071400</v>
      </c>
      <c r="G109">
        <v>19.111090999999998</v>
      </c>
      <c r="H109">
        <f t="shared" si="1"/>
        <v>108</v>
      </c>
      <c r="J109" s="4"/>
      <c r="K109" s="4"/>
      <c r="L109" s="4"/>
      <c r="M109" s="4"/>
      <c r="N109" s="4"/>
      <c r="O109" s="4"/>
      <c r="P109" s="4"/>
    </row>
    <row r="110" spans="1:16">
      <c r="A110" s="1">
        <v>42317</v>
      </c>
      <c r="B110">
        <v>18.829999999999998</v>
      </c>
      <c r="C110">
        <v>19.049999</v>
      </c>
      <c r="D110">
        <v>18.760000000000002</v>
      </c>
      <c r="E110">
        <v>18.920000000000002</v>
      </c>
      <c r="F110">
        <v>2636900</v>
      </c>
      <c r="G110">
        <v>18.783473000000001</v>
      </c>
      <c r="H110">
        <f t="shared" si="1"/>
        <v>109</v>
      </c>
      <c r="J110" s="4"/>
      <c r="K110" s="4"/>
      <c r="L110" s="4"/>
      <c r="M110" s="4"/>
      <c r="N110" s="4"/>
      <c r="O110" s="4"/>
      <c r="P110" s="4"/>
    </row>
    <row r="111" spans="1:16">
      <c r="A111" s="1">
        <v>42314</v>
      </c>
      <c r="B111">
        <v>19.239999999999998</v>
      </c>
      <c r="C111">
        <v>19.309999000000001</v>
      </c>
      <c r="D111">
        <v>18.77</v>
      </c>
      <c r="E111">
        <v>18.959999</v>
      </c>
      <c r="F111">
        <v>4611500</v>
      </c>
      <c r="G111">
        <v>18.823183</v>
      </c>
      <c r="H111">
        <f t="shared" si="1"/>
        <v>110</v>
      </c>
      <c r="J111" s="4"/>
      <c r="K111" s="4"/>
      <c r="L111" s="4"/>
      <c r="M111" s="4"/>
      <c r="N111" s="4"/>
      <c r="O111" s="4"/>
      <c r="P111" s="4"/>
    </row>
    <row r="112" spans="1:16">
      <c r="A112" s="1">
        <v>42313</v>
      </c>
      <c r="B112">
        <v>19.370000999999998</v>
      </c>
      <c r="C112">
        <v>19.700001</v>
      </c>
      <c r="D112">
        <v>19.25</v>
      </c>
      <c r="E112">
        <v>19.559999000000001</v>
      </c>
      <c r="F112">
        <v>3686800</v>
      </c>
      <c r="G112">
        <v>19.418854</v>
      </c>
      <c r="H112">
        <f t="shared" si="1"/>
        <v>111</v>
      </c>
      <c r="J112" s="4"/>
      <c r="K112" s="4"/>
      <c r="L112" s="4"/>
      <c r="M112" s="4"/>
      <c r="N112" s="4"/>
      <c r="O112" s="4"/>
      <c r="P112" s="4"/>
    </row>
    <row r="113" spans="1:16">
      <c r="A113" s="1">
        <v>42312</v>
      </c>
      <c r="B113">
        <v>19.120000999999998</v>
      </c>
      <c r="C113">
        <v>19.389999</v>
      </c>
      <c r="D113">
        <v>19.120000999999998</v>
      </c>
      <c r="E113">
        <v>19.360001</v>
      </c>
      <c r="F113">
        <v>3315700</v>
      </c>
      <c r="G113">
        <v>19.220298</v>
      </c>
      <c r="H113">
        <f t="shared" si="1"/>
        <v>112</v>
      </c>
      <c r="J113" s="4"/>
      <c r="K113" s="4"/>
      <c r="L113" s="4"/>
      <c r="M113" s="4"/>
      <c r="N113" s="4"/>
      <c r="O113" s="4"/>
      <c r="P113" s="4"/>
    </row>
    <row r="114" spans="1:16">
      <c r="A114" s="1">
        <v>42311</v>
      </c>
      <c r="B114">
        <v>19.219999000000001</v>
      </c>
      <c r="C114">
        <v>19.440000999999999</v>
      </c>
      <c r="D114">
        <v>19</v>
      </c>
      <c r="E114">
        <v>19.120000999999998</v>
      </c>
      <c r="F114">
        <v>2628600</v>
      </c>
      <c r="G114">
        <v>18.982030000000002</v>
      </c>
      <c r="H114">
        <f t="shared" si="1"/>
        <v>113</v>
      </c>
      <c r="J114" s="4"/>
      <c r="K114" s="4"/>
      <c r="L114" s="4"/>
      <c r="M114" s="4"/>
      <c r="N114" s="4"/>
      <c r="O114" s="4"/>
      <c r="P114" s="4"/>
    </row>
    <row r="115" spans="1:16">
      <c r="A115" s="1">
        <v>42310</v>
      </c>
      <c r="B115">
        <v>19.129999000000002</v>
      </c>
      <c r="C115">
        <v>19.280000999999999</v>
      </c>
      <c r="D115">
        <v>19.040001</v>
      </c>
      <c r="E115">
        <v>19.18</v>
      </c>
      <c r="F115">
        <v>3131700</v>
      </c>
      <c r="G115">
        <v>19.041596999999999</v>
      </c>
      <c r="H115">
        <f t="shared" si="1"/>
        <v>114</v>
      </c>
      <c r="J115" s="4"/>
      <c r="K115" s="4"/>
      <c r="L115" s="4"/>
      <c r="M115" s="4"/>
      <c r="N115" s="4"/>
      <c r="O115" s="4"/>
      <c r="P115" s="4"/>
    </row>
    <row r="116" spans="1:16">
      <c r="A116" s="1">
        <v>42307</v>
      </c>
      <c r="B116">
        <v>18.920000000000002</v>
      </c>
      <c r="C116">
        <v>19.350000000000001</v>
      </c>
      <c r="D116">
        <v>18.920000000000002</v>
      </c>
      <c r="E116">
        <v>19.16</v>
      </c>
      <c r="F116">
        <v>2835500</v>
      </c>
      <c r="G116">
        <v>19.021740999999999</v>
      </c>
      <c r="H116">
        <f t="shared" si="1"/>
        <v>115</v>
      </c>
      <c r="J116" s="4"/>
      <c r="K116" s="4"/>
      <c r="L116" s="4"/>
      <c r="M116" s="4"/>
      <c r="N116" s="4"/>
      <c r="O116" s="4"/>
      <c r="P116" s="4"/>
    </row>
    <row r="117" spans="1:16">
      <c r="A117" s="1">
        <v>42306</v>
      </c>
      <c r="B117">
        <v>19.100000000000001</v>
      </c>
      <c r="C117">
        <v>19.100000000000001</v>
      </c>
      <c r="D117">
        <v>18.739999999999998</v>
      </c>
      <c r="E117">
        <v>18.889999</v>
      </c>
      <c r="F117">
        <v>4103600</v>
      </c>
      <c r="G117">
        <v>18.753688</v>
      </c>
      <c r="H117">
        <f t="shared" si="1"/>
        <v>116</v>
      </c>
      <c r="J117" s="4"/>
      <c r="K117" s="4"/>
      <c r="L117" s="4"/>
      <c r="M117" s="4"/>
      <c r="N117" s="4"/>
      <c r="O117" s="4"/>
      <c r="P117" s="4"/>
    </row>
    <row r="118" spans="1:16">
      <c r="A118" s="1">
        <v>42305</v>
      </c>
      <c r="B118">
        <v>19.190000999999999</v>
      </c>
      <c r="C118">
        <v>19.280000999999999</v>
      </c>
      <c r="D118">
        <v>18.850000000000001</v>
      </c>
      <c r="E118">
        <v>19.100000000000001</v>
      </c>
      <c r="F118">
        <v>3182000</v>
      </c>
      <c r="G118">
        <v>18.962174000000001</v>
      </c>
      <c r="H118">
        <f t="shared" si="1"/>
        <v>117</v>
      </c>
      <c r="J118" s="4"/>
      <c r="K118" s="4"/>
      <c r="L118" s="4"/>
      <c r="M118" s="4"/>
      <c r="N118" s="4"/>
      <c r="O118" s="4"/>
      <c r="P118" s="4"/>
    </row>
    <row r="119" spans="1:16">
      <c r="A119" s="1">
        <v>42304</v>
      </c>
      <c r="B119">
        <v>19.52</v>
      </c>
      <c r="C119">
        <v>19.559999000000001</v>
      </c>
      <c r="D119">
        <v>19.129999000000002</v>
      </c>
      <c r="E119">
        <v>19.27</v>
      </c>
      <c r="F119">
        <v>2805600</v>
      </c>
      <c r="G119">
        <v>18.977066000000001</v>
      </c>
      <c r="H119">
        <f t="shared" si="1"/>
        <v>118</v>
      </c>
      <c r="J119" s="4"/>
      <c r="K119" s="4"/>
      <c r="L119" s="4"/>
      <c r="M119" s="4"/>
      <c r="N119" s="4"/>
      <c r="O119" s="4"/>
      <c r="P119" s="4"/>
    </row>
    <row r="120" spans="1:16">
      <c r="A120" s="1">
        <v>42303</v>
      </c>
      <c r="B120">
        <v>19.649999999999999</v>
      </c>
      <c r="C120">
        <v>19.649999999999999</v>
      </c>
      <c r="D120">
        <v>19.43</v>
      </c>
      <c r="E120">
        <v>19.57</v>
      </c>
      <c r="F120">
        <v>1544900</v>
      </c>
      <c r="G120">
        <v>19.272504999999999</v>
      </c>
      <c r="H120">
        <f t="shared" si="1"/>
        <v>119</v>
      </c>
      <c r="J120" s="4"/>
      <c r="K120" s="4"/>
      <c r="L120" s="4"/>
      <c r="M120" s="4"/>
      <c r="N120" s="4"/>
      <c r="O120" s="4"/>
      <c r="P120" s="4"/>
    </row>
    <row r="121" spans="1:16">
      <c r="A121" s="1">
        <v>42300</v>
      </c>
      <c r="B121">
        <v>19.719999000000001</v>
      </c>
      <c r="C121">
        <v>19.850000000000001</v>
      </c>
      <c r="D121">
        <v>19.489999999999998</v>
      </c>
      <c r="E121">
        <v>19.610001</v>
      </c>
      <c r="F121">
        <v>2385200</v>
      </c>
      <c r="G121">
        <v>19.311897999999999</v>
      </c>
      <c r="H121">
        <f t="shared" si="1"/>
        <v>120</v>
      </c>
      <c r="J121" s="4"/>
      <c r="K121" s="4"/>
      <c r="L121" s="4"/>
      <c r="M121" s="4"/>
      <c r="N121" s="4"/>
      <c r="O121" s="4"/>
      <c r="P121" s="4"/>
    </row>
    <row r="122" spans="1:16">
      <c r="A122" s="1">
        <v>42299</v>
      </c>
      <c r="B122">
        <v>19.440000999999999</v>
      </c>
      <c r="C122">
        <v>19.799999</v>
      </c>
      <c r="D122">
        <v>19.389999</v>
      </c>
      <c r="E122">
        <v>19.75</v>
      </c>
      <c r="F122">
        <v>1742700</v>
      </c>
      <c r="G122">
        <v>19.449769</v>
      </c>
      <c r="H122">
        <f t="shared" si="1"/>
        <v>121</v>
      </c>
      <c r="J122" s="4"/>
      <c r="K122" s="4"/>
      <c r="L122" s="4"/>
      <c r="M122" s="4"/>
      <c r="N122" s="4"/>
      <c r="O122" s="4"/>
      <c r="P122" s="4"/>
    </row>
    <row r="123" spans="1:16">
      <c r="A123" s="1">
        <v>42298</v>
      </c>
      <c r="B123">
        <v>19.59</v>
      </c>
      <c r="C123">
        <v>19.75</v>
      </c>
      <c r="D123">
        <v>19.360001</v>
      </c>
      <c r="E123">
        <v>19.399999999999999</v>
      </c>
      <c r="F123">
        <v>1543500</v>
      </c>
      <c r="G123">
        <v>19.105089</v>
      </c>
      <c r="H123">
        <f t="shared" si="1"/>
        <v>122</v>
      </c>
      <c r="J123" s="4"/>
      <c r="K123" s="4"/>
      <c r="L123" s="4"/>
      <c r="M123" s="4"/>
      <c r="N123" s="4"/>
      <c r="O123" s="4"/>
      <c r="P123" s="4"/>
    </row>
    <row r="124" spans="1:16">
      <c r="A124" s="1">
        <v>42297</v>
      </c>
      <c r="B124">
        <v>19.5</v>
      </c>
      <c r="C124">
        <v>19.559999000000001</v>
      </c>
      <c r="D124">
        <v>19.299999</v>
      </c>
      <c r="E124">
        <v>19.540001</v>
      </c>
      <c r="F124">
        <v>3464900</v>
      </c>
      <c r="G124">
        <v>19.242961999999999</v>
      </c>
      <c r="H124">
        <f t="shared" si="1"/>
        <v>123</v>
      </c>
      <c r="J124" s="4"/>
      <c r="K124" s="4"/>
      <c r="L124" s="4"/>
      <c r="M124" s="4"/>
      <c r="N124" s="4"/>
      <c r="O124" s="4"/>
      <c r="P124" s="4"/>
    </row>
    <row r="125" spans="1:16">
      <c r="A125" s="1">
        <v>42296</v>
      </c>
      <c r="B125">
        <v>19.420000000000002</v>
      </c>
      <c r="C125">
        <v>19.549999</v>
      </c>
      <c r="D125">
        <v>19.290001</v>
      </c>
      <c r="E125">
        <v>19.549999</v>
      </c>
      <c r="F125">
        <v>1818400</v>
      </c>
      <c r="G125">
        <v>19.252808999999999</v>
      </c>
      <c r="H125">
        <f t="shared" si="1"/>
        <v>124</v>
      </c>
      <c r="J125" s="4"/>
      <c r="K125" s="4"/>
      <c r="L125" s="4"/>
      <c r="M125" s="4"/>
      <c r="N125" s="4"/>
      <c r="O125" s="4"/>
      <c r="P125" s="4"/>
    </row>
    <row r="126" spans="1:16">
      <c r="A126" s="1">
        <v>42293</v>
      </c>
      <c r="B126">
        <v>19.469999000000001</v>
      </c>
      <c r="C126">
        <v>19.52</v>
      </c>
      <c r="D126">
        <v>19.290001</v>
      </c>
      <c r="E126">
        <v>19.459999</v>
      </c>
      <c r="F126">
        <v>1855900</v>
      </c>
      <c r="G126">
        <v>19.164176999999999</v>
      </c>
      <c r="H126">
        <f t="shared" si="1"/>
        <v>125</v>
      </c>
      <c r="J126" s="4"/>
      <c r="K126" s="4"/>
      <c r="L126" s="4"/>
      <c r="M126" s="4"/>
      <c r="N126" s="4"/>
      <c r="O126" s="4"/>
      <c r="P126" s="4"/>
    </row>
    <row r="127" spans="1:16">
      <c r="A127" s="1">
        <v>42292</v>
      </c>
      <c r="B127">
        <v>19.120000999999998</v>
      </c>
      <c r="C127">
        <v>19.420000000000002</v>
      </c>
      <c r="D127">
        <v>18.940000999999999</v>
      </c>
      <c r="E127">
        <v>19.389999</v>
      </c>
      <c r="F127">
        <v>2204800</v>
      </c>
      <c r="G127">
        <v>19.095241000000001</v>
      </c>
      <c r="H127">
        <f t="shared" si="1"/>
        <v>126</v>
      </c>
      <c r="J127" s="4"/>
      <c r="K127" s="4"/>
      <c r="L127" s="4"/>
      <c r="M127" s="4"/>
      <c r="N127" s="4"/>
      <c r="O127" s="4"/>
      <c r="P127" s="4"/>
    </row>
    <row r="128" spans="1:16">
      <c r="A128" s="1">
        <v>42291</v>
      </c>
      <c r="B128">
        <v>19.120000999999998</v>
      </c>
      <c r="C128">
        <v>19.18</v>
      </c>
      <c r="D128">
        <v>19.030000999999999</v>
      </c>
      <c r="E128">
        <v>19.07</v>
      </c>
      <c r="F128">
        <v>1517600</v>
      </c>
      <c r="G128">
        <v>18.780106</v>
      </c>
      <c r="H128">
        <f t="shared" si="1"/>
        <v>127</v>
      </c>
      <c r="J128" s="4"/>
      <c r="K128" s="4"/>
      <c r="L128" s="4"/>
      <c r="M128" s="4"/>
      <c r="N128" s="4"/>
      <c r="O128" s="4"/>
      <c r="P128" s="4"/>
    </row>
    <row r="129" spans="1:16">
      <c r="A129" s="1">
        <v>42290</v>
      </c>
      <c r="B129">
        <v>18.809999000000001</v>
      </c>
      <c r="C129">
        <v>19.290001</v>
      </c>
      <c r="D129">
        <v>18.809999000000001</v>
      </c>
      <c r="E129">
        <v>19.110001</v>
      </c>
      <c r="F129">
        <v>3736400</v>
      </c>
      <c r="G129">
        <v>18.819499</v>
      </c>
      <c r="H129">
        <f t="shared" si="1"/>
        <v>128</v>
      </c>
      <c r="J129" s="4"/>
      <c r="K129" s="4"/>
      <c r="L129" s="4"/>
      <c r="M129" s="4"/>
      <c r="N129" s="4"/>
      <c r="O129" s="4"/>
      <c r="P129" s="4"/>
    </row>
    <row r="130" spans="1:16">
      <c r="A130" s="1">
        <v>42289</v>
      </c>
      <c r="B130">
        <v>19.040001</v>
      </c>
      <c r="C130">
        <v>19.149999999999999</v>
      </c>
      <c r="D130">
        <v>18.940000999999999</v>
      </c>
      <c r="E130">
        <v>19.049999</v>
      </c>
      <c r="F130">
        <v>2257200</v>
      </c>
      <c r="G130">
        <v>18.760408999999999</v>
      </c>
      <c r="H130">
        <f t="shared" si="1"/>
        <v>129</v>
      </c>
      <c r="J130" s="4"/>
      <c r="K130" s="4"/>
      <c r="L130" s="4"/>
      <c r="M130" s="4"/>
      <c r="N130" s="4"/>
      <c r="O130" s="4"/>
      <c r="P130" s="4"/>
    </row>
    <row r="131" spans="1:16">
      <c r="A131" s="1">
        <v>42286</v>
      </c>
      <c r="B131">
        <v>19.07</v>
      </c>
      <c r="C131">
        <v>19.079999999999998</v>
      </c>
      <c r="D131">
        <v>18.920000000000002</v>
      </c>
      <c r="E131">
        <v>18.98</v>
      </c>
      <c r="F131">
        <v>2522900</v>
      </c>
      <c r="G131">
        <v>18.691473999999999</v>
      </c>
      <c r="H131">
        <f t="shared" si="1"/>
        <v>130</v>
      </c>
      <c r="J131" s="4"/>
      <c r="K131" s="4"/>
      <c r="L131" s="4"/>
      <c r="M131" s="4"/>
      <c r="N131" s="4"/>
      <c r="O131" s="4"/>
      <c r="P131" s="4"/>
    </row>
    <row r="132" spans="1:16">
      <c r="A132" s="1">
        <v>42285</v>
      </c>
      <c r="B132">
        <v>18.899999999999999</v>
      </c>
      <c r="C132">
        <v>19.149999999999999</v>
      </c>
      <c r="D132">
        <v>18.790001</v>
      </c>
      <c r="E132">
        <v>19.09</v>
      </c>
      <c r="F132">
        <v>2573300</v>
      </c>
      <c r="G132">
        <v>18.799802</v>
      </c>
      <c r="H132">
        <f t="shared" ref="H132:H191" si="3">H131+1</f>
        <v>131</v>
      </c>
      <c r="J132" s="4"/>
      <c r="K132" s="4"/>
      <c r="L132" s="4"/>
      <c r="M132" s="4"/>
      <c r="N132" s="4"/>
      <c r="O132" s="4"/>
      <c r="P132" s="4"/>
    </row>
    <row r="133" spans="1:16">
      <c r="A133" s="1">
        <v>42284</v>
      </c>
      <c r="B133">
        <v>18.82</v>
      </c>
      <c r="C133">
        <v>19.059999000000001</v>
      </c>
      <c r="D133">
        <v>18.75</v>
      </c>
      <c r="E133">
        <v>18.93</v>
      </c>
      <c r="F133">
        <v>4831300</v>
      </c>
      <c r="G133">
        <v>18.642234999999999</v>
      </c>
      <c r="H133">
        <f t="shared" si="3"/>
        <v>132</v>
      </c>
      <c r="J133" s="4"/>
      <c r="K133" s="4"/>
      <c r="L133" s="4"/>
      <c r="M133" s="4"/>
      <c r="N133" s="4"/>
      <c r="O133" s="4"/>
      <c r="P133" s="4"/>
    </row>
    <row r="134" spans="1:16">
      <c r="A134" s="1">
        <v>42283</v>
      </c>
      <c r="B134">
        <v>19.010000000000002</v>
      </c>
      <c r="C134">
        <v>19.040001</v>
      </c>
      <c r="D134">
        <v>18.670000000000002</v>
      </c>
      <c r="E134">
        <v>18.719999000000001</v>
      </c>
      <c r="F134">
        <v>4287900</v>
      </c>
      <c r="G134">
        <v>18.435426</v>
      </c>
      <c r="H134">
        <f t="shared" si="3"/>
        <v>133</v>
      </c>
      <c r="J134" s="4"/>
      <c r="K134" s="4"/>
      <c r="L134" s="4"/>
      <c r="M134" s="4"/>
      <c r="N134" s="4"/>
      <c r="O134" s="4"/>
      <c r="P134" s="4"/>
    </row>
    <row r="135" spans="1:16">
      <c r="A135" s="1">
        <v>42282</v>
      </c>
      <c r="B135">
        <v>18.91</v>
      </c>
      <c r="C135">
        <v>19.16</v>
      </c>
      <c r="D135">
        <v>18.82</v>
      </c>
      <c r="E135">
        <v>19.049999</v>
      </c>
      <c r="F135">
        <v>3733500</v>
      </c>
      <c r="G135">
        <v>18.760408999999999</v>
      </c>
      <c r="H135">
        <f t="shared" si="3"/>
        <v>134</v>
      </c>
      <c r="J135" s="4"/>
      <c r="K135" s="4"/>
      <c r="L135" s="4"/>
      <c r="M135" s="4"/>
      <c r="N135" s="4"/>
      <c r="O135" s="4"/>
      <c r="P135" s="4"/>
    </row>
    <row r="136" spans="1:16">
      <c r="A136" s="1">
        <v>42279</v>
      </c>
      <c r="B136">
        <v>18.559999000000001</v>
      </c>
      <c r="C136">
        <v>18.829999999999998</v>
      </c>
      <c r="D136">
        <v>18.399999999999999</v>
      </c>
      <c r="E136">
        <v>18.82</v>
      </c>
      <c r="F136">
        <v>3600900</v>
      </c>
      <c r="G136">
        <v>18.533906000000002</v>
      </c>
      <c r="H136">
        <f t="shared" si="3"/>
        <v>135</v>
      </c>
      <c r="J136" s="4"/>
      <c r="K136" s="4"/>
      <c r="L136" s="4"/>
      <c r="M136" s="4"/>
      <c r="N136" s="4"/>
      <c r="O136" s="4"/>
      <c r="P136" s="4"/>
    </row>
    <row r="137" spans="1:16">
      <c r="A137" s="1">
        <v>42278</v>
      </c>
      <c r="B137">
        <v>18.700001</v>
      </c>
      <c r="C137">
        <v>18.799999</v>
      </c>
      <c r="D137">
        <v>18.329999999999998</v>
      </c>
      <c r="E137">
        <v>18.469999000000001</v>
      </c>
      <c r="F137">
        <v>3535800</v>
      </c>
      <c r="G137">
        <v>18.189226000000001</v>
      </c>
      <c r="H137">
        <f t="shared" si="3"/>
        <v>136</v>
      </c>
      <c r="J137" s="4"/>
      <c r="K137" s="4"/>
      <c r="L137" s="4"/>
      <c r="M137" s="4"/>
      <c r="N137" s="4"/>
      <c r="O137" s="4"/>
      <c r="P137" s="4"/>
    </row>
    <row r="138" spans="1:16">
      <c r="A138" s="1">
        <v>42277</v>
      </c>
      <c r="B138">
        <v>17.989999999999998</v>
      </c>
      <c r="C138">
        <v>18.57</v>
      </c>
      <c r="D138">
        <v>17.93</v>
      </c>
      <c r="E138">
        <v>18.549999</v>
      </c>
      <c r="F138">
        <v>3570900</v>
      </c>
      <c r="G138">
        <v>18.26801</v>
      </c>
      <c r="H138">
        <f t="shared" si="3"/>
        <v>137</v>
      </c>
      <c r="J138" s="4"/>
      <c r="K138" s="4"/>
      <c r="L138" s="4"/>
      <c r="M138" s="4"/>
      <c r="N138" s="4"/>
      <c r="O138" s="4"/>
      <c r="P138" s="4"/>
    </row>
    <row r="139" spans="1:16">
      <c r="A139" s="1">
        <v>42276</v>
      </c>
      <c r="B139">
        <v>17.850000000000001</v>
      </c>
      <c r="C139">
        <v>18.059999000000001</v>
      </c>
      <c r="D139">
        <v>17.719999000000001</v>
      </c>
      <c r="E139">
        <v>17.899999999999999</v>
      </c>
      <c r="F139">
        <v>2790700</v>
      </c>
      <c r="G139">
        <v>17.627891999999999</v>
      </c>
      <c r="H139">
        <f t="shared" si="3"/>
        <v>138</v>
      </c>
      <c r="J139" s="4"/>
      <c r="K139" s="4"/>
      <c r="L139" s="4"/>
      <c r="M139" s="4"/>
      <c r="N139" s="4"/>
      <c r="O139" s="4"/>
      <c r="P139" s="4"/>
    </row>
    <row r="140" spans="1:16">
      <c r="A140" s="1">
        <v>42275</v>
      </c>
      <c r="B140">
        <v>17.889999</v>
      </c>
      <c r="C140">
        <v>18</v>
      </c>
      <c r="D140">
        <v>17.670000000000002</v>
      </c>
      <c r="E140">
        <v>17.829999999999998</v>
      </c>
      <c r="F140">
        <v>3034600</v>
      </c>
      <c r="G140">
        <v>17.558955999999998</v>
      </c>
      <c r="H140">
        <f t="shared" si="3"/>
        <v>139</v>
      </c>
      <c r="J140" s="4"/>
      <c r="K140" s="4"/>
      <c r="L140" s="4"/>
      <c r="M140" s="4"/>
      <c r="N140" s="4"/>
      <c r="O140" s="4"/>
      <c r="P140" s="4"/>
    </row>
    <row r="141" spans="1:16">
      <c r="A141" s="1">
        <v>42272</v>
      </c>
      <c r="B141">
        <v>17.670000000000002</v>
      </c>
      <c r="C141">
        <v>18.129999000000002</v>
      </c>
      <c r="D141">
        <v>17.670000000000002</v>
      </c>
      <c r="E141">
        <v>17.950001</v>
      </c>
      <c r="F141">
        <v>4170800</v>
      </c>
      <c r="G141">
        <v>17.677133000000001</v>
      </c>
      <c r="H141">
        <f t="shared" si="3"/>
        <v>140</v>
      </c>
      <c r="J141" s="4"/>
      <c r="K141" s="4"/>
      <c r="L141" s="4"/>
      <c r="M141" s="4"/>
      <c r="N141" s="4"/>
      <c r="O141" s="4"/>
      <c r="P141" s="4"/>
    </row>
    <row r="142" spans="1:16">
      <c r="A142" s="1">
        <v>42271</v>
      </c>
      <c r="B142">
        <v>17.379999000000002</v>
      </c>
      <c r="C142">
        <v>17.59</v>
      </c>
      <c r="D142">
        <v>17.299999</v>
      </c>
      <c r="E142">
        <v>17.59</v>
      </c>
      <c r="F142">
        <v>3230300</v>
      </c>
      <c r="G142">
        <v>17.322604999999999</v>
      </c>
      <c r="H142">
        <f t="shared" si="3"/>
        <v>141</v>
      </c>
      <c r="J142" s="4"/>
      <c r="K142" s="4"/>
      <c r="L142" s="4"/>
      <c r="M142" s="4"/>
      <c r="N142" s="4"/>
      <c r="O142" s="4"/>
      <c r="P142" s="4"/>
    </row>
    <row r="143" spans="1:16">
      <c r="A143" s="1">
        <v>42270</v>
      </c>
      <c r="B143">
        <v>17.360001</v>
      </c>
      <c r="C143">
        <v>17.579999999999998</v>
      </c>
      <c r="D143">
        <v>17.280000999999999</v>
      </c>
      <c r="E143">
        <v>17.440000999999999</v>
      </c>
      <c r="F143">
        <v>2567000</v>
      </c>
      <c r="G143">
        <v>17.174885</v>
      </c>
      <c r="H143">
        <f t="shared" si="3"/>
        <v>142</v>
      </c>
      <c r="J143" s="4"/>
      <c r="K143" s="4"/>
      <c r="L143" s="4"/>
      <c r="M143" s="4"/>
      <c r="N143" s="4"/>
      <c r="O143" s="4"/>
      <c r="P143" s="4"/>
    </row>
    <row r="144" spans="1:16">
      <c r="A144" s="1">
        <v>42269</v>
      </c>
      <c r="B144">
        <v>17.41</v>
      </c>
      <c r="C144">
        <v>17.489999999999998</v>
      </c>
      <c r="D144">
        <v>17.27</v>
      </c>
      <c r="E144">
        <v>17.32</v>
      </c>
      <c r="F144">
        <v>2607900</v>
      </c>
      <c r="G144">
        <v>17.056709000000001</v>
      </c>
      <c r="H144">
        <f t="shared" si="3"/>
        <v>143</v>
      </c>
      <c r="J144" s="4"/>
      <c r="K144" s="4"/>
      <c r="L144" s="4"/>
      <c r="M144" s="4"/>
      <c r="N144" s="4"/>
      <c r="O144" s="4"/>
      <c r="P144" s="4"/>
    </row>
    <row r="145" spans="1:16">
      <c r="A145" s="1">
        <v>42268</v>
      </c>
      <c r="B145">
        <v>17.48</v>
      </c>
      <c r="C145">
        <v>17.57</v>
      </c>
      <c r="D145">
        <v>17.379999000000002</v>
      </c>
      <c r="E145">
        <v>17.489999999999998</v>
      </c>
      <c r="F145">
        <v>2093700</v>
      </c>
      <c r="G145">
        <v>17.224124</v>
      </c>
      <c r="H145">
        <f t="shared" si="3"/>
        <v>144</v>
      </c>
      <c r="J145" s="4"/>
      <c r="K145" s="4"/>
      <c r="L145" s="4"/>
      <c r="M145" s="4"/>
      <c r="N145" s="4"/>
      <c r="O145" s="4"/>
      <c r="P145" s="4"/>
    </row>
    <row r="146" spans="1:16">
      <c r="A146" s="1">
        <v>42265</v>
      </c>
      <c r="B146">
        <v>17.350000000000001</v>
      </c>
      <c r="C146">
        <v>17.719999000000001</v>
      </c>
      <c r="D146">
        <v>17.329999999999998</v>
      </c>
      <c r="E146">
        <v>17.420000000000002</v>
      </c>
      <c r="F146">
        <v>6332000</v>
      </c>
      <c r="G146">
        <v>17.155189</v>
      </c>
      <c r="H146">
        <f t="shared" si="3"/>
        <v>145</v>
      </c>
    </row>
    <row r="147" spans="1:16">
      <c r="A147" s="1">
        <v>42264</v>
      </c>
      <c r="B147">
        <v>17.200001</v>
      </c>
      <c r="C147">
        <v>17.760000000000002</v>
      </c>
      <c r="D147">
        <v>17.049999</v>
      </c>
      <c r="E147">
        <v>17.48</v>
      </c>
      <c r="F147">
        <v>2828700</v>
      </c>
      <c r="G147">
        <v>17.214276000000002</v>
      </c>
      <c r="H147">
        <f t="shared" si="3"/>
        <v>146</v>
      </c>
    </row>
    <row r="148" spans="1:16">
      <c r="A148" s="1">
        <v>42263</v>
      </c>
      <c r="B148">
        <v>16.870000999999998</v>
      </c>
      <c r="C148">
        <v>17.23</v>
      </c>
      <c r="D148">
        <v>16.860001</v>
      </c>
      <c r="E148">
        <v>17.190000999999999</v>
      </c>
      <c r="F148">
        <v>2235900</v>
      </c>
      <c r="G148">
        <v>16.928685999999999</v>
      </c>
      <c r="H148">
        <f t="shared" si="3"/>
        <v>147</v>
      </c>
    </row>
    <row r="149" spans="1:16">
      <c r="A149" s="1">
        <v>42262</v>
      </c>
      <c r="B149">
        <v>16.829999999999998</v>
      </c>
      <c r="C149">
        <v>16.969999000000001</v>
      </c>
      <c r="D149">
        <v>16.66</v>
      </c>
      <c r="E149">
        <v>16.860001</v>
      </c>
      <c r="F149">
        <v>2084800</v>
      </c>
      <c r="G149">
        <v>16.603701999999998</v>
      </c>
      <c r="H149">
        <f t="shared" si="3"/>
        <v>148</v>
      </c>
    </row>
    <row r="150" spans="1:16">
      <c r="A150" s="1">
        <v>42261</v>
      </c>
      <c r="B150">
        <v>16.620000999999998</v>
      </c>
      <c r="C150">
        <v>16.760000000000002</v>
      </c>
      <c r="D150">
        <v>16.559999000000001</v>
      </c>
      <c r="E150">
        <v>16.739999999999998</v>
      </c>
      <c r="F150">
        <v>2247200</v>
      </c>
      <c r="G150">
        <v>16.485526</v>
      </c>
      <c r="H150">
        <f t="shared" si="3"/>
        <v>149</v>
      </c>
    </row>
    <row r="151" spans="1:16">
      <c r="A151" s="1">
        <v>42258</v>
      </c>
      <c r="B151">
        <v>16.5</v>
      </c>
      <c r="C151">
        <v>16.68</v>
      </c>
      <c r="D151">
        <v>16.41</v>
      </c>
      <c r="E151">
        <v>16.610001</v>
      </c>
      <c r="F151">
        <v>3573600</v>
      </c>
      <c r="G151">
        <v>16.357503000000001</v>
      </c>
      <c r="H151">
        <f t="shared" si="3"/>
        <v>150</v>
      </c>
    </row>
    <row r="152" spans="1:16">
      <c r="A152" s="1">
        <v>42257</v>
      </c>
      <c r="B152">
        <v>16.459999</v>
      </c>
      <c r="C152">
        <v>16.780000999999999</v>
      </c>
      <c r="D152">
        <v>16.350000000000001</v>
      </c>
      <c r="E152">
        <v>16.579999999999998</v>
      </c>
      <c r="F152">
        <v>3303900</v>
      </c>
      <c r="G152">
        <v>16.327957999999999</v>
      </c>
      <c r="H152">
        <f t="shared" si="3"/>
        <v>151</v>
      </c>
    </row>
    <row r="153" spans="1:16">
      <c r="A153" s="1">
        <v>42256</v>
      </c>
      <c r="B153">
        <v>16.639999</v>
      </c>
      <c r="C153">
        <v>16.75</v>
      </c>
      <c r="D153">
        <v>16.41</v>
      </c>
      <c r="E153">
        <v>16.469999000000001</v>
      </c>
      <c r="F153">
        <v>2804500</v>
      </c>
      <c r="G153">
        <v>16.219629000000001</v>
      </c>
      <c r="H153">
        <f t="shared" si="3"/>
        <v>152</v>
      </c>
    </row>
    <row r="154" spans="1:16">
      <c r="A154" s="1">
        <v>42255</v>
      </c>
      <c r="B154">
        <v>16.41</v>
      </c>
      <c r="C154">
        <v>16.75</v>
      </c>
      <c r="D154">
        <v>16.41</v>
      </c>
      <c r="E154">
        <v>16.629999000000002</v>
      </c>
      <c r="F154">
        <v>2914800</v>
      </c>
      <c r="G154">
        <v>16.377196999999999</v>
      </c>
      <c r="H154">
        <f t="shared" si="3"/>
        <v>153</v>
      </c>
    </row>
    <row r="155" spans="1:16">
      <c r="A155" s="1">
        <v>42251</v>
      </c>
      <c r="B155">
        <v>16.299999</v>
      </c>
      <c r="C155">
        <v>16.32</v>
      </c>
      <c r="D155">
        <v>16.040001</v>
      </c>
      <c r="E155">
        <v>16.170000000000002</v>
      </c>
      <c r="F155">
        <v>2303900</v>
      </c>
      <c r="G155">
        <v>15.924191</v>
      </c>
      <c r="H155">
        <f t="shared" si="3"/>
        <v>154</v>
      </c>
    </row>
    <row r="156" spans="1:16">
      <c r="A156" s="1">
        <v>42250</v>
      </c>
      <c r="B156">
        <v>16.34</v>
      </c>
      <c r="C156">
        <v>16.540001</v>
      </c>
      <c r="D156">
        <v>16.280000999999999</v>
      </c>
      <c r="E156">
        <v>16.459999</v>
      </c>
      <c r="F156">
        <v>2243200</v>
      </c>
      <c r="G156">
        <v>16.209781</v>
      </c>
      <c r="H156">
        <f t="shared" si="3"/>
        <v>155</v>
      </c>
    </row>
    <row r="157" spans="1:16">
      <c r="A157" s="1">
        <v>42249</v>
      </c>
      <c r="B157">
        <v>16.620000999999998</v>
      </c>
      <c r="C157">
        <v>16.639999</v>
      </c>
      <c r="D157">
        <v>16.209999</v>
      </c>
      <c r="E157">
        <v>16.290001</v>
      </c>
      <c r="F157">
        <v>3440000</v>
      </c>
      <c r="G157">
        <v>16.042366999999999</v>
      </c>
      <c r="H157">
        <f t="shared" si="3"/>
        <v>156</v>
      </c>
    </row>
    <row r="158" spans="1:16">
      <c r="A158" s="1">
        <v>42248</v>
      </c>
      <c r="B158">
        <v>16.489999999999998</v>
      </c>
      <c r="C158">
        <v>16.739999999999998</v>
      </c>
      <c r="D158">
        <v>16.399999999999999</v>
      </c>
      <c r="E158">
        <v>16.48</v>
      </c>
      <c r="F158">
        <v>3510700</v>
      </c>
      <c r="G158">
        <v>16.229478</v>
      </c>
      <c r="H158">
        <f t="shared" si="3"/>
        <v>157</v>
      </c>
    </row>
    <row r="159" spans="1:16">
      <c r="A159" s="1">
        <v>42247</v>
      </c>
      <c r="B159">
        <v>16.969999000000001</v>
      </c>
      <c r="C159">
        <v>16.989999999999998</v>
      </c>
      <c r="D159">
        <v>16.670000000000002</v>
      </c>
      <c r="E159">
        <v>16.790001</v>
      </c>
      <c r="F159">
        <v>2694900</v>
      </c>
      <c r="G159">
        <v>16.534766999999999</v>
      </c>
      <c r="H159">
        <f t="shared" si="3"/>
        <v>158</v>
      </c>
    </row>
    <row r="160" spans="1:16">
      <c r="A160" s="1">
        <v>42244</v>
      </c>
      <c r="B160">
        <v>17.02</v>
      </c>
      <c r="C160">
        <v>17.09</v>
      </c>
      <c r="D160">
        <v>16.899999999999999</v>
      </c>
      <c r="E160">
        <v>17.059999000000001</v>
      </c>
      <c r="F160">
        <v>1990500</v>
      </c>
      <c r="G160">
        <v>16.800661000000002</v>
      </c>
      <c r="H160">
        <f t="shared" si="3"/>
        <v>159</v>
      </c>
    </row>
    <row r="161" spans="1:8">
      <c r="A161" s="1">
        <v>42243</v>
      </c>
      <c r="B161">
        <v>16.780000999999999</v>
      </c>
      <c r="C161">
        <v>17.059999000000001</v>
      </c>
      <c r="D161">
        <v>16.700001</v>
      </c>
      <c r="E161">
        <v>17.049999</v>
      </c>
      <c r="F161">
        <v>2348700</v>
      </c>
      <c r="G161">
        <v>16.790813</v>
      </c>
      <c r="H161">
        <f t="shared" si="3"/>
        <v>160</v>
      </c>
    </row>
    <row r="162" spans="1:8">
      <c r="A162" s="1">
        <v>42242</v>
      </c>
      <c r="B162">
        <v>16.48</v>
      </c>
      <c r="C162">
        <v>16.73</v>
      </c>
      <c r="D162">
        <v>16.239999999999998</v>
      </c>
      <c r="E162">
        <v>16.700001</v>
      </c>
      <c r="F162">
        <v>5629600</v>
      </c>
      <c r="G162">
        <v>16.446135000000002</v>
      </c>
      <c r="H162">
        <f t="shared" si="3"/>
        <v>161</v>
      </c>
    </row>
    <row r="163" spans="1:8">
      <c r="A163" s="1">
        <v>42241</v>
      </c>
      <c r="B163">
        <v>16.780000999999999</v>
      </c>
      <c r="C163">
        <v>16.850000000000001</v>
      </c>
      <c r="D163">
        <v>16.200001</v>
      </c>
      <c r="E163">
        <v>16.200001</v>
      </c>
      <c r="F163">
        <v>6058100</v>
      </c>
      <c r="G163">
        <v>15.953735</v>
      </c>
      <c r="H163">
        <f t="shared" si="3"/>
        <v>162</v>
      </c>
    </row>
    <row r="164" spans="1:8">
      <c r="A164" s="1">
        <v>42240</v>
      </c>
      <c r="B164">
        <v>16.870000999999998</v>
      </c>
      <c r="C164">
        <v>17.120000999999998</v>
      </c>
      <c r="D164">
        <v>16.43</v>
      </c>
      <c r="E164">
        <v>16.52</v>
      </c>
      <c r="F164">
        <v>5984900</v>
      </c>
      <c r="G164">
        <v>16.268871000000001</v>
      </c>
      <c r="H164">
        <f t="shared" si="3"/>
        <v>163</v>
      </c>
    </row>
    <row r="165" spans="1:8">
      <c r="A165" s="1">
        <v>42237</v>
      </c>
      <c r="B165">
        <v>17.450001</v>
      </c>
      <c r="C165">
        <v>17.59</v>
      </c>
      <c r="D165">
        <v>17.239999999999998</v>
      </c>
      <c r="E165">
        <v>17.280000999999999</v>
      </c>
      <c r="F165">
        <v>3596200</v>
      </c>
      <c r="G165">
        <v>17.017318</v>
      </c>
      <c r="H165">
        <f t="shared" si="3"/>
        <v>164</v>
      </c>
    </row>
    <row r="166" spans="1:8">
      <c r="A166" s="1">
        <v>42236</v>
      </c>
      <c r="B166">
        <v>17.790001</v>
      </c>
      <c r="C166">
        <v>17.799999</v>
      </c>
      <c r="D166">
        <v>17.540001</v>
      </c>
      <c r="E166">
        <v>17.540001</v>
      </c>
      <c r="F166">
        <v>3851000</v>
      </c>
      <c r="G166">
        <v>17.273364999999998</v>
      </c>
      <c r="H166">
        <f t="shared" si="3"/>
        <v>165</v>
      </c>
    </row>
    <row r="167" spans="1:8">
      <c r="A167" s="1">
        <v>42235</v>
      </c>
      <c r="B167">
        <v>17.68</v>
      </c>
      <c r="C167">
        <v>17.91</v>
      </c>
      <c r="D167">
        <v>17.559999000000001</v>
      </c>
      <c r="E167">
        <v>17.809999000000001</v>
      </c>
      <c r="F167">
        <v>2811500</v>
      </c>
      <c r="G167">
        <v>17.539259999999999</v>
      </c>
      <c r="H167">
        <f t="shared" si="3"/>
        <v>166</v>
      </c>
    </row>
    <row r="168" spans="1:8">
      <c r="A168" s="1">
        <v>42234</v>
      </c>
      <c r="B168">
        <v>17.959999</v>
      </c>
      <c r="C168">
        <v>18.040001</v>
      </c>
      <c r="D168">
        <v>17.66</v>
      </c>
      <c r="E168">
        <v>17.739999999999998</v>
      </c>
      <c r="F168">
        <v>3228300</v>
      </c>
      <c r="G168">
        <v>17.470324000000002</v>
      </c>
      <c r="H168">
        <f t="shared" si="3"/>
        <v>167</v>
      </c>
    </row>
    <row r="169" spans="1:8">
      <c r="A169" s="1">
        <v>42233</v>
      </c>
      <c r="B169">
        <v>17.84</v>
      </c>
      <c r="C169">
        <v>18.18</v>
      </c>
      <c r="D169">
        <v>17.760000000000002</v>
      </c>
      <c r="E169">
        <v>18</v>
      </c>
      <c r="F169">
        <v>4302700</v>
      </c>
      <c r="G169">
        <v>17.726372000000001</v>
      </c>
      <c r="H169">
        <f t="shared" si="3"/>
        <v>168</v>
      </c>
    </row>
    <row r="170" spans="1:8">
      <c r="A170" s="1">
        <v>42230</v>
      </c>
      <c r="B170">
        <v>17.690000999999999</v>
      </c>
      <c r="C170">
        <v>17.950001</v>
      </c>
      <c r="D170">
        <v>17.610001</v>
      </c>
      <c r="E170">
        <v>17.82</v>
      </c>
      <c r="F170">
        <v>3645500</v>
      </c>
      <c r="G170">
        <v>17.549108</v>
      </c>
      <c r="H170">
        <f t="shared" si="3"/>
        <v>169</v>
      </c>
    </row>
    <row r="171" spans="1:8">
      <c r="A171" s="1">
        <v>42229</v>
      </c>
      <c r="B171">
        <v>17.620000999999998</v>
      </c>
      <c r="C171">
        <v>17.82</v>
      </c>
      <c r="D171">
        <v>17.489999999999998</v>
      </c>
      <c r="E171">
        <v>17.719999000000001</v>
      </c>
      <c r="F171">
        <v>3453000</v>
      </c>
      <c r="G171">
        <v>17.450627999999998</v>
      </c>
      <c r="H171">
        <f t="shared" si="3"/>
        <v>170</v>
      </c>
    </row>
    <row r="172" spans="1:8">
      <c r="A172" s="1">
        <v>42228</v>
      </c>
      <c r="B172">
        <v>17.079999999999998</v>
      </c>
      <c r="C172">
        <v>17.73</v>
      </c>
      <c r="D172">
        <v>17.010000000000002</v>
      </c>
      <c r="E172">
        <v>17.709999</v>
      </c>
      <c r="F172">
        <v>5583600</v>
      </c>
      <c r="G172">
        <v>17.440778999999999</v>
      </c>
      <c r="H172">
        <f t="shared" si="3"/>
        <v>171</v>
      </c>
    </row>
    <row r="173" spans="1:8">
      <c r="A173" s="1">
        <v>42227</v>
      </c>
      <c r="B173">
        <v>16.91</v>
      </c>
      <c r="C173">
        <v>17.18</v>
      </c>
      <c r="D173">
        <v>16.760000000000002</v>
      </c>
      <c r="E173">
        <v>17.09</v>
      </c>
      <c r="F173">
        <v>4103200</v>
      </c>
      <c r="G173">
        <v>16.830204999999999</v>
      </c>
      <c r="H173">
        <f t="shared" si="3"/>
        <v>172</v>
      </c>
    </row>
    <row r="174" spans="1:8">
      <c r="A174" s="1">
        <v>42226</v>
      </c>
      <c r="B174">
        <v>16.959999</v>
      </c>
      <c r="C174">
        <v>17.030000999999999</v>
      </c>
      <c r="D174">
        <v>16.780000999999999</v>
      </c>
      <c r="E174">
        <v>16.879999000000002</v>
      </c>
      <c r="F174">
        <v>3927400</v>
      </c>
      <c r="G174">
        <v>16.623397000000001</v>
      </c>
      <c r="H174">
        <f t="shared" si="3"/>
        <v>173</v>
      </c>
    </row>
    <row r="175" spans="1:8">
      <c r="A175" s="1">
        <v>42223</v>
      </c>
      <c r="B175">
        <v>16.829999999999998</v>
      </c>
      <c r="C175">
        <v>16.989999999999998</v>
      </c>
      <c r="D175">
        <v>16.690000999999999</v>
      </c>
      <c r="E175">
        <v>16.91</v>
      </c>
      <c r="F175">
        <v>3678800</v>
      </c>
      <c r="G175">
        <v>16.652940999999998</v>
      </c>
      <c r="H175">
        <f t="shared" si="3"/>
        <v>174</v>
      </c>
    </row>
    <row r="176" spans="1:8">
      <c r="A176" s="1">
        <v>42222</v>
      </c>
      <c r="B176">
        <v>16.82</v>
      </c>
      <c r="C176">
        <v>16.93</v>
      </c>
      <c r="D176">
        <v>16.530000999999999</v>
      </c>
      <c r="E176">
        <v>16.850000000000001</v>
      </c>
      <c r="F176">
        <v>4300100</v>
      </c>
      <c r="G176">
        <v>16.593854</v>
      </c>
      <c r="H176">
        <f t="shared" si="3"/>
        <v>175</v>
      </c>
    </row>
    <row r="177" spans="1:8">
      <c r="A177" s="1">
        <v>42221</v>
      </c>
      <c r="B177">
        <v>16.920000000000002</v>
      </c>
      <c r="C177">
        <v>17.170000000000002</v>
      </c>
      <c r="D177">
        <v>16.809999000000001</v>
      </c>
      <c r="E177">
        <v>16.829999999999998</v>
      </c>
      <c r="F177">
        <v>4681500</v>
      </c>
      <c r="G177">
        <v>16.574158000000001</v>
      </c>
      <c r="H177">
        <f t="shared" si="3"/>
        <v>176</v>
      </c>
    </row>
    <row r="178" spans="1:8">
      <c r="A178" s="1">
        <v>42220</v>
      </c>
      <c r="B178">
        <v>17</v>
      </c>
      <c r="C178">
        <v>17.09</v>
      </c>
      <c r="D178">
        <v>16.700001</v>
      </c>
      <c r="E178">
        <v>16.82</v>
      </c>
      <c r="F178">
        <v>4899100</v>
      </c>
      <c r="G178">
        <v>16.564309000000002</v>
      </c>
      <c r="H178">
        <f t="shared" si="3"/>
        <v>177</v>
      </c>
    </row>
    <row r="179" spans="1:8">
      <c r="A179" s="1">
        <v>42219</v>
      </c>
      <c r="B179">
        <v>16.600000000000001</v>
      </c>
      <c r="C179">
        <v>17.34</v>
      </c>
      <c r="D179">
        <v>16.440000999999999</v>
      </c>
      <c r="E179">
        <v>17.07</v>
      </c>
      <c r="F179">
        <v>5230900</v>
      </c>
      <c r="G179">
        <v>16.810509</v>
      </c>
      <c r="H179">
        <f t="shared" si="3"/>
        <v>178</v>
      </c>
    </row>
    <row r="180" spans="1:8">
      <c r="A180" s="1">
        <v>42216</v>
      </c>
      <c r="B180">
        <v>17.260000000000002</v>
      </c>
      <c r="C180">
        <v>17.629999000000002</v>
      </c>
      <c r="D180">
        <v>17.23</v>
      </c>
      <c r="E180">
        <v>17.459999</v>
      </c>
      <c r="F180">
        <v>6072300</v>
      </c>
      <c r="G180">
        <v>17.194579999999998</v>
      </c>
      <c r="H180">
        <f t="shared" si="3"/>
        <v>179</v>
      </c>
    </row>
    <row r="181" spans="1:8">
      <c r="A181" s="1">
        <v>42215</v>
      </c>
      <c r="B181">
        <v>16.959999</v>
      </c>
      <c r="C181">
        <v>17.129999000000002</v>
      </c>
      <c r="D181">
        <v>16.899999999999999</v>
      </c>
      <c r="E181">
        <v>17.120000999999998</v>
      </c>
      <c r="F181">
        <v>2744900</v>
      </c>
      <c r="G181">
        <v>16.859749999999998</v>
      </c>
      <c r="H181">
        <f t="shared" si="3"/>
        <v>180</v>
      </c>
    </row>
    <row r="182" spans="1:8">
      <c r="A182" s="1">
        <v>42214</v>
      </c>
      <c r="B182">
        <v>17.040001</v>
      </c>
      <c r="C182">
        <v>17.16</v>
      </c>
      <c r="D182">
        <v>16.969999000000001</v>
      </c>
      <c r="E182">
        <v>17.040001</v>
      </c>
      <c r="F182">
        <v>4476200</v>
      </c>
      <c r="G182">
        <v>16.780965999999999</v>
      </c>
      <c r="H182">
        <f t="shared" si="3"/>
        <v>181</v>
      </c>
    </row>
    <row r="183" spans="1:8">
      <c r="A183" s="1">
        <v>42213</v>
      </c>
      <c r="B183">
        <v>17.219999000000001</v>
      </c>
      <c r="C183">
        <v>17.329999999999998</v>
      </c>
      <c r="D183">
        <v>17.170000000000002</v>
      </c>
      <c r="E183">
        <v>17.239999999999998</v>
      </c>
      <c r="F183">
        <v>4858600</v>
      </c>
      <c r="G183">
        <v>16.825281</v>
      </c>
      <c r="H183">
        <f t="shared" si="3"/>
        <v>182</v>
      </c>
    </row>
    <row r="184" spans="1:8">
      <c r="A184" s="1">
        <v>42212</v>
      </c>
      <c r="B184">
        <v>17</v>
      </c>
      <c r="C184">
        <v>17.32</v>
      </c>
      <c r="D184">
        <v>16.989999999999998</v>
      </c>
      <c r="E184">
        <v>17.25</v>
      </c>
      <c r="F184">
        <v>4558900</v>
      </c>
      <c r="G184">
        <v>16.835041</v>
      </c>
      <c r="H184">
        <f t="shared" si="3"/>
        <v>183</v>
      </c>
    </row>
    <row r="185" spans="1:8">
      <c r="A185" s="1">
        <v>42209</v>
      </c>
      <c r="B185">
        <v>16.549999</v>
      </c>
      <c r="C185">
        <v>17.079999999999998</v>
      </c>
      <c r="D185">
        <v>16.530000999999999</v>
      </c>
      <c r="E185">
        <v>17.030000999999999</v>
      </c>
      <c r="F185">
        <v>4693700</v>
      </c>
      <c r="G185">
        <v>16.620334</v>
      </c>
      <c r="H185">
        <f t="shared" si="3"/>
        <v>184</v>
      </c>
    </row>
    <row r="186" spans="1:8">
      <c r="A186" s="1">
        <v>42208</v>
      </c>
      <c r="B186">
        <v>16.920000000000002</v>
      </c>
      <c r="C186">
        <v>17</v>
      </c>
      <c r="D186">
        <v>16.489999999999998</v>
      </c>
      <c r="E186">
        <v>16.540001</v>
      </c>
      <c r="F186">
        <v>3763000</v>
      </c>
      <c r="G186">
        <v>16.142120999999999</v>
      </c>
      <c r="H186">
        <f t="shared" si="3"/>
        <v>185</v>
      </c>
    </row>
    <row r="187" spans="1:8">
      <c r="A187" s="1">
        <v>42207</v>
      </c>
      <c r="B187">
        <v>16.82</v>
      </c>
      <c r="C187">
        <v>17.040001</v>
      </c>
      <c r="D187">
        <v>16.82</v>
      </c>
      <c r="E187">
        <v>16.959999</v>
      </c>
      <c r="F187">
        <v>3500400</v>
      </c>
      <c r="G187">
        <v>16.552015999999998</v>
      </c>
      <c r="H187">
        <f t="shared" si="3"/>
        <v>186</v>
      </c>
    </row>
    <row r="188" spans="1:8">
      <c r="A188" s="1">
        <v>42206</v>
      </c>
      <c r="B188">
        <v>16.91</v>
      </c>
      <c r="C188">
        <v>16.989999999999998</v>
      </c>
      <c r="D188">
        <v>16.780000999999999</v>
      </c>
      <c r="E188">
        <v>16.84</v>
      </c>
      <c r="F188">
        <v>3341500</v>
      </c>
      <c r="G188">
        <v>16.434904</v>
      </c>
      <c r="H188">
        <f t="shared" si="3"/>
        <v>187</v>
      </c>
    </row>
    <row r="189" spans="1:8">
      <c r="A189" s="1">
        <v>42205</v>
      </c>
      <c r="B189">
        <v>16.899999999999999</v>
      </c>
      <c r="C189">
        <v>16.940000999999999</v>
      </c>
      <c r="D189">
        <v>16.77</v>
      </c>
      <c r="E189">
        <v>16.91</v>
      </c>
      <c r="F189">
        <v>4777300</v>
      </c>
      <c r="G189">
        <v>16.503219999999999</v>
      </c>
      <c r="H189">
        <f t="shared" si="3"/>
        <v>188</v>
      </c>
    </row>
    <row r="190" spans="1:8">
      <c r="A190" s="1">
        <v>42202</v>
      </c>
      <c r="B190">
        <v>17.23</v>
      </c>
      <c r="C190">
        <v>17.27</v>
      </c>
      <c r="D190">
        <v>16.889999</v>
      </c>
      <c r="E190">
        <v>16.899999999999999</v>
      </c>
      <c r="F190">
        <v>6035200</v>
      </c>
      <c r="G190">
        <v>16.493459999999999</v>
      </c>
      <c r="H190">
        <f t="shared" si="3"/>
        <v>189</v>
      </c>
    </row>
    <row r="191" spans="1:8">
      <c r="A191" s="1">
        <v>42201</v>
      </c>
      <c r="B191">
        <v>17</v>
      </c>
      <c r="C191">
        <v>17.34</v>
      </c>
      <c r="D191">
        <v>16.850000000000001</v>
      </c>
      <c r="E191">
        <v>17.32</v>
      </c>
      <c r="F191">
        <v>5929600</v>
      </c>
      <c r="G191">
        <v>16.903357</v>
      </c>
      <c r="H191">
        <f t="shared" si="3"/>
        <v>190</v>
      </c>
    </row>
    <row r="192" spans="1:8">
      <c r="A192" s="1">
        <v>42200</v>
      </c>
      <c r="B192">
        <v>16.829999999999998</v>
      </c>
      <c r="C192">
        <v>16.98</v>
      </c>
      <c r="D192">
        <v>16.610001</v>
      </c>
      <c r="E192">
        <v>16.98</v>
      </c>
      <c r="F192">
        <v>4408600</v>
      </c>
      <c r="G192">
        <v>16.571535000000001</v>
      </c>
    </row>
    <row r="193" spans="1:7">
      <c r="A193" s="1">
        <v>42199</v>
      </c>
      <c r="B193">
        <v>16.899999999999999</v>
      </c>
      <c r="C193">
        <v>16.93</v>
      </c>
      <c r="D193">
        <v>16.700001</v>
      </c>
      <c r="E193">
        <v>16.780000999999999</v>
      </c>
      <c r="F193">
        <v>3821500</v>
      </c>
      <c r="G193">
        <v>16.376348</v>
      </c>
    </row>
    <row r="194" spans="1:7">
      <c r="A194" s="1">
        <v>42198</v>
      </c>
      <c r="B194">
        <v>17</v>
      </c>
      <c r="C194">
        <v>17.120000999999998</v>
      </c>
      <c r="D194">
        <v>16.690000999999999</v>
      </c>
      <c r="E194">
        <v>16.91</v>
      </c>
      <c r="F194">
        <v>4825600</v>
      </c>
      <c r="G194">
        <v>16.503219999999999</v>
      </c>
    </row>
    <row r="195" spans="1:7">
      <c r="A195" s="1">
        <v>42195</v>
      </c>
      <c r="B195">
        <v>16.760000000000002</v>
      </c>
      <c r="C195">
        <v>16.959999</v>
      </c>
      <c r="D195">
        <v>16.690000999999999</v>
      </c>
      <c r="E195">
        <v>16.91</v>
      </c>
      <c r="F195">
        <v>4268700</v>
      </c>
      <c r="G195">
        <v>16.503219999999999</v>
      </c>
    </row>
    <row r="196" spans="1:7">
      <c r="A196" s="1">
        <v>42194</v>
      </c>
      <c r="B196">
        <v>17.469999000000001</v>
      </c>
      <c r="C196">
        <v>17.469999000000001</v>
      </c>
      <c r="D196">
        <v>16.75</v>
      </c>
      <c r="E196">
        <v>16.75</v>
      </c>
      <c r="F196">
        <v>6645500</v>
      </c>
      <c r="G196">
        <v>16.347069000000001</v>
      </c>
    </row>
    <row r="197" spans="1:7">
      <c r="A197" s="1">
        <v>42193</v>
      </c>
      <c r="B197">
        <v>17.09</v>
      </c>
      <c r="C197">
        <v>17.32</v>
      </c>
      <c r="D197">
        <v>16.950001</v>
      </c>
      <c r="E197">
        <v>17.139999</v>
      </c>
      <c r="F197">
        <v>7037800</v>
      </c>
      <c r="G197">
        <v>16.727685999999999</v>
      </c>
    </row>
    <row r="198" spans="1:7">
      <c r="A198" s="1">
        <v>42192</v>
      </c>
      <c r="B198">
        <v>16.959999</v>
      </c>
      <c r="C198">
        <v>17.139999</v>
      </c>
      <c r="D198">
        <v>16.700001</v>
      </c>
      <c r="E198">
        <v>17.120000999999998</v>
      </c>
      <c r="F198">
        <v>10865400</v>
      </c>
      <c r="G198">
        <v>16.708169000000002</v>
      </c>
    </row>
    <row r="199" spans="1:7">
      <c r="A199" s="1">
        <v>42191</v>
      </c>
      <c r="B199">
        <v>16.950001</v>
      </c>
      <c r="C199">
        <v>17.09</v>
      </c>
      <c r="D199">
        <v>16.649999999999999</v>
      </c>
      <c r="E199">
        <v>16.84</v>
      </c>
      <c r="F199">
        <v>11163000</v>
      </c>
      <c r="G199">
        <v>16.434904</v>
      </c>
    </row>
    <row r="200" spans="1:7">
      <c r="A200" s="1">
        <v>42187</v>
      </c>
      <c r="B200">
        <v>17.610001</v>
      </c>
      <c r="C200">
        <v>17.940000999999999</v>
      </c>
      <c r="D200">
        <v>16.91</v>
      </c>
      <c r="E200">
        <v>16.989999999999998</v>
      </c>
      <c r="F200">
        <v>16010300</v>
      </c>
      <c r="G200">
        <v>16.581295000000001</v>
      </c>
    </row>
    <row r="201" spans="1:7">
      <c r="A201" s="1">
        <v>42186</v>
      </c>
      <c r="B201">
        <v>45.610002999999999</v>
      </c>
      <c r="C201">
        <v>45.71</v>
      </c>
      <c r="D201">
        <v>45.01</v>
      </c>
      <c r="E201">
        <v>45.449998999999998</v>
      </c>
      <c r="F201">
        <v>9519800</v>
      </c>
      <c r="G201">
        <v>17.428947999999998</v>
      </c>
    </row>
    <row r="202" spans="1:7">
      <c r="A202" s="1">
        <v>42185</v>
      </c>
      <c r="B202">
        <v>45.610002999999999</v>
      </c>
      <c r="C202">
        <v>46.019998999999999</v>
      </c>
      <c r="D202">
        <v>45.44</v>
      </c>
      <c r="E202">
        <v>45.589998999999999</v>
      </c>
      <c r="F202">
        <v>7406200</v>
      </c>
      <c r="G202">
        <v>17.482634000000001</v>
      </c>
    </row>
    <row r="203" spans="1:7">
      <c r="A203" s="1">
        <v>42184</v>
      </c>
      <c r="B203">
        <v>46.299999</v>
      </c>
      <c r="C203">
        <v>46.810001</v>
      </c>
      <c r="D203">
        <v>45.920001999999997</v>
      </c>
      <c r="E203">
        <v>45.950001</v>
      </c>
      <c r="F203">
        <v>5545600</v>
      </c>
      <c r="G203">
        <v>17.620685999999999</v>
      </c>
    </row>
    <row r="204" spans="1:7">
      <c r="A204" s="1">
        <v>42181</v>
      </c>
      <c r="B204">
        <v>46.530000999999999</v>
      </c>
      <c r="C204">
        <v>46.530000999999999</v>
      </c>
      <c r="D204">
        <v>46.110000999999997</v>
      </c>
      <c r="E204">
        <v>46.250000999999997</v>
      </c>
      <c r="F204">
        <v>7501100</v>
      </c>
      <c r="G204">
        <v>17.735728999999999</v>
      </c>
    </row>
    <row r="205" spans="1:7">
      <c r="A205" s="1">
        <v>42180</v>
      </c>
      <c r="B205">
        <v>47.100000999999999</v>
      </c>
      <c r="C205">
        <v>47.220002000000001</v>
      </c>
      <c r="D205">
        <v>46.43</v>
      </c>
      <c r="E205">
        <v>46.540000999999997</v>
      </c>
      <c r="F205">
        <v>5423400</v>
      </c>
      <c r="G205">
        <v>17.846935999999999</v>
      </c>
    </row>
    <row r="206" spans="1:7">
      <c r="A206" s="1">
        <v>42179</v>
      </c>
      <c r="B206">
        <v>47.230001000000001</v>
      </c>
      <c r="C206">
        <v>47.340001999999998</v>
      </c>
      <c r="D206">
        <v>46.820000999999998</v>
      </c>
      <c r="E206">
        <v>46.999999000000003</v>
      </c>
      <c r="F206">
        <v>4831700</v>
      </c>
      <c r="G206">
        <v>18.023333999999998</v>
      </c>
    </row>
    <row r="207" spans="1:7">
      <c r="A207" s="1">
        <v>42178</v>
      </c>
      <c r="B207">
        <v>46.83</v>
      </c>
      <c r="C207">
        <v>48.090001000000001</v>
      </c>
      <c r="D207">
        <v>46.83</v>
      </c>
      <c r="E207">
        <v>47.360002000000001</v>
      </c>
      <c r="F207">
        <v>5500800</v>
      </c>
      <c r="G207">
        <v>18.161386</v>
      </c>
    </row>
    <row r="208" spans="1:7">
      <c r="A208" s="1">
        <v>42177</v>
      </c>
      <c r="B208">
        <v>48.27</v>
      </c>
      <c r="C208">
        <v>48.910001999999999</v>
      </c>
      <c r="D208">
        <v>48.060001999999997</v>
      </c>
      <c r="E208">
        <v>48.310003000000002</v>
      </c>
      <c r="F208">
        <v>6191000</v>
      </c>
      <c r="G208">
        <v>18.525687999999999</v>
      </c>
    </row>
    <row r="209" spans="1:7">
      <c r="A209" s="1">
        <v>42174</v>
      </c>
      <c r="B209">
        <v>48.450003000000002</v>
      </c>
      <c r="C209">
        <v>48.720002999999998</v>
      </c>
      <c r="D209">
        <v>48.020003000000003</v>
      </c>
      <c r="E209">
        <v>48.050001999999999</v>
      </c>
      <c r="F209">
        <v>6882700</v>
      </c>
      <c r="G209">
        <v>18.425985000000001</v>
      </c>
    </row>
    <row r="210" spans="1:7">
      <c r="A210" s="1">
        <v>42173</v>
      </c>
      <c r="B210">
        <v>48.41</v>
      </c>
      <c r="C210">
        <v>48.96</v>
      </c>
      <c r="D210">
        <v>48.25</v>
      </c>
      <c r="E210">
        <v>48.720002999999998</v>
      </c>
      <c r="F210">
        <v>8946700</v>
      </c>
      <c r="G210">
        <v>18.682912999999999</v>
      </c>
    </row>
    <row r="211" spans="1:7">
      <c r="A211" s="1">
        <v>42172</v>
      </c>
      <c r="B211">
        <v>46.69</v>
      </c>
      <c r="C211">
        <v>49.160003000000003</v>
      </c>
      <c r="D211">
        <v>46.69</v>
      </c>
      <c r="E211">
        <v>48.4</v>
      </c>
      <c r="F211">
        <v>16656800</v>
      </c>
      <c r="G211">
        <v>18.560199999999998</v>
      </c>
    </row>
    <row r="212" spans="1:7">
      <c r="A212" s="1">
        <v>42171</v>
      </c>
      <c r="B212">
        <v>46.180002999999999</v>
      </c>
      <c r="C212">
        <v>46.680000999999997</v>
      </c>
      <c r="D212">
        <v>45.99</v>
      </c>
      <c r="E212">
        <v>46.670000999999999</v>
      </c>
      <c r="F212">
        <v>5796700</v>
      </c>
      <c r="G212">
        <v>17.896788000000001</v>
      </c>
    </row>
    <row r="213" spans="1:7">
      <c r="A213" s="1">
        <v>42170</v>
      </c>
      <c r="B213">
        <v>46</v>
      </c>
      <c r="C213">
        <v>46.490001999999997</v>
      </c>
      <c r="D213">
        <v>45.7</v>
      </c>
      <c r="E213">
        <v>46.350002000000003</v>
      </c>
      <c r="F213">
        <v>6674000</v>
      </c>
      <c r="G213">
        <v>17.774076999999998</v>
      </c>
    </row>
    <row r="214" spans="1:7">
      <c r="A214" s="1">
        <v>42167</v>
      </c>
      <c r="B214">
        <v>46.070002000000002</v>
      </c>
      <c r="C214">
        <v>46.330002999999998</v>
      </c>
      <c r="D214">
        <v>45.830001000000003</v>
      </c>
      <c r="E214">
        <v>45.960000999999998</v>
      </c>
      <c r="F214">
        <v>4679000</v>
      </c>
      <c r="G214">
        <v>17.624521000000001</v>
      </c>
    </row>
    <row r="215" spans="1:7">
      <c r="A215" s="1">
        <v>42166</v>
      </c>
      <c r="B215">
        <v>45.890003</v>
      </c>
      <c r="C215">
        <v>46.370001999999999</v>
      </c>
      <c r="D215">
        <v>45.71</v>
      </c>
      <c r="E215">
        <v>46.350002000000003</v>
      </c>
      <c r="F215">
        <v>5998600</v>
      </c>
      <c r="G215">
        <v>17.774076999999998</v>
      </c>
    </row>
    <row r="216" spans="1:7">
      <c r="A216" s="1">
        <v>42165</v>
      </c>
      <c r="B216">
        <v>45.370001999999999</v>
      </c>
      <c r="C216">
        <v>45.810001</v>
      </c>
      <c r="D216">
        <v>45.210003</v>
      </c>
      <c r="E216">
        <v>45.640002000000003</v>
      </c>
      <c r="F216">
        <v>3629700</v>
      </c>
      <c r="G216">
        <v>17.501809000000002</v>
      </c>
    </row>
    <row r="217" spans="1:7">
      <c r="A217" s="1">
        <v>42164</v>
      </c>
      <c r="B217">
        <v>45.029998999999997</v>
      </c>
      <c r="C217">
        <v>45.330002999999998</v>
      </c>
      <c r="D217">
        <v>44.960000999999998</v>
      </c>
      <c r="E217">
        <v>45.060003000000002</v>
      </c>
      <c r="F217">
        <v>2690300</v>
      </c>
      <c r="G217">
        <v>17.279394</v>
      </c>
    </row>
    <row r="218" spans="1:7">
      <c r="A218" s="1">
        <v>42163</v>
      </c>
      <c r="B218">
        <v>45.319999000000003</v>
      </c>
      <c r="C218">
        <v>45.540000999999997</v>
      </c>
      <c r="D218">
        <v>44.980001000000001</v>
      </c>
      <c r="E218">
        <v>45.01</v>
      </c>
      <c r="F218">
        <v>4399000</v>
      </c>
      <c r="G218">
        <v>17.260218999999999</v>
      </c>
    </row>
    <row r="219" spans="1:7">
      <c r="A219" s="1">
        <v>42160</v>
      </c>
      <c r="B219">
        <v>45.189998000000003</v>
      </c>
      <c r="C219">
        <v>45.42</v>
      </c>
      <c r="D219">
        <v>44.770003000000003</v>
      </c>
      <c r="E219">
        <v>45.290005000000001</v>
      </c>
      <c r="F219">
        <v>3693000</v>
      </c>
      <c r="G219">
        <v>17.367594</v>
      </c>
    </row>
    <row r="220" spans="1:7">
      <c r="A220" s="1">
        <v>42159</v>
      </c>
      <c r="B220">
        <v>45.830005999999997</v>
      </c>
      <c r="C220">
        <v>46.240000999999999</v>
      </c>
      <c r="D220">
        <v>45.640002000000003</v>
      </c>
      <c r="E220">
        <v>45.680000999999997</v>
      </c>
      <c r="F220">
        <v>3430200</v>
      </c>
      <c r="G220">
        <v>17.517147999999999</v>
      </c>
    </row>
    <row r="221" spans="1:7">
      <c r="A221" s="1">
        <v>42158</v>
      </c>
      <c r="B221">
        <v>46.520001000000001</v>
      </c>
      <c r="C221">
        <v>46.680000999999997</v>
      </c>
      <c r="D221">
        <v>45.830005999999997</v>
      </c>
      <c r="E221">
        <v>46.040002999999999</v>
      </c>
      <c r="F221">
        <v>4970900</v>
      </c>
      <c r="G221">
        <v>17.655200000000001</v>
      </c>
    </row>
    <row r="222" spans="1:7">
      <c r="A222" s="1">
        <v>42157</v>
      </c>
      <c r="B222">
        <v>46.810001</v>
      </c>
      <c r="C222">
        <v>46.830005</v>
      </c>
      <c r="D222">
        <v>46.14</v>
      </c>
      <c r="E222">
        <v>46.520001000000001</v>
      </c>
      <c r="F222">
        <v>4172000</v>
      </c>
      <c r="G222">
        <v>17.839267</v>
      </c>
    </row>
    <row r="223" spans="1:7">
      <c r="A223" s="1">
        <v>42156</v>
      </c>
      <c r="B223">
        <v>47.139999000000003</v>
      </c>
      <c r="C223">
        <v>47.42</v>
      </c>
      <c r="D223">
        <v>47.020004</v>
      </c>
      <c r="E223">
        <v>47.060001999999997</v>
      </c>
      <c r="F223">
        <v>3281500</v>
      </c>
      <c r="G223">
        <v>18.046344000000001</v>
      </c>
    </row>
    <row r="224" spans="1:7">
      <c r="A224" s="1">
        <v>42153</v>
      </c>
      <c r="B224">
        <v>47.310003000000002</v>
      </c>
      <c r="C224">
        <v>47.530000999999999</v>
      </c>
      <c r="D224">
        <v>47.090001000000001</v>
      </c>
      <c r="E224">
        <v>47.180002999999999</v>
      </c>
      <c r="F224">
        <v>4926600</v>
      </c>
      <c r="G224">
        <v>18.092361</v>
      </c>
    </row>
    <row r="225" spans="1:7">
      <c r="A225" s="1">
        <v>42152</v>
      </c>
      <c r="B225">
        <v>46.85</v>
      </c>
      <c r="C225">
        <v>47.41</v>
      </c>
      <c r="D225">
        <v>46.510002</v>
      </c>
      <c r="E225">
        <v>47.360002000000001</v>
      </c>
      <c r="F225">
        <v>4480500</v>
      </c>
      <c r="G225">
        <v>18.161386</v>
      </c>
    </row>
    <row r="226" spans="1:7">
      <c r="A226" s="1">
        <v>42151</v>
      </c>
      <c r="B226">
        <v>47.070002000000002</v>
      </c>
      <c r="C226">
        <v>47.210002000000003</v>
      </c>
      <c r="D226">
        <v>46.729998999999999</v>
      </c>
      <c r="E226">
        <v>46.85</v>
      </c>
      <c r="F226">
        <v>4720000</v>
      </c>
      <c r="G226">
        <v>17.965813000000001</v>
      </c>
    </row>
    <row r="227" spans="1:7">
      <c r="A227" s="1">
        <v>42150</v>
      </c>
      <c r="B227">
        <v>47.220002000000001</v>
      </c>
      <c r="C227">
        <v>47.26</v>
      </c>
      <c r="D227">
        <v>46.860004000000004</v>
      </c>
      <c r="E227">
        <v>47.040002999999999</v>
      </c>
      <c r="F227">
        <v>7754900</v>
      </c>
      <c r="G227">
        <v>18.038675000000001</v>
      </c>
    </row>
    <row r="228" spans="1:7">
      <c r="A228" s="1">
        <v>42146</v>
      </c>
      <c r="B228">
        <v>47.11</v>
      </c>
      <c r="C228">
        <v>47.630001999999998</v>
      </c>
      <c r="D228">
        <v>46.810001</v>
      </c>
      <c r="E228">
        <v>47.320003</v>
      </c>
      <c r="F228">
        <v>5057700</v>
      </c>
      <c r="G228">
        <v>18.146048</v>
      </c>
    </row>
    <row r="229" spans="1:7">
      <c r="A229" s="1">
        <v>42145</v>
      </c>
      <c r="B229">
        <v>47.080001000000003</v>
      </c>
      <c r="C229">
        <v>47.42</v>
      </c>
      <c r="D229">
        <v>46.740003000000002</v>
      </c>
      <c r="E229">
        <v>47.090001000000001</v>
      </c>
      <c r="F229">
        <v>5880700</v>
      </c>
      <c r="G229">
        <v>18.057848</v>
      </c>
    </row>
    <row r="230" spans="1:7">
      <c r="A230" s="1">
        <v>42144</v>
      </c>
      <c r="B230">
        <v>46.960000999999998</v>
      </c>
      <c r="C230">
        <v>47.790000999999997</v>
      </c>
      <c r="D230">
        <v>46.830005</v>
      </c>
      <c r="E230">
        <v>47.210002000000003</v>
      </c>
      <c r="F230">
        <v>9528500</v>
      </c>
      <c r="G230">
        <v>18.103864999999999</v>
      </c>
    </row>
    <row r="231" spans="1:7">
      <c r="A231" s="1">
        <v>42143</v>
      </c>
      <c r="B231">
        <v>46.210002000000003</v>
      </c>
      <c r="C231">
        <v>47.100000999999999</v>
      </c>
      <c r="D231">
        <v>46.14</v>
      </c>
      <c r="E231">
        <v>46.930002000000002</v>
      </c>
      <c r="F231">
        <v>6663100</v>
      </c>
      <c r="G231">
        <v>17.996492</v>
      </c>
    </row>
    <row r="232" spans="1:7">
      <c r="A232" s="1">
        <v>42142</v>
      </c>
      <c r="B232">
        <v>45.200003000000002</v>
      </c>
      <c r="C232">
        <v>46.599998999999997</v>
      </c>
      <c r="D232">
        <v>45.100000999999999</v>
      </c>
      <c r="E232">
        <v>46.580004000000002</v>
      </c>
      <c r="F232">
        <v>9870300</v>
      </c>
      <c r="G232">
        <v>17.862276999999999</v>
      </c>
    </row>
    <row r="233" spans="1:7">
      <c r="A233" s="1">
        <v>42139</v>
      </c>
      <c r="B233">
        <v>44.180003999999997</v>
      </c>
      <c r="C233">
        <v>45.490003000000002</v>
      </c>
      <c r="D233">
        <v>44.080002</v>
      </c>
      <c r="E233">
        <v>45.480003000000004</v>
      </c>
      <c r="F233">
        <v>7361900</v>
      </c>
      <c r="G233">
        <v>17.440453999999999</v>
      </c>
    </row>
    <row r="234" spans="1:7">
      <c r="A234" s="1">
        <v>42138</v>
      </c>
      <c r="B234">
        <v>44.14</v>
      </c>
      <c r="C234">
        <v>44.840001000000001</v>
      </c>
      <c r="D234">
        <v>44.049999</v>
      </c>
      <c r="E234">
        <v>44.16</v>
      </c>
      <c r="F234">
        <v>7064200</v>
      </c>
      <c r="G234">
        <v>16.934265</v>
      </c>
    </row>
    <row r="235" spans="1:7">
      <c r="A235" s="1">
        <v>42137</v>
      </c>
      <c r="B235">
        <v>44.580005</v>
      </c>
      <c r="C235">
        <v>44.85</v>
      </c>
      <c r="D235">
        <v>43.810001999999997</v>
      </c>
      <c r="E235">
        <v>43.939998000000003</v>
      </c>
      <c r="F235">
        <v>8151600</v>
      </c>
      <c r="G235">
        <v>16.849900000000002</v>
      </c>
    </row>
    <row r="236" spans="1:7">
      <c r="A236" s="1">
        <v>42136</v>
      </c>
      <c r="B236">
        <v>44.16</v>
      </c>
      <c r="C236">
        <v>44.580005</v>
      </c>
      <c r="D236">
        <v>43.840001000000001</v>
      </c>
      <c r="E236">
        <v>44.459999000000003</v>
      </c>
      <c r="F236">
        <v>7267500</v>
      </c>
      <c r="G236">
        <v>17.049306999999999</v>
      </c>
    </row>
    <row r="237" spans="1:7">
      <c r="A237" s="1">
        <v>42135</v>
      </c>
      <c r="B237">
        <v>44.340003000000003</v>
      </c>
      <c r="C237">
        <v>45.080002</v>
      </c>
      <c r="D237">
        <v>44.16</v>
      </c>
      <c r="E237">
        <v>44.380001999999998</v>
      </c>
      <c r="F237">
        <v>6701000</v>
      </c>
      <c r="G237">
        <v>17.018630000000002</v>
      </c>
    </row>
    <row r="238" spans="1:7">
      <c r="A238" s="1">
        <v>42132</v>
      </c>
      <c r="B238">
        <v>43.610004000000004</v>
      </c>
      <c r="C238">
        <v>44.420000999999999</v>
      </c>
      <c r="D238">
        <v>43.560001</v>
      </c>
      <c r="E238">
        <v>44.070003</v>
      </c>
      <c r="F238">
        <v>6638900</v>
      </c>
      <c r="G238">
        <v>16.899753</v>
      </c>
    </row>
    <row r="239" spans="1:7">
      <c r="A239" s="1">
        <v>42131</v>
      </c>
      <c r="B239">
        <v>42.960002000000003</v>
      </c>
      <c r="C239">
        <v>43.3</v>
      </c>
      <c r="D239">
        <v>42.89</v>
      </c>
      <c r="E239">
        <v>43.03</v>
      </c>
      <c r="F239">
        <v>3492800</v>
      </c>
      <c r="G239">
        <v>16.500938000000001</v>
      </c>
    </row>
    <row r="240" spans="1:7">
      <c r="A240" s="1">
        <v>42130</v>
      </c>
      <c r="B240">
        <v>43.230001999999999</v>
      </c>
      <c r="C240">
        <v>43.420000999999999</v>
      </c>
      <c r="D240">
        <v>42.250002000000002</v>
      </c>
      <c r="E240">
        <v>42.860000999999997</v>
      </c>
      <c r="F240">
        <v>5790600</v>
      </c>
      <c r="G240">
        <v>16.435748</v>
      </c>
    </row>
    <row r="241" spans="1:7">
      <c r="A241" s="1">
        <v>42129</v>
      </c>
      <c r="B241">
        <v>44.060003000000002</v>
      </c>
      <c r="C241">
        <v>44.130001</v>
      </c>
      <c r="D241">
        <v>42.89</v>
      </c>
      <c r="E241">
        <v>43.120001000000002</v>
      </c>
      <c r="F241">
        <v>4730100</v>
      </c>
      <c r="G241">
        <v>16.535450999999998</v>
      </c>
    </row>
    <row r="242" spans="1:7">
      <c r="A242" s="1">
        <v>42128</v>
      </c>
      <c r="B242">
        <v>43.880004</v>
      </c>
      <c r="C242">
        <v>44.610004000000004</v>
      </c>
      <c r="D242">
        <v>43.880004</v>
      </c>
      <c r="E242">
        <v>44.14</v>
      </c>
      <c r="F242">
        <v>2744800</v>
      </c>
      <c r="G242">
        <v>16.926596</v>
      </c>
    </row>
    <row r="243" spans="1:7">
      <c r="A243" s="1">
        <v>42125</v>
      </c>
      <c r="B243">
        <v>43.479998999999999</v>
      </c>
      <c r="C243">
        <v>43.910003000000003</v>
      </c>
      <c r="D243">
        <v>43.200004</v>
      </c>
      <c r="E243">
        <v>43.86</v>
      </c>
      <c r="F243">
        <v>5235600</v>
      </c>
      <c r="G243">
        <v>16.819223000000001</v>
      </c>
    </row>
    <row r="244" spans="1:7">
      <c r="A244" s="1">
        <v>42124</v>
      </c>
      <c r="B244">
        <v>44.02</v>
      </c>
      <c r="C244">
        <v>44.500003</v>
      </c>
      <c r="D244">
        <v>43.130001</v>
      </c>
      <c r="E244">
        <v>43.420000999999999</v>
      </c>
      <c r="F244">
        <v>5947700</v>
      </c>
      <c r="G244">
        <v>16.650493999999998</v>
      </c>
    </row>
    <row r="245" spans="1:7">
      <c r="A245" s="1">
        <v>42123</v>
      </c>
      <c r="B245">
        <v>44.029998999999997</v>
      </c>
      <c r="C245">
        <v>44.14</v>
      </c>
      <c r="D245">
        <v>43.710000999999998</v>
      </c>
      <c r="E245">
        <v>44</v>
      </c>
      <c r="F245">
        <v>3999700</v>
      </c>
      <c r="G245">
        <v>16.872909</v>
      </c>
    </row>
    <row r="246" spans="1:7">
      <c r="A246" s="1">
        <v>42122</v>
      </c>
      <c r="B246">
        <v>43.900004000000003</v>
      </c>
      <c r="C246">
        <v>44.509996999999998</v>
      </c>
      <c r="D246">
        <v>43.800001999999999</v>
      </c>
      <c r="E246">
        <v>44.3</v>
      </c>
      <c r="F246">
        <v>4793500</v>
      </c>
      <c r="G246">
        <v>16.987952</v>
      </c>
    </row>
    <row r="247" spans="1:7">
      <c r="A247" s="1">
        <v>42121</v>
      </c>
      <c r="B247">
        <v>45</v>
      </c>
      <c r="C247">
        <v>45</v>
      </c>
      <c r="D247">
        <v>44.100002000000003</v>
      </c>
      <c r="E247">
        <v>44.400001000000003</v>
      </c>
      <c r="F247">
        <v>4496500</v>
      </c>
      <c r="G247">
        <v>16.926597000000001</v>
      </c>
    </row>
    <row r="248" spans="1:7">
      <c r="A248" s="1">
        <v>42118</v>
      </c>
      <c r="B248">
        <v>44.57</v>
      </c>
      <c r="C248">
        <v>45.250000999999997</v>
      </c>
      <c r="D248">
        <v>44.57</v>
      </c>
      <c r="E248">
        <v>44.87</v>
      </c>
      <c r="F248">
        <v>3889800</v>
      </c>
      <c r="G248">
        <v>17.105774</v>
      </c>
    </row>
    <row r="249" spans="1:7">
      <c r="A249" s="1">
        <v>42117</v>
      </c>
      <c r="B249">
        <v>44.209997999999999</v>
      </c>
      <c r="C249">
        <v>44.86</v>
      </c>
      <c r="D249">
        <v>44.209997999999999</v>
      </c>
      <c r="E249">
        <v>44.59</v>
      </c>
      <c r="F249">
        <v>4316100</v>
      </c>
      <c r="G249">
        <v>16.999030000000001</v>
      </c>
    </row>
    <row r="250" spans="1:7">
      <c r="A250" s="1">
        <v>42116</v>
      </c>
      <c r="B250">
        <v>43.889999000000003</v>
      </c>
      <c r="C250">
        <v>44.44</v>
      </c>
      <c r="D250">
        <v>43.540002000000001</v>
      </c>
      <c r="E250">
        <v>44.189999</v>
      </c>
      <c r="F250">
        <v>5593400</v>
      </c>
      <c r="G250">
        <v>16.846537999999999</v>
      </c>
    </row>
    <row r="251" spans="1:7">
      <c r="A251" s="1">
        <v>42115</v>
      </c>
      <c r="B251">
        <v>43.630003000000002</v>
      </c>
      <c r="C251">
        <v>44.220002999999998</v>
      </c>
      <c r="D251">
        <v>43.500003</v>
      </c>
      <c r="E251">
        <v>43.680002000000002</v>
      </c>
      <c r="F251">
        <v>5783500</v>
      </c>
      <c r="G251">
        <v>16.652111999999999</v>
      </c>
    </row>
    <row r="252" spans="1:7">
      <c r="A252" s="1">
        <v>42114</v>
      </c>
      <c r="B252">
        <v>43.319999000000003</v>
      </c>
      <c r="C252">
        <v>43.820002000000002</v>
      </c>
      <c r="D252">
        <v>43.189999</v>
      </c>
      <c r="E252">
        <v>43.509998000000003</v>
      </c>
      <c r="F252">
        <v>6934900</v>
      </c>
      <c r="G252">
        <v>16.587301</v>
      </c>
    </row>
    <row r="253" spans="1:7">
      <c r="A253" s="1">
        <v>42111</v>
      </c>
      <c r="B253">
        <v>42.950001999999998</v>
      </c>
      <c r="C253">
        <v>43.319999000000003</v>
      </c>
      <c r="D253">
        <v>42.800002999999997</v>
      </c>
      <c r="E253">
        <v>43.150005</v>
      </c>
      <c r="F253">
        <v>5734600</v>
      </c>
      <c r="G253">
        <v>16.450061000000002</v>
      </c>
    </row>
    <row r="254" spans="1:7">
      <c r="A254" s="1">
        <v>42110</v>
      </c>
      <c r="B254">
        <v>43.640003</v>
      </c>
      <c r="C254">
        <v>43.680002000000002</v>
      </c>
      <c r="D254">
        <v>42.950001999999998</v>
      </c>
      <c r="E254">
        <v>43.330004000000002</v>
      </c>
      <c r="F254">
        <v>5834200</v>
      </c>
      <c r="G254">
        <v>16.518681999999998</v>
      </c>
    </row>
    <row r="255" spans="1:7">
      <c r="A255" s="1">
        <v>42109</v>
      </c>
      <c r="B255">
        <v>43.390002000000003</v>
      </c>
      <c r="C255">
        <v>43.880004</v>
      </c>
      <c r="D255">
        <v>43.260001000000003</v>
      </c>
      <c r="E255">
        <v>43.759999000000001</v>
      </c>
      <c r="F255">
        <v>5737200</v>
      </c>
      <c r="G255">
        <v>16.682608999999999</v>
      </c>
    </row>
    <row r="256" spans="1:7">
      <c r="A256" s="1">
        <v>42108</v>
      </c>
      <c r="B256">
        <v>43.330004000000002</v>
      </c>
      <c r="C256">
        <v>43.540002000000001</v>
      </c>
      <c r="D256">
        <v>43.070003</v>
      </c>
      <c r="E256">
        <v>43.29</v>
      </c>
      <c r="F256">
        <v>6104900</v>
      </c>
      <c r="G256">
        <v>16.503432</v>
      </c>
    </row>
    <row r="257" spans="1:7">
      <c r="A257" s="1">
        <v>42107</v>
      </c>
      <c r="B257">
        <v>43.939998000000003</v>
      </c>
      <c r="C257">
        <v>43.939998000000003</v>
      </c>
      <c r="D257">
        <v>43.220002999999998</v>
      </c>
      <c r="E257">
        <v>43.220002999999998</v>
      </c>
      <c r="F257">
        <v>4112700</v>
      </c>
      <c r="G257">
        <v>16.476745999999999</v>
      </c>
    </row>
    <row r="258" spans="1:7">
      <c r="A258" s="1">
        <v>42104</v>
      </c>
      <c r="B258">
        <v>43.770003000000003</v>
      </c>
      <c r="C258">
        <v>43.980001000000001</v>
      </c>
      <c r="D258">
        <v>43.410001000000001</v>
      </c>
      <c r="E258">
        <v>43.880004</v>
      </c>
      <c r="F258">
        <v>3342900</v>
      </c>
      <c r="G258">
        <v>16.728359000000001</v>
      </c>
    </row>
    <row r="259" spans="1:7">
      <c r="A259" s="1">
        <v>42103</v>
      </c>
      <c r="B259">
        <v>43.919998</v>
      </c>
      <c r="C259">
        <v>43.919998</v>
      </c>
      <c r="D259">
        <v>43.400002000000001</v>
      </c>
      <c r="E259">
        <v>43.630003000000002</v>
      </c>
      <c r="F259">
        <v>3183000</v>
      </c>
      <c r="G259">
        <v>16.633050999999998</v>
      </c>
    </row>
    <row r="260" spans="1:7">
      <c r="A260" s="1">
        <v>42102</v>
      </c>
      <c r="B260">
        <v>44.319999000000003</v>
      </c>
      <c r="C260">
        <v>44.370001999999999</v>
      </c>
      <c r="D260">
        <v>43.830001000000003</v>
      </c>
      <c r="E260">
        <v>44.029998999999997</v>
      </c>
      <c r="F260">
        <v>3952600</v>
      </c>
      <c r="G260">
        <v>16.785540999999998</v>
      </c>
    </row>
    <row r="261" spans="1:7">
      <c r="A261" s="1">
        <v>42101</v>
      </c>
      <c r="B261">
        <v>44.57</v>
      </c>
      <c r="C261">
        <v>44.640003</v>
      </c>
      <c r="D261">
        <v>44.180003999999997</v>
      </c>
      <c r="E261">
        <v>44.200003000000002</v>
      </c>
      <c r="F261">
        <v>4241500</v>
      </c>
      <c r="G261">
        <v>16.850352000000001</v>
      </c>
    </row>
    <row r="262" spans="1:7">
      <c r="A262" s="1">
        <v>42100</v>
      </c>
      <c r="B262">
        <v>44.370001999999999</v>
      </c>
      <c r="C262">
        <v>44.940002</v>
      </c>
      <c r="D262">
        <v>44.180003999999997</v>
      </c>
      <c r="E262">
        <v>44.670001999999997</v>
      </c>
      <c r="F262">
        <v>3156300</v>
      </c>
      <c r="G262">
        <v>17.029529</v>
      </c>
    </row>
    <row r="263" spans="1:7">
      <c r="A263" s="1">
        <v>42096</v>
      </c>
      <c r="B263">
        <v>44.310003999999999</v>
      </c>
      <c r="C263">
        <v>44.86</v>
      </c>
      <c r="D263">
        <v>44.070003</v>
      </c>
      <c r="E263">
        <v>44.16</v>
      </c>
      <c r="F263">
        <v>5950700</v>
      </c>
      <c r="G263">
        <v>16.835101000000002</v>
      </c>
    </row>
    <row r="264" spans="1:7">
      <c r="A264" s="1">
        <v>42095</v>
      </c>
      <c r="B264">
        <v>44.060003000000002</v>
      </c>
      <c r="C264">
        <v>44.450004</v>
      </c>
      <c r="D264">
        <v>43.500003</v>
      </c>
      <c r="E264">
        <v>44.250000999999997</v>
      </c>
      <c r="F264">
        <v>6621300</v>
      </c>
      <c r="G264">
        <v>16.869412000000001</v>
      </c>
    </row>
    <row r="265" spans="1:7">
      <c r="A265" s="1">
        <v>42094</v>
      </c>
      <c r="B265">
        <v>44.180003999999997</v>
      </c>
      <c r="C265">
        <v>44.640003</v>
      </c>
      <c r="D265">
        <v>43.880004</v>
      </c>
      <c r="E265">
        <v>44.16</v>
      </c>
      <c r="F265">
        <v>7384100</v>
      </c>
      <c r="G265">
        <v>16.835101000000002</v>
      </c>
    </row>
    <row r="266" spans="1:7">
      <c r="A266" s="1">
        <v>42093</v>
      </c>
      <c r="B266">
        <v>44</v>
      </c>
      <c r="C266">
        <v>44.349997999999999</v>
      </c>
      <c r="D266">
        <v>43.749999000000003</v>
      </c>
      <c r="E266">
        <v>44.180003999999997</v>
      </c>
      <c r="F266">
        <v>5043900</v>
      </c>
      <c r="G266">
        <v>16.842727</v>
      </c>
    </row>
    <row r="267" spans="1:7">
      <c r="A267" s="1">
        <v>42090</v>
      </c>
      <c r="B267">
        <v>42.669997000000002</v>
      </c>
      <c r="C267">
        <v>44.150005</v>
      </c>
      <c r="D267">
        <v>42.550001999999999</v>
      </c>
      <c r="E267">
        <v>43.919998</v>
      </c>
      <c r="F267">
        <v>7574900</v>
      </c>
      <c r="G267">
        <v>16.743604999999999</v>
      </c>
    </row>
    <row r="268" spans="1:7">
      <c r="A268" s="1">
        <v>42089</v>
      </c>
      <c r="B268">
        <v>43.100002000000003</v>
      </c>
      <c r="C268">
        <v>43.340004</v>
      </c>
      <c r="D268">
        <v>42.779998999999997</v>
      </c>
      <c r="E268">
        <v>42.800002999999997</v>
      </c>
      <c r="F268">
        <v>5148500</v>
      </c>
      <c r="G268">
        <v>16.31663</v>
      </c>
    </row>
    <row r="269" spans="1:7">
      <c r="A269" s="1">
        <v>42088</v>
      </c>
      <c r="B269">
        <v>43.270001000000001</v>
      </c>
      <c r="C269">
        <v>43.520001999999998</v>
      </c>
      <c r="D269">
        <v>42.990000999999999</v>
      </c>
      <c r="E269">
        <v>43.090001999999998</v>
      </c>
      <c r="F269">
        <v>7137700</v>
      </c>
      <c r="G269">
        <v>16.427185999999999</v>
      </c>
    </row>
    <row r="270" spans="1:7">
      <c r="A270" s="1">
        <v>42087</v>
      </c>
      <c r="B270">
        <v>43.580005</v>
      </c>
      <c r="C270">
        <v>43.800001999999999</v>
      </c>
      <c r="D270">
        <v>43.070003</v>
      </c>
      <c r="E270">
        <v>43.090001999999998</v>
      </c>
      <c r="F270">
        <v>3858500</v>
      </c>
      <c r="G270">
        <v>16.427185999999999</v>
      </c>
    </row>
    <row r="271" spans="1:7">
      <c r="A271" s="1">
        <v>42086</v>
      </c>
      <c r="B271">
        <v>43.87</v>
      </c>
      <c r="C271">
        <v>44.120001000000002</v>
      </c>
      <c r="D271">
        <v>43.650002999999998</v>
      </c>
      <c r="E271">
        <v>43.72</v>
      </c>
      <c r="F271">
        <v>5895500</v>
      </c>
      <c r="G271">
        <v>16.667359999999999</v>
      </c>
    </row>
    <row r="272" spans="1:7">
      <c r="A272" s="1">
        <v>42083</v>
      </c>
      <c r="B272">
        <v>43.459999000000003</v>
      </c>
      <c r="C272">
        <v>44.110000999999997</v>
      </c>
      <c r="D272">
        <v>43.250002000000002</v>
      </c>
      <c r="E272">
        <v>43.980001000000001</v>
      </c>
      <c r="F272">
        <v>6847600</v>
      </c>
      <c r="G272">
        <v>16.766480000000001</v>
      </c>
    </row>
    <row r="273" spans="1:7">
      <c r="A273" s="1">
        <v>42082</v>
      </c>
      <c r="B273">
        <v>43.640003</v>
      </c>
      <c r="C273">
        <v>44.060003000000002</v>
      </c>
      <c r="D273">
        <v>43.140000999999998</v>
      </c>
      <c r="E273">
        <v>43.200004</v>
      </c>
      <c r="F273">
        <v>4227000</v>
      </c>
      <c r="G273">
        <v>16.469121999999999</v>
      </c>
    </row>
    <row r="274" spans="1:7">
      <c r="A274" s="1">
        <v>42081</v>
      </c>
      <c r="B274">
        <v>41.960002000000003</v>
      </c>
      <c r="C274">
        <v>44.029998999999997</v>
      </c>
      <c r="D274">
        <v>41.740004999999996</v>
      </c>
      <c r="E274">
        <v>43.770003000000003</v>
      </c>
      <c r="F274">
        <v>5488300</v>
      </c>
      <c r="G274">
        <v>16.686423000000001</v>
      </c>
    </row>
    <row r="275" spans="1:7">
      <c r="A275" s="1">
        <v>42080</v>
      </c>
      <c r="B275">
        <v>41.790002999999999</v>
      </c>
      <c r="C275">
        <v>42.000000999999997</v>
      </c>
      <c r="D275">
        <v>41.580001000000003</v>
      </c>
      <c r="E275">
        <v>41.919998999999997</v>
      </c>
      <c r="F275">
        <v>4571600</v>
      </c>
      <c r="G275">
        <v>15.981146000000001</v>
      </c>
    </row>
    <row r="276" spans="1:7">
      <c r="A276" s="1">
        <v>42079</v>
      </c>
      <c r="B276">
        <v>41.410001999999999</v>
      </c>
      <c r="C276">
        <v>42.03</v>
      </c>
      <c r="D276">
        <v>41.390003</v>
      </c>
      <c r="E276">
        <v>41.840001999999998</v>
      </c>
      <c r="F276">
        <v>3746500</v>
      </c>
      <c r="G276">
        <v>15.950649</v>
      </c>
    </row>
    <row r="277" spans="1:7">
      <c r="A277" s="1">
        <v>42076</v>
      </c>
      <c r="B277">
        <v>41.970002000000001</v>
      </c>
      <c r="C277">
        <v>42.000000999999997</v>
      </c>
      <c r="D277">
        <v>40.89</v>
      </c>
      <c r="E277">
        <v>41.220002999999998</v>
      </c>
      <c r="F277">
        <v>3515900</v>
      </c>
      <c r="G277">
        <v>15.714287000000001</v>
      </c>
    </row>
    <row r="278" spans="1:7">
      <c r="A278" s="1">
        <v>42075</v>
      </c>
      <c r="B278">
        <v>41.270001999999998</v>
      </c>
      <c r="C278">
        <v>42.209999000000003</v>
      </c>
      <c r="D278">
        <v>41.160001000000001</v>
      </c>
      <c r="E278">
        <v>42.060003999999999</v>
      </c>
      <c r="F278">
        <v>3856400</v>
      </c>
      <c r="G278">
        <v>16.034520000000001</v>
      </c>
    </row>
    <row r="279" spans="1:7">
      <c r="A279" s="1">
        <v>42074</v>
      </c>
      <c r="B279">
        <v>41.570000999999998</v>
      </c>
      <c r="C279">
        <v>41.730001000000001</v>
      </c>
      <c r="D279">
        <v>40.89</v>
      </c>
      <c r="E279">
        <v>40.960003</v>
      </c>
      <c r="F279">
        <v>4397000</v>
      </c>
      <c r="G279">
        <v>15.615167</v>
      </c>
    </row>
    <row r="280" spans="1:7">
      <c r="A280" s="1">
        <v>42073</v>
      </c>
      <c r="B280">
        <v>41.490003999999999</v>
      </c>
      <c r="C280">
        <v>41.939998000000003</v>
      </c>
      <c r="D280">
        <v>41.250002000000002</v>
      </c>
      <c r="E280">
        <v>41.570000999999998</v>
      </c>
      <c r="F280">
        <v>4280900</v>
      </c>
      <c r="G280">
        <v>15.847716999999999</v>
      </c>
    </row>
    <row r="281" spans="1:7">
      <c r="A281" s="1">
        <v>42072</v>
      </c>
      <c r="B281">
        <v>41.730001000000001</v>
      </c>
      <c r="C281">
        <v>41.88</v>
      </c>
      <c r="D281">
        <v>41.560001999999997</v>
      </c>
      <c r="E281">
        <v>41.639999000000003</v>
      </c>
      <c r="F281">
        <v>2844300</v>
      </c>
      <c r="G281">
        <v>15.874402</v>
      </c>
    </row>
    <row r="282" spans="1:7">
      <c r="A282" s="1">
        <v>42069</v>
      </c>
      <c r="B282">
        <v>42.369998000000002</v>
      </c>
      <c r="C282">
        <v>42.369998000000002</v>
      </c>
      <c r="D282">
        <v>41.32</v>
      </c>
      <c r="E282">
        <v>41.590001000000001</v>
      </c>
      <c r="F282">
        <v>5530300</v>
      </c>
      <c r="G282">
        <v>15.855340999999999</v>
      </c>
    </row>
    <row r="283" spans="1:7">
      <c r="A283" s="1">
        <v>42068</v>
      </c>
      <c r="B283">
        <v>42.609999000000002</v>
      </c>
      <c r="C283">
        <v>43.01</v>
      </c>
      <c r="D283">
        <v>42.390002000000003</v>
      </c>
      <c r="E283">
        <v>42.900004000000003</v>
      </c>
      <c r="F283">
        <v>3587900</v>
      </c>
      <c r="G283">
        <v>16.354752999999999</v>
      </c>
    </row>
    <row r="284" spans="1:7">
      <c r="A284" s="1">
        <v>42067</v>
      </c>
      <c r="B284">
        <v>42.360002999999999</v>
      </c>
      <c r="C284">
        <v>42.6</v>
      </c>
      <c r="D284">
        <v>42.189999</v>
      </c>
      <c r="E284">
        <v>42.45</v>
      </c>
      <c r="F284">
        <v>2967500</v>
      </c>
      <c r="G284">
        <v>16.183198000000001</v>
      </c>
    </row>
    <row r="285" spans="1:7">
      <c r="A285" s="1">
        <v>42066</v>
      </c>
      <c r="B285">
        <v>42.3</v>
      </c>
      <c r="C285">
        <v>42.630004</v>
      </c>
      <c r="D285">
        <v>42.02</v>
      </c>
      <c r="E285">
        <v>42.509998000000003</v>
      </c>
      <c r="F285">
        <v>2892400</v>
      </c>
      <c r="G285">
        <v>16.206071000000001</v>
      </c>
    </row>
    <row r="286" spans="1:7">
      <c r="A286" s="1">
        <v>42065</v>
      </c>
      <c r="B286">
        <v>42.830002</v>
      </c>
      <c r="C286">
        <v>42.930002999999999</v>
      </c>
      <c r="D286">
        <v>42.02</v>
      </c>
      <c r="E286">
        <v>42.339998999999999</v>
      </c>
      <c r="F286">
        <v>6060200</v>
      </c>
      <c r="G286">
        <v>16.141262999999999</v>
      </c>
    </row>
    <row r="287" spans="1:7">
      <c r="A287" s="1">
        <v>42062</v>
      </c>
      <c r="B287">
        <v>42.580005</v>
      </c>
      <c r="C287">
        <v>42.950001999999998</v>
      </c>
      <c r="D287">
        <v>42.369998000000002</v>
      </c>
      <c r="E287">
        <v>42.909998999999999</v>
      </c>
      <c r="F287">
        <v>5142400</v>
      </c>
      <c r="G287">
        <v>16.358564000000001</v>
      </c>
    </row>
    <row r="288" spans="1:7">
      <c r="A288" s="1">
        <v>42061</v>
      </c>
      <c r="B288">
        <v>43.140000999999998</v>
      </c>
      <c r="C288">
        <v>43.370002999999997</v>
      </c>
      <c r="D288">
        <v>42.509998000000003</v>
      </c>
      <c r="E288">
        <v>42.540002000000001</v>
      </c>
      <c r="F288">
        <v>6318200</v>
      </c>
      <c r="G288">
        <v>16.217510000000001</v>
      </c>
    </row>
    <row r="289" spans="1:7">
      <c r="A289" s="1">
        <v>42060</v>
      </c>
      <c r="B289">
        <v>43.790002999999999</v>
      </c>
      <c r="C289">
        <v>43.970001000000003</v>
      </c>
      <c r="D289">
        <v>42.88</v>
      </c>
      <c r="E289">
        <v>43.070003</v>
      </c>
      <c r="F289">
        <v>4217600</v>
      </c>
      <c r="G289">
        <v>16.419561999999999</v>
      </c>
    </row>
    <row r="290" spans="1:7">
      <c r="A290" s="1">
        <v>42059</v>
      </c>
      <c r="B290">
        <v>43.619999</v>
      </c>
      <c r="C290">
        <v>44.16</v>
      </c>
      <c r="D290">
        <v>43.43</v>
      </c>
      <c r="E290">
        <v>43.840001000000001</v>
      </c>
      <c r="F290">
        <v>2495900</v>
      </c>
      <c r="G290">
        <v>16.713107999999998</v>
      </c>
    </row>
    <row r="291" spans="1:7">
      <c r="A291" s="1">
        <v>42058</v>
      </c>
      <c r="B291">
        <v>43.560001</v>
      </c>
      <c r="C291">
        <v>43.72</v>
      </c>
      <c r="D291">
        <v>43.260001000000003</v>
      </c>
      <c r="E291">
        <v>43.700001</v>
      </c>
      <c r="F291">
        <v>3111800</v>
      </c>
      <c r="G291">
        <v>16.659735999999999</v>
      </c>
    </row>
    <row r="292" spans="1:7">
      <c r="A292" s="1">
        <v>42055</v>
      </c>
      <c r="B292">
        <v>43.59</v>
      </c>
      <c r="C292">
        <v>43.830001000000003</v>
      </c>
      <c r="D292">
        <v>42.960002000000003</v>
      </c>
      <c r="E292">
        <v>43.619999</v>
      </c>
      <c r="F292">
        <v>3859200</v>
      </c>
      <c r="G292">
        <v>16.629237</v>
      </c>
    </row>
    <row r="293" spans="1:7">
      <c r="A293" s="1">
        <v>42054</v>
      </c>
      <c r="B293">
        <v>44.01</v>
      </c>
      <c r="C293">
        <v>44.240001999999997</v>
      </c>
      <c r="D293">
        <v>43.310004999999997</v>
      </c>
      <c r="E293">
        <v>43.470004000000003</v>
      </c>
      <c r="F293">
        <v>6351300</v>
      </c>
      <c r="G293">
        <v>16.572054000000001</v>
      </c>
    </row>
    <row r="294" spans="1:7">
      <c r="A294" s="1">
        <v>42053</v>
      </c>
      <c r="B294">
        <v>42.650002999999998</v>
      </c>
      <c r="C294">
        <v>44.340003000000003</v>
      </c>
      <c r="D294">
        <v>42.59</v>
      </c>
      <c r="E294">
        <v>43.910003000000003</v>
      </c>
      <c r="F294">
        <v>10321000</v>
      </c>
      <c r="G294">
        <v>16.739795000000001</v>
      </c>
    </row>
    <row r="295" spans="1:7">
      <c r="A295" s="1">
        <v>42052</v>
      </c>
      <c r="B295">
        <v>42.420000999999999</v>
      </c>
      <c r="C295">
        <v>42.860000999999997</v>
      </c>
      <c r="D295">
        <v>42.090003000000003</v>
      </c>
      <c r="E295">
        <v>42.560001</v>
      </c>
      <c r="F295">
        <v>7943200</v>
      </c>
      <c r="G295">
        <v>16.225134000000001</v>
      </c>
    </row>
    <row r="296" spans="1:7">
      <c r="A296" s="1">
        <v>42048</v>
      </c>
      <c r="B296">
        <v>43.240001999999997</v>
      </c>
      <c r="C296">
        <v>43.330004000000002</v>
      </c>
      <c r="D296">
        <v>42.189999</v>
      </c>
      <c r="E296">
        <v>42.520003000000003</v>
      </c>
      <c r="F296">
        <v>7442600</v>
      </c>
      <c r="G296">
        <v>16.209885</v>
      </c>
    </row>
    <row r="297" spans="1:7">
      <c r="A297" s="1">
        <v>42047</v>
      </c>
      <c r="B297">
        <v>43.390002000000003</v>
      </c>
      <c r="C297">
        <v>43.570000999999998</v>
      </c>
      <c r="D297">
        <v>42.830002</v>
      </c>
      <c r="E297">
        <v>43.370002999999997</v>
      </c>
      <c r="F297">
        <v>7000300</v>
      </c>
      <c r="G297">
        <v>16.533930999999999</v>
      </c>
    </row>
    <row r="298" spans="1:7">
      <c r="A298" s="1">
        <v>42046</v>
      </c>
      <c r="B298">
        <v>44.509996999999998</v>
      </c>
      <c r="C298">
        <v>44.509996999999998</v>
      </c>
      <c r="D298">
        <v>42.950001999999998</v>
      </c>
      <c r="E298">
        <v>43.250002000000002</v>
      </c>
      <c r="F298">
        <v>8318300</v>
      </c>
      <c r="G298">
        <v>16.488182999999999</v>
      </c>
    </row>
    <row r="299" spans="1:7">
      <c r="A299" s="1">
        <v>42045</v>
      </c>
      <c r="B299">
        <v>43.049999</v>
      </c>
      <c r="C299">
        <v>45.100000999999999</v>
      </c>
      <c r="D299">
        <v>43.049999</v>
      </c>
      <c r="E299">
        <v>44.87</v>
      </c>
      <c r="F299">
        <v>10217700</v>
      </c>
      <c r="G299">
        <v>17.105774</v>
      </c>
    </row>
    <row r="300" spans="1:7">
      <c r="A300" s="1">
        <v>42044</v>
      </c>
      <c r="B300">
        <v>43.080002999999998</v>
      </c>
      <c r="C300">
        <v>43.370002999999997</v>
      </c>
      <c r="D300">
        <v>42.720001000000003</v>
      </c>
      <c r="E300">
        <v>43.080002999999998</v>
      </c>
      <c r="F300">
        <v>5569200</v>
      </c>
      <c r="G300">
        <v>16.423373999999999</v>
      </c>
    </row>
    <row r="301" spans="1:7">
      <c r="A301" s="1">
        <v>42041</v>
      </c>
      <c r="B301">
        <v>44.830001000000003</v>
      </c>
      <c r="C301">
        <v>44.830001000000003</v>
      </c>
      <c r="D301">
        <v>42.73</v>
      </c>
      <c r="E301">
        <v>43.140000999999998</v>
      </c>
      <c r="F301">
        <v>8496700</v>
      </c>
      <c r="G301">
        <v>16.446247</v>
      </c>
    </row>
    <row r="302" spans="1:7">
      <c r="A302" s="1">
        <v>42040</v>
      </c>
      <c r="B302">
        <v>44.580005</v>
      </c>
      <c r="C302">
        <v>45</v>
      </c>
      <c r="D302">
        <v>44.100002000000003</v>
      </c>
      <c r="E302">
        <v>45</v>
      </c>
      <c r="F302">
        <v>5536900</v>
      </c>
      <c r="G302">
        <v>17.155334</v>
      </c>
    </row>
    <row r="303" spans="1:7">
      <c r="A303" s="1">
        <v>42039</v>
      </c>
      <c r="B303">
        <v>44.650002000000001</v>
      </c>
      <c r="C303">
        <v>44.880004</v>
      </c>
      <c r="D303">
        <v>44.400001000000003</v>
      </c>
      <c r="E303">
        <v>44.550001000000002</v>
      </c>
      <c r="F303">
        <v>6486700</v>
      </c>
      <c r="G303">
        <v>16.884663</v>
      </c>
    </row>
    <row r="304" spans="1:7">
      <c r="A304" s="1">
        <v>42038</v>
      </c>
      <c r="B304">
        <v>43.910003000000003</v>
      </c>
      <c r="C304">
        <v>45.029998999999997</v>
      </c>
      <c r="D304">
        <v>43.770003000000003</v>
      </c>
      <c r="E304">
        <v>44.980001000000001</v>
      </c>
      <c r="F304">
        <v>7129300</v>
      </c>
      <c r="G304">
        <v>17.047635</v>
      </c>
    </row>
    <row r="305" spans="1:7">
      <c r="A305" s="1">
        <v>42037</v>
      </c>
      <c r="B305">
        <v>43.410001000000001</v>
      </c>
      <c r="C305">
        <v>44.070003</v>
      </c>
      <c r="D305">
        <v>42.850000999999999</v>
      </c>
      <c r="E305">
        <v>43.910003000000003</v>
      </c>
      <c r="F305">
        <v>5887900</v>
      </c>
      <c r="G305">
        <v>16.642101</v>
      </c>
    </row>
    <row r="306" spans="1:7">
      <c r="A306" s="1">
        <v>42034</v>
      </c>
      <c r="B306">
        <v>43.360002999999999</v>
      </c>
      <c r="C306">
        <v>44.120001000000002</v>
      </c>
      <c r="D306">
        <v>43.200004</v>
      </c>
      <c r="E306">
        <v>43.260001000000003</v>
      </c>
      <c r="F306">
        <v>4789400</v>
      </c>
      <c r="G306">
        <v>16.395747</v>
      </c>
    </row>
    <row r="307" spans="1:7">
      <c r="A307" s="1">
        <v>42033</v>
      </c>
      <c r="B307">
        <v>43.03</v>
      </c>
      <c r="C307">
        <v>43.759999000000001</v>
      </c>
      <c r="D307">
        <v>42.830002</v>
      </c>
      <c r="E307">
        <v>43.680002000000002</v>
      </c>
      <c r="F307">
        <v>4255200</v>
      </c>
      <c r="G307">
        <v>16.554929000000001</v>
      </c>
    </row>
    <row r="308" spans="1:7">
      <c r="A308" s="1">
        <v>42032</v>
      </c>
      <c r="B308">
        <v>44.029998999999997</v>
      </c>
      <c r="C308">
        <v>44.470004000000003</v>
      </c>
      <c r="D308">
        <v>42.939998000000003</v>
      </c>
      <c r="E308">
        <v>43.090001999999998</v>
      </c>
      <c r="F308">
        <v>4104300</v>
      </c>
      <c r="G308">
        <v>16.331316000000001</v>
      </c>
    </row>
    <row r="309" spans="1:7">
      <c r="A309" s="1">
        <v>42031</v>
      </c>
      <c r="B309">
        <v>43.680002000000002</v>
      </c>
      <c r="C309">
        <v>44.310003999999999</v>
      </c>
      <c r="D309">
        <v>43.680002000000002</v>
      </c>
      <c r="E309">
        <v>43.950001999999998</v>
      </c>
      <c r="F309">
        <v>4618900</v>
      </c>
      <c r="G309">
        <v>16.657260000000001</v>
      </c>
    </row>
    <row r="310" spans="1:7">
      <c r="A310" s="1">
        <v>42030</v>
      </c>
      <c r="B310">
        <v>44.120001000000002</v>
      </c>
      <c r="C310">
        <v>44.180003999999997</v>
      </c>
      <c r="D310">
        <v>43.45</v>
      </c>
      <c r="E310">
        <v>43.87</v>
      </c>
      <c r="F310">
        <v>3853400</v>
      </c>
      <c r="G310">
        <v>16.626939</v>
      </c>
    </row>
    <row r="311" spans="1:7">
      <c r="A311" s="1">
        <v>42027</v>
      </c>
      <c r="B311">
        <v>44.470004000000003</v>
      </c>
      <c r="C311">
        <v>44.640003</v>
      </c>
      <c r="D311">
        <v>44.209997999999999</v>
      </c>
      <c r="E311">
        <v>44.220002999999998</v>
      </c>
      <c r="F311">
        <v>4299500</v>
      </c>
      <c r="G311">
        <v>16.759592000000001</v>
      </c>
    </row>
    <row r="312" spans="1:7">
      <c r="A312" s="1">
        <v>42026</v>
      </c>
      <c r="B312">
        <v>44.770003000000003</v>
      </c>
      <c r="C312">
        <v>44.900002999999998</v>
      </c>
      <c r="D312">
        <v>43.840001000000001</v>
      </c>
      <c r="E312">
        <v>44.3</v>
      </c>
      <c r="F312">
        <v>3640400</v>
      </c>
      <c r="G312">
        <v>16.789911</v>
      </c>
    </row>
    <row r="313" spans="1:7">
      <c r="A313" s="1">
        <v>42025</v>
      </c>
      <c r="B313">
        <v>44</v>
      </c>
      <c r="C313">
        <v>44.790002000000001</v>
      </c>
      <c r="D313">
        <v>43.690001000000002</v>
      </c>
      <c r="E313">
        <v>44.59</v>
      </c>
      <c r="F313">
        <v>4815400</v>
      </c>
      <c r="G313">
        <v>16.899822</v>
      </c>
    </row>
    <row r="314" spans="1:7">
      <c r="A314" s="1">
        <v>42024</v>
      </c>
      <c r="B314">
        <v>44.260001000000003</v>
      </c>
      <c r="C314">
        <v>44.3</v>
      </c>
      <c r="D314">
        <v>43.650002999999998</v>
      </c>
      <c r="E314">
        <v>44.200003000000002</v>
      </c>
      <c r="F314">
        <v>3888300</v>
      </c>
      <c r="G314">
        <v>16.752012000000001</v>
      </c>
    </row>
    <row r="315" spans="1:7">
      <c r="A315" s="1">
        <v>42020</v>
      </c>
      <c r="B315">
        <v>43.550001000000002</v>
      </c>
      <c r="C315">
        <v>44.040004000000003</v>
      </c>
      <c r="D315">
        <v>43.330004000000002</v>
      </c>
      <c r="E315">
        <v>44.01</v>
      </c>
      <c r="F315">
        <v>3481300</v>
      </c>
      <c r="G315">
        <v>16.68</v>
      </c>
    </row>
    <row r="316" spans="1:7">
      <c r="A316" s="1">
        <v>42019</v>
      </c>
      <c r="B316">
        <v>43.349997999999999</v>
      </c>
      <c r="C316">
        <v>43.749999000000003</v>
      </c>
      <c r="D316">
        <v>43.130001</v>
      </c>
      <c r="E316">
        <v>43.570000999999998</v>
      </c>
      <c r="F316">
        <v>5309900</v>
      </c>
      <c r="G316">
        <v>16.513238000000001</v>
      </c>
    </row>
    <row r="317" spans="1:7">
      <c r="A317" s="1">
        <v>42018</v>
      </c>
      <c r="B317">
        <v>42.000000999999997</v>
      </c>
      <c r="C317">
        <v>43.260001000000003</v>
      </c>
      <c r="D317">
        <v>41.930002999999999</v>
      </c>
      <c r="E317">
        <v>43.179999000000002</v>
      </c>
      <c r="F317">
        <v>6168600</v>
      </c>
      <c r="G317">
        <v>16.365424999999998</v>
      </c>
    </row>
    <row r="318" spans="1:7">
      <c r="A318" s="1">
        <v>42017</v>
      </c>
      <c r="B318">
        <v>42.630004</v>
      </c>
      <c r="C318">
        <v>43.100002000000003</v>
      </c>
      <c r="D318">
        <v>42.049999</v>
      </c>
      <c r="E318">
        <v>42.3</v>
      </c>
      <c r="F318">
        <v>5430500</v>
      </c>
      <c r="G318">
        <v>16.031901999999999</v>
      </c>
    </row>
    <row r="319" spans="1:7">
      <c r="A319" s="1">
        <v>42016</v>
      </c>
      <c r="B319">
        <v>42.59</v>
      </c>
      <c r="C319">
        <v>42.59</v>
      </c>
      <c r="D319">
        <v>41.779998999999997</v>
      </c>
      <c r="E319">
        <v>42.310004999999997</v>
      </c>
      <c r="F319">
        <v>4919200</v>
      </c>
      <c r="G319">
        <v>16.035692999999998</v>
      </c>
    </row>
    <row r="320" spans="1:7">
      <c r="A320" s="1">
        <v>42013</v>
      </c>
      <c r="B320">
        <v>42.930002999999999</v>
      </c>
      <c r="C320">
        <v>42.930002999999999</v>
      </c>
      <c r="D320">
        <v>42.040004000000003</v>
      </c>
      <c r="E320">
        <v>42.509998000000003</v>
      </c>
      <c r="F320">
        <v>3662800</v>
      </c>
      <c r="G320">
        <v>16.111491999999998</v>
      </c>
    </row>
    <row r="321" spans="1:7">
      <c r="A321" s="1">
        <v>42012</v>
      </c>
      <c r="B321">
        <v>42.349998999999997</v>
      </c>
      <c r="C321">
        <v>42.990000999999999</v>
      </c>
      <c r="D321">
        <v>42.17</v>
      </c>
      <c r="E321">
        <v>42.930002999999999</v>
      </c>
      <c r="F321">
        <v>4361600</v>
      </c>
      <c r="G321">
        <v>16.270676000000002</v>
      </c>
    </row>
    <row r="322" spans="1:7">
      <c r="A322" s="1">
        <v>42011</v>
      </c>
      <c r="B322">
        <v>41.75</v>
      </c>
      <c r="C322">
        <v>42.360002999999999</v>
      </c>
      <c r="D322">
        <v>41.509998000000003</v>
      </c>
      <c r="E322">
        <v>42.16</v>
      </c>
      <c r="F322">
        <v>3468100</v>
      </c>
      <c r="G322">
        <v>15.978840999999999</v>
      </c>
    </row>
    <row r="323" spans="1:7">
      <c r="A323" s="1">
        <v>42010</v>
      </c>
      <c r="B323">
        <v>41.939998000000003</v>
      </c>
      <c r="C323">
        <v>42.45</v>
      </c>
      <c r="D323">
        <v>41.230003000000004</v>
      </c>
      <c r="E323">
        <v>41.46</v>
      </c>
      <c r="F323">
        <v>7364700</v>
      </c>
      <c r="G323">
        <v>15.713538</v>
      </c>
    </row>
    <row r="324" spans="1:7">
      <c r="A324" s="1">
        <v>42009</v>
      </c>
      <c r="B324">
        <v>42.339998999999999</v>
      </c>
      <c r="C324">
        <v>42.580005</v>
      </c>
      <c r="D324">
        <v>41.799998000000002</v>
      </c>
      <c r="E324">
        <v>41.950003000000002</v>
      </c>
      <c r="F324">
        <v>5863400</v>
      </c>
      <c r="G324">
        <v>15.899251</v>
      </c>
    </row>
    <row r="325" spans="1:7">
      <c r="A325" s="1">
        <v>42006</v>
      </c>
      <c r="B325">
        <v>42.540002000000001</v>
      </c>
      <c r="C325">
        <v>42.770004</v>
      </c>
      <c r="D325">
        <v>42.060003999999999</v>
      </c>
      <c r="E325">
        <v>42.45</v>
      </c>
      <c r="F325">
        <v>5458800</v>
      </c>
      <c r="G325">
        <v>16.088751999999999</v>
      </c>
    </row>
    <row r="326" spans="1:7">
      <c r="A326" s="1">
        <v>41773</v>
      </c>
      <c r="B326">
        <v>35.880001999999998</v>
      </c>
      <c r="C326">
        <v>36.630003000000002</v>
      </c>
      <c r="D326">
        <v>35.880001999999998</v>
      </c>
      <c r="E326">
        <v>36.240001999999997</v>
      </c>
      <c r="F326">
        <v>5349100</v>
      </c>
      <c r="G326">
        <v>13.769385</v>
      </c>
    </row>
    <row r="327" spans="1:7">
      <c r="A327" s="1">
        <v>41772</v>
      </c>
      <c r="B327">
        <v>36.130003000000002</v>
      </c>
      <c r="C327">
        <v>36.189999</v>
      </c>
      <c r="D327">
        <v>35.780000999999999</v>
      </c>
      <c r="E327">
        <v>35.860002999999999</v>
      </c>
      <c r="F327">
        <v>4990500</v>
      </c>
      <c r="G327">
        <v>13.625004000000001</v>
      </c>
    </row>
    <row r="328" spans="1:7">
      <c r="A328" s="1">
        <v>41771</v>
      </c>
      <c r="B328">
        <v>36.029998999999997</v>
      </c>
      <c r="C328">
        <v>36.1</v>
      </c>
      <c r="D328">
        <v>35.759999000000001</v>
      </c>
      <c r="E328">
        <v>35.990003000000002</v>
      </c>
      <c r="F328">
        <v>4378900</v>
      </c>
      <c r="G328">
        <v>13.674398</v>
      </c>
    </row>
    <row r="329" spans="1:7">
      <c r="A329" s="1">
        <v>41768</v>
      </c>
      <c r="B329">
        <v>36.490003000000002</v>
      </c>
      <c r="C329">
        <v>36.580002</v>
      </c>
      <c r="D329">
        <v>35.869999999999997</v>
      </c>
      <c r="E329">
        <v>35.94</v>
      </c>
      <c r="F329">
        <v>4544100</v>
      </c>
      <c r="G329">
        <v>13.655398999999999</v>
      </c>
    </row>
    <row r="330" spans="1:7">
      <c r="A330" s="1">
        <v>41767</v>
      </c>
      <c r="B330">
        <v>37.040000999999997</v>
      </c>
      <c r="C330">
        <v>37.180000999999997</v>
      </c>
      <c r="D330">
        <v>36.540000999999997</v>
      </c>
      <c r="E330">
        <v>36.540000999999997</v>
      </c>
      <c r="F330">
        <v>3492500</v>
      </c>
      <c r="G330">
        <v>13.883369999999999</v>
      </c>
    </row>
    <row r="331" spans="1:7">
      <c r="A331" s="1">
        <v>41766</v>
      </c>
      <c r="B331">
        <v>36.57</v>
      </c>
      <c r="C331">
        <v>37.120001000000002</v>
      </c>
      <c r="D331">
        <v>36.540000999999997</v>
      </c>
      <c r="E331">
        <v>37.07</v>
      </c>
      <c r="F331">
        <v>4415300</v>
      </c>
      <c r="G331">
        <v>14.084743</v>
      </c>
    </row>
    <row r="332" spans="1:7">
      <c r="A332" s="1">
        <v>41765</v>
      </c>
      <c r="B332">
        <v>36.669998999999997</v>
      </c>
      <c r="C332">
        <v>36.810001999999997</v>
      </c>
      <c r="D332">
        <v>36.5</v>
      </c>
      <c r="E332">
        <v>36.57</v>
      </c>
      <c r="F332">
        <v>4134900</v>
      </c>
      <c r="G332">
        <v>13.894767999999999</v>
      </c>
    </row>
    <row r="333" spans="1:7">
      <c r="A333" s="1">
        <v>41764</v>
      </c>
      <c r="B333">
        <v>36.200001</v>
      </c>
      <c r="C333">
        <v>36.880001999999998</v>
      </c>
      <c r="D333">
        <v>36.200001</v>
      </c>
      <c r="E333">
        <v>36.759999000000001</v>
      </c>
      <c r="F333">
        <v>4835500</v>
      </c>
      <c r="G333">
        <v>13.966957000000001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3"/>
  <sheetViews>
    <sheetView workbookViewId="0">
      <selection sqref="A1:G325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  <col min="13" max="13" width="13.33203125" bestFit="1" customWidth="1"/>
    <col min="14" max="14" width="18.109375" bestFit="1" customWidth="1"/>
    <col min="15" max="15" width="19.6640625" bestFit="1" customWidth="1"/>
    <col min="16" max="16" width="14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  <c r="M1" s="4"/>
      <c r="N1" s="4"/>
      <c r="O1" s="4"/>
      <c r="P1" s="4" t="s">
        <v>7</v>
      </c>
    </row>
    <row r="2" spans="1:16">
      <c r="A2" s="1">
        <v>42475</v>
      </c>
      <c r="B2">
        <v>51.25</v>
      </c>
      <c r="C2">
        <v>52.119999</v>
      </c>
      <c r="D2">
        <v>51.25</v>
      </c>
      <c r="E2">
        <v>51.799999</v>
      </c>
      <c r="F2">
        <v>109800</v>
      </c>
      <c r="G2">
        <v>51.799999</v>
      </c>
      <c r="H2">
        <v>1</v>
      </c>
      <c r="J2" s="4">
        <f>AVERAGE(G2:G31)</f>
        <v>51.928999699999991</v>
      </c>
      <c r="K2" s="4">
        <f>AVERAGE(G2:G91)</f>
        <v>51.038668966666663</v>
      </c>
      <c r="L2" s="4">
        <f>AVERAGE(G2:G181)</f>
        <v>48.08808733888889</v>
      </c>
      <c r="M2" s="4"/>
      <c r="N2" s="4"/>
      <c r="O2" s="4"/>
      <c r="P2" s="4"/>
    </row>
    <row r="3" spans="1:16">
      <c r="A3" s="1">
        <v>42474</v>
      </c>
      <c r="B3">
        <v>51.32</v>
      </c>
      <c r="C3">
        <v>51.610000999999997</v>
      </c>
      <c r="D3">
        <v>51.200001</v>
      </c>
      <c r="E3">
        <v>51.299999</v>
      </c>
      <c r="F3">
        <v>86600</v>
      </c>
      <c r="G3">
        <v>51.299999</v>
      </c>
      <c r="H3">
        <f>H2+1</f>
        <v>2</v>
      </c>
      <c r="I3">
        <v>1.87</v>
      </c>
      <c r="J3" s="5">
        <f>$I3/J2</f>
        <v>3.6010707134803532E-2</v>
      </c>
      <c r="K3" s="5">
        <f>$I3/K2</f>
        <v>3.6638886512132526E-2</v>
      </c>
      <c r="L3" s="5">
        <f>$I3/L2</f>
        <v>3.8886969798188023E-2</v>
      </c>
      <c r="M3" s="4"/>
      <c r="N3" s="4"/>
      <c r="O3" s="4"/>
      <c r="P3" s="4"/>
    </row>
    <row r="4" spans="1:16">
      <c r="A4" s="1">
        <v>42473</v>
      </c>
      <c r="B4">
        <v>51.830002</v>
      </c>
      <c r="C4">
        <v>52.349997999999999</v>
      </c>
      <c r="D4">
        <v>51.130001</v>
      </c>
      <c r="E4">
        <v>51.490001999999997</v>
      </c>
      <c r="F4">
        <v>133900</v>
      </c>
      <c r="G4">
        <v>51.490001999999997</v>
      </c>
      <c r="H4">
        <f t="shared" ref="H4:H67" si="0">H3+1</f>
        <v>3</v>
      </c>
      <c r="J4" s="4"/>
      <c r="K4" s="4"/>
      <c r="L4" s="4"/>
      <c r="M4" s="4"/>
      <c r="N4" s="4"/>
      <c r="O4" s="4"/>
      <c r="P4" s="4"/>
    </row>
    <row r="5" spans="1:16">
      <c r="A5" s="1">
        <v>42472</v>
      </c>
      <c r="B5">
        <v>51.689999</v>
      </c>
      <c r="C5">
        <v>52.049999</v>
      </c>
      <c r="D5">
        <v>51.630001</v>
      </c>
      <c r="E5">
        <v>51.830002</v>
      </c>
      <c r="F5">
        <v>98200</v>
      </c>
      <c r="G5">
        <v>51.830002</v>
      </c>
      <c r="H5">
        <f t="shared" si="0"/>
        <v>4</v>
      </c>
      <c r="J5" s="4"/>
      <c r="K5" s="4"/>
      <c r="L5" s="4"/>
      <c r="M5" s="4"/>
      <c r="N5" s="4"/>
      <c r="O5" s="4"/>
      <c r="P5" s="4"/>
    </row>
    <row r="6" spans="1:16">
      <c r="A6" s="1">
        <v>42471</v>
      </c>
      <c r="B6">
        <v>51.73</v>
      </c>
      <c r="C6">
        <v>52.240001999999997</v>
      </c>
      <c r="D6">
        <v>51.73</v>
      </c>
      <c r="E6">
        <v>51.889999000000003</v>
      </c>
      <c r="F6">
        <v>130300</v>
      </c>
      <c r="G6">
        <v>51.889999000000003</v>
      </c>
      <c r="H6">
        <f t="shared" si="0"/>
        <v>5</v>
      </c>
      <c r="J6" s="4"/>
      <c r="K6" s="4"/>
      <c r="L6" s="4"/>
      <c r="M6" s="4"/>
      <c r="N6" s="4"/>
      <c r="O6" s="4"/>
      <c r="P6" s="4"/>
    </row>
    <row r="7" spans="1:16">
      <c r="A7" s="1">
        <v>42468</v>
      </c>
      <c r="B7">
        <v>51.799999</v>
      </c>
      <c r="C7">
        <v>52.139999000000003</v>
      </c>
      <c r="D7">
        <v>51.669998</v>
      </c>
      <c r="E7">
        <v>51.799999</v>
      </c>
      <c r="F7">
        <v>142300</v>
      </c>
      <c r="G7">
        <v>51.799999</v>
      </c>
      <c r="H7">
        <f t="shared" si="0"/>
        <v>6</v>
      </c>
      <c r="J7" s="4"/>
      <c r="K7" s="4"/>
      <c r="L7" s="4"/>
      <c r="M7" s="4"/>
      <c r="N7" s="4"/>
      <c r="O7" s="4"/>
      <c r="P7" s="4"/>
    </row>
    <row r="8" spans="1:16">
      <c r="A8" s="1">
        <v>42467</v>
      </c>
      <c r="B8">
        <v>51.5</v>
      </c>
      <c r="C8">
        <v>52.220001000000003</v>
      </c>
      <c r="D8">
        <v>51.439999</v>
      </c>
      <c r="E8">
        <v>51.84</v>
      </c>
      <c r="F8">
        <v>141000</v>
      </c>
      <c r="G8">
        <v>51.84</v>
      </c>
      <c r="H8">
        <f t="shared" si="0"/>
        <v>7</v>
      </c>
      <c r="J8" s="4"/>
      <c r="K8" s="4"/>
      <c r="L8" s="4"/>
      <c r="M8" s="4"/>
      <c r="N8" s="4"/>
      <c r="O8" s="4"/>
      <c r="P8" s="4"/>
    </row>
    <row r="9" spans="1:16">
      <c r="A9" s="1">
        <v>42466</v>
      </c>
      <c r="B9">
        <v>51.75</v>
      </c>
      <c r="C9">
        <v>51.830002</v>
      </c>
      <c r="D9">
        <v>51.400002000000001</v>
      </c>
      <c r="E9">
        <v>51.540000999999997</v>
      </c>
      <c r="F9">
        <v>94300</v>
      </c>
      <c r="G9">
        <v>51.540000999999997</v>
      </c>
      <c r="H9">
        <f t="shared" si="0"/>
        <v>8</v>
      </c>
      <c r="J9" s="4"/>
      <c r="K9" s="4"/>
      <c r="L9" s="4"/>
      <c r="M9" s="4"/>
      <c r="N9" s="4"/>
      <c r="O9" s="4"/>
      <c r="P9" s="4"/>
    </row>
    <row r="10" spans="1:16">
      <c r="A10" s="1">
        <v>42465</v>
      </c>
      <c r="B10">
        <v>52.790000999999997</v>
      </c>
      <c r="C10">
        <v>52.849997999999999</v>
      </c>
      <c r="D10">
        <v>51.720001000000003</v>
      </c>
      <c r="E10">
        <v>51.75</v>
      </c>
      <c r="F10">
        <v>159000</v>
      </c>
      <c r="G10">
        <v>51.75</v>
      </c>
      <c r="H10">
        <f t="shared" si="0"/>
        <v>9</v>
      </c>
      <c r="J10" s="4"/>
      <c r="K10" s="4"/>
      <c r="L10" s="4"/>
      <c r="M10" s="4"/>
      <c r="N10" s="4"/>
      <c r="O10" s="4"/>
      <c r="P10" s="4"/>
    </row>
    <row r="11" spans="1:16">
      <c r="A11" s="1">
        <v>42464</v>
      </c>
      <c r="B11">
        <v>53.959999000000003</v>
      </c>
      <c r="C11">
        <v>53.959999000000003</v>
      </c>
      <c r="D11">
        <v>52.68</v>
      </c>
      <c r="E11">
        <v>52.779998999999997</v>
      </c>
      <c r="F11">
        <v>188100</v>
      </c>
      <c r="G11">
        <v>52.779998999999997</v>
      </c>
      <c r="H11">
        <f t="shared" si="0"/>
        <v>10</v>
      </c>
      <c r="J11" s="4"/>
      <c r="K11" s="4"/>
      <c r="L11" s="4"/>
      <c r="M11" s="4"/>
      <c r="N11" s="4"/>
      <c r="O11" s="4"/>
      <c r="P11" s="4"/>
    </row>
    <row r="12" spans="1:16">
      <c r="A12" s="1">
        <v>42461</v>
      </c>
      <c r="B12">
        <v>53.799999</v>
      </c>
      <c r="C12">
        <v>54.290000999999997</v>
      </c>
      <c r="D12">
        <v>53.650002000000001</v>
      </c>
      <c r="E12">
        <v>53.869999</v>
      </c>
      <c r="F12">
        <v>139100</v>
      </c>
      <c r="G12">
        <v>53.869999</v>
      </c>
      <c r="H12">
        <f t="shared" si="0"/>
        <v>11</v>
      </c>
      <c r="J12" s="4"/>
      <c r="K12" s="4"/>
      <c r="L12" s="4"/>
      <c r="M12" s="4"/>
      <c r="N12" s="4"/>
      <c r="O12" s="4"/>
      <c r="P12" s="4"/>
    </row>
    <row r="13" spans="1:16">
      <c r="A13" s="1">
        <v>42460</v>
      </c>
      <c r="B13">
        <v>54.110000999999997</v>
      </c>
      <c r="C13">
        <v>54.130001</v>
      </c>
      <c r="D13">
        <v>53.810001</v>
      </c>
      <c r="E13">
        <v>53.849997999999999</v>
      </c>
      <c r="F13">
        <v>116500</v>
      </c>
      <c r="G13">
        <v>53.849997999999999</v>
      </c>
      <c r="H13">
        <f t="shared" si="0"/>
        <v>12</v>
      </c>
      <c r="J13" s="4"/>
      <c r="K13" s="4"/>
      <c r="L13" s="4"/>
      <c r="M13" s="4"/>
      <c r="N13" s="4"/>
      <c r="O13" s="4"/>
      <c r="P13" s="4"/>
    </row>
    <row r="14" spans="1:16">
      <c r="A14" s="1">
        <v>42459</v>
      </c>
      <c r="B14">
        <v>54.23</v>
      </c>
      <c r="C14">
        <v>54.509998000000003</v>
      </c>
      <c r="D14">
        <v>53.689999</v>
      </c>
      <c r="E14">
        <v>54.150002000000001</v>
      </c>
      <c r="F14">
        <v>138700</v>
      </c>
      <c r="G14">
        <v>54.150002000000001</v>
      </c>
      <c r="H14">
        <f t="shared" si="0"/>
        <v>13</v>
      </c>
      <c r="J14" s="4"/>
      <c r="K14" s="4"/>
      <c r="L14" s="4"/>
      <c r="M14" s="4"/>
      <c r="N14" s="4"/>
      <c r="O14" s="4"/>
      <c r="P14" s="4"/>
    </row>
    <row r="15" spans="1:16">
      <c r="A15" s="1">
        <v>42458</v>
      </c>
      <c r="B15">
        <v>52.68</v>
      </c>
      <c r="C15">
        <v>54.330002</v>
      </c>
      <c r="D15">
        <v>52.330002</v>
      </c>
      <c r="E15">
        <v>54.220001000000003</v>
      </c>
      <c r="F15">
        <v>121900</v>
      </c>
      <c r="G15">
        <v>54.220001000000003</v>
      </c>
      <c r="H15">
        <f t="shared" si="0"/>
        <v>14</v>
      </c>
      <c r="J15" s="4"/>
      <c r="K15" s="4"/>
      <c r="L15" s="4"/>
      <c r="M15" s="4"/>
      <c r="N15" s="4"/>
      <c r="O15" s="4"/>
      <c r="P15" s="4"/>
    </row>
    <row r="16" spans="1:16">
      <c r="A16" s="1">
        <v>42457</v>
      </c>
      <c r="B16">
        <v>52.189999</v>
      </c>
      <c r="C16">
        <v>52.75</v>
      </c>
      <c r="D16">
        <v>52.060001</v>
      </c>
      <c r="E16">
        <v>52.689999</v>
      </c>
      <c r="F16">
        <v>88600</v>
      </c>
      <c r="G16">
        <v>52.689999</v>
      </c>
      <c r="H16">
        <f t="shared" si="0"/>
        <v>15</v>
      </c>
      <c r="J16" s="4"/>
      <c r="K16" s="4"/>
      <c r="L16" s="4"/>
      <c r="M16" s="4"/>
      <c r="N16" s="4"/>
      <c r="O16" s="4"/>
      <c r="P16" s="4"/>
    </row>
    <row r="17" spans="1:16">
      <c r="A17" s="1">
        <v>42453</v>
      </c>
      <c r="B17">
        <v>51.919998</v>
      </c>
      <c r="C17">
        <v>52.349997999999999</v>
      </c>
      <c r="D17">
        <v>51.77</v>
      </c>
      <c r="E17">
        <v>52.27</v>
      </c>
      <c r="F17">
        <v>72000</v>
      </c>
      <c r="G17">
        <v>52.27</v>
      </c>
      <c r="H17">
        <f t="shared" si="0"/>
        <v>16</v>
      </c>
      <c r="J17" s="4"/>
      <c r="K17" s="4"/>
      <c r="L17" s="4"/>
      <c r="M17" s="4"/>
      <c r="N17" s="4"/>
      <c r="O17" s="4"/>
      <c r="P17" s="4"/>
    </row>
    <row r="18" spans="1:16">
      <c r="A18" s="1">
        <v>42452</v>
      </c>
      <c r="B18">
        <v>51.919998</v>
      </c>
      <c r="C18">
        <v>52.279998999999997</v>
      </c>
      <c r="D18">
        <v>51.77</v>
      </c>
      <c r="E18">
        <v>51.970001000000003</v>
      </c>
      <c r="F18">
        <v>116800</v>
      </c>
      <c r="G18">
        <v>51.970001000000003</v>
      </c>
      <c r="H18">
        <f t="shared" si="0"/>
        <v>17</v>
      </c>
      <c r="J18" s="4"/>
      <c r="K18" s="4"/>
      <c r="L18" s="4"/>
      <c r="M18" s="4"/>
      <c r="N18" s="4"/>
      <c r="O18" s="4"/>
      <c r="P18" s="4"/>
    </row>
    <row r="19" spans="1:16">
      <c r="A19" s="1">
        <v>42451</v>
      </c>
      <c r="B19">
        <v>51.75</v>
      </c>
      <c r="C19">
        <v>52.330002</v>
      </c>
      <c r="D19">
        <v>51.459999000000003</v>
      </c>
      <c r="E19">
        <v>51.91</v>
      </c>
      <c r="F19">
        <v>99800</v>
      </c>
      <c r="G19">
        <v>51.91</v>
      </c>
      <c r="H19">
        <f t="shared" si="0"/>
        <v>18</v>
      </c>
      <c r="J19" s="4"/>
      <c r="K19" s="4"/>
      <c r="L19" s="4"/>
      <c r="M19" s="4"/>
      <c r="N19" s="4"/>
      <c r="O19" s="4"/>
      <c r="P19" s="4"/>
    </row>
    <row r="20" spans="1:16">
      <c r="A20" s="1">
        <v>42450</v>
      </c>
      <c r="B20">
        <v>51.959999000000003</v>
      </c>
      <c r="C20">
        <v>52.279998999999997</v>
      </c>
      <c r="D20">
        <v>51.290000999999997</v>
      </c>
      <c r="E20">
        <v>51.869999</v>
      </c>
      <c r="F20">
        <v>120000</v>
      </c>
      <c r="G20">
        <v>51.869999</v>
      </c>
      <c r="H20">
        <f t="shared" si="0"/>
        <v>19</v>
      </c>
      <c r="J20" s="4"/>
      <c r="K20" s="4"/>
      <c r="L20" s="4"/>
      <c r="M20" s="4"/>
      <c r="N20" s="4"/>
      <c r="O20" s="4"/>
      <c r="P20" s="4"/>
    </row>
    <row r="21" spans="1:16">
      <c r="A21" s="1">
        <v>42447</v>
      </c>
      <c r="B21">
        <v>52.450001</v>
      </c>
      <c r="C21">
        <v>52.509998000000003</v>
      </c>
      <c r="D21">
        <v>51.689999</v>
      </c>
      <c r="E21">
        <v>52.009998000000003</v>
      </c>
      <c r="F21">
        <v>313000</v>
      </c>
      <c r="G21">
        <v>52.009998000000003</v>
      </c>
      <c r="H21">
        <f t="shared" si="0"/>
        <v>20</v>
      </c>
      <c r="J21" s="4"/>
      <c r="K21" s="4"/>
      <c r="L21" s="4"/>
      <c r="M21" s="4"/>
      <c r="N21" s="4"/>
      <c r="O21" s="4"/>
      <c r="P21" s="4"/>
    </row>
    <row r="22" spans="1:16">
      <c r="A22" s="1">
        <v>42446</v>
      </c>
      <c r="B22">
        <v>50.950001</v>
      </c>
      <c r="C22">
        <v>52.610000999999997</v>
      </c>
      <c r="D22">
        <v>50.950001</v>
      </c>
      <c r="E22">
        <v>52.189999</v>
      </c>
      <c r="F22">
        <v>189500</v>
      </c>
      <c r="G22">
        <v>52.189999</v>
      </c>
      <c r="H22">
        <f t="shared" si="0"/>
        <v>21</v>
      </c>
      <c r="J22" s="4"/>
      <c r="K22" s="4"/>
      <c r="L22" s="4"/>
      <c r="M22" s="4"/>
      <c r="N22" s="4"/>
      <c r="O22" s="4"/>
      <c r="P22" s="4"/>
    </row>
    <row r="23" spans="1:16">
      <c r="A23" s="1">
        <v>42445</v>
      </c>
      <c r="B23">
        <v>51.009998000000003</v>
      </c>
      <c r="C23">
        <v>51.23</v>
      </c>
      <c r="D23">
        <v>50.290000999999997</v>
      </c>
      <c r="E23">
        <v>51.110000999999997</v>
      </c>
      <c r="F23">
        <v>113300</v>
      </c>
      <c r="G23">
        <v>51.110000999999997</v>
      </c>
      <c r="H23">
        <f t="shared" si="0"/>
        <v>22</v>
      </c>
      <c r="J23" s="4"/>
      <c r="K23" s="4"/>
      <c r="L23" s="4"/>
      <c r="M23" s="4"/>
      <c r="N23" s="4"/>
      <c r="O23" s="4"/>
      <c r="P23" s="4"/>
    </row>
    <row r="24" spans="1:16">
      <c r="A24" s="1">
        <v>42444</v>
      </c>
      <c r="B24">
        <v>50.849997999999999</v>
      </c>
      <c r="C24">
        <v>51.470001000000003</v>
      </c>
      <c r="D24">
        <v>50.599997999999999</v>
      </c>
      <c r="E24">
        <v>51.139999000000003</v>
      </c>
      <c r="F24">
        <v>107000</v>
      </c>
      <c r="G24">
        <v>51.139999000000003</v>
      </c>
      <c r="H24">
        <f t="shared" si="0"/>
        <v>23</v>
      </c>
      <c r="J24" s="4"/>
      <c r="K24" s="4"/>
      <c r="L24" s="4"/>
      <c r="M24" s="4"/>
      <c r="N24" s="4"/>
      <c r="O24" s="4"/>
      <c r="P24" s="4"/>
    </row>
    <row r="25" spans="1:16">
      <c r="A25" s="1">
        <v>42443</v>
      </c>
      <c r="B25">
        <v>51.32</v>
      </c>
      <c r="C25">
        <v>51.34</v>
      </c>
      <c r="D25">
        <v>50.75</v>
      </c>
      <c r="E25">
        <v>50.75</v>
      </c>
      <c r="F25">
        <v>93400</v>
      </c>
      <c r="G25">
        <v>50.75</v>
      </c>
      <c r="H25">
        <f t="shared" si="0"/>
        <v>24</v>
      </c>
      <c r="J25" s="4"/>
      <c r="K25" s="4"/>
      <c r="L25" s="4"/>
      <c r="M25" s="4"/>
      <c r="N25" s="4"/>
      <c r="O25" s="4"/>
      <c r="P25" s="4"/>
    </row>
    <row r="26" spans="1:16">
      <c r="A26" s="1">
        <v>42440</v>
      </c>
      <c r="B26">
        <v>51.52</v>
      </c>
      <c r="C26">
        <v>51.73</v>
      </c>
      <c r="D26">
        <v>51.09</v>
      </c>
      <c r="E26">
        <v>51.32</v>
      </c>
      <c r="F26">
        <v>75500</v>
      </c>
      <c r="G26">
        <v>51.32</v>
      </c>
      <c r="H26">
        <f t="shared" si="0"/>
        <v>25</v>
      </c>
      <c r="J26" s="4"/>
      <c r="K26" s="4"/>
      <c r="L26" s="4"/>
      <c r="M26" s="4"/>
      <c r="N26" s="4"/>
      <c r="O26" s="4"/>
      <c r="P26" s="4"/>
    </row>
    <row r="27" spans="1:16">
      <c r="A27" s="1">
        <v>42439</v>
      </c>
      <c r="B27">
        <v>51.5</v>
      </c>
      <c r="C27">
        <v>51.990001999999997</v>
      </c>
      <c r="D27">
        <v>51.169998</v>
      </c>
      <c r="E27">
        <v>51.32</v>
      </c>
      <c r="F27">
        <v>198700</v>
      </c>
      <c r="G27">
        <v>51.32</v>
      </c>
      <c r="H27">
        <f t="shared" si="0"/>
        <v>26</v>
      </c>
      <c r="J27" s="4"/>
      <c r="K27" s="4"/>
      <c r="L27" s="4"/>
      <c r="M27" s="4"/>
      <c r="N27" s="4"/>
      <c r="O27" s="4"/>
      <c r="P27" s="4"/>
    </row>
    <row r="28" spans="1:16">
      <c r="A28" s="1">
        <v>42438</v>
      </c>
      <c r="B28">
        <v>51.02</v>
      </c>
      <c r="C28">
        <v>51.77</v>
      </c>
      <c r="D28">
        <v>51.02</v>
      </c>
      <c r="E28">
        <v>51.459999000000003</v>
      </c>
      <c r="F28">
        <v>157500</v>
      </c>
      <c r="G28">
        <v>51.459999000000003</v>
      </c>
      <c r="H28">
        <f t="shared" si="0"/>
        <v>27</v>
      </c>
      <c r="J28" s="4"/>
      <c r="K28" s="4"/>
      <c r="L28" s="4"/>
      <c r="M28" s="4"/>
      <c r="N28" s="4"/>
      <c r="O28" s="4"/>
      <c r="P28" s="4"/>
    </row>
    <row r="29" spans="1:16">
      <c r="A29" s="1">
        <v>42437</v>
      </c>
      <c r="B29">
        <v>50.73</v>
      </c>
      <c r="C29">
        <v>51.360000999999997</v>
      </c>
      <c r="D29">
        <v>50.459999000000003</v>
      </c>
      <c r="E29">
        <v>51.189999</v>
      </c>
      <c r="F29">
        <v>166300</v>
      </c>
      <c r="G29">
        <v>51.189999</v>
      </c>
      <c r="H29">
        <f t="shared" si="0"/>
        <v>28</v>
      </c>
      <c r="J29" s="4"/>
      <c r="K29" s="4"/>
      <c r="L29" s="4"/>
      <c r="M29" s="4"/>
      <c r="N29" s="4"/>
      <c r="O29" s="4"/>
      <c r="P29" s="4"/>
    </row>
    <row r="30" spans="1:16">
      <c r="A30" s="1">
        <v>42436</v>
      </c>
      <c r="B30">
        <v>49.919998</v>
      </c>
      <c r="C30">
        <v>50.650002000000001</v>
      </c>
      <c r="D30">
        <v>49.799999</v>
      </c>
      <c r="E30">
        <v>50.549999</v>
      </c>
      <c r="F30">
        <v>234000</v>
      </c>
      <c r="G30">
        <v>50.549999</v>
      </c>
      <c r="H30">
        <f t="shared" si="0"/>
        <v>29</v>
      </c>
      <c r="J30" s="4"/>
      <c r="K30" s="4"/>
      <c r="L30" s="4"/>
      <c r="M30" s="4"/>
      <c r="N30" s="4"/>
      <c r="O30" s="4"/>
      <c r="P30" s="4"/>
    </row>
    <row r="31" spans="1:16">
      <c r="A31" s="1">
        <v>42433</v>
      </c>
      <c r="B31">
        <v>49.48</v>
      </c>
      <c r="C31">
        <v>50.130001</v>
      </c>
      <c r="D31">
        <v>49.34</v>
      </c>
      <c r="E31">
        <v>50.009998000000003</v>
      </c>
      <c r="F31">
        <v>188400</v>
      </c>
      <c r="G31">
        <v>50.009998000000003</v>
      </c>
      <c r="H31">
        <f t="shared" si="0"/>
        <v>30</v>
      </c>
      <c r="J31" s="4"/>
      <c r="K31" s="4"/>
      <c r="L31" s="4"/>
      <c r="M31" s="4"/>
      <c r="N31" s="4"/>
      <c r="O31" s="4"/>
      <c r="P31" s="4"/>
    </row>
    <row r="32" spans="1:16">
      <c r="A32" s="1">
        <v>42432</v>
      </c>
      <c r="B32">
        <v>50.099997999999999</v>
      </c>
      <c r="C32">
        <v>50.130001</v>
      </c>
      <c r="D32">
        <v>49.43</v>
      </c>
      <c r="E32">
        <v>49.700001</v>
      </c>
      <c r="F32">
        <v>207500</v>
      </c>
      <c r="G32">
        <v>49.700001</v>
      </c>
      <c r="H32">
        <f t="shared" si="0"/>
        <v>31</v>
      </c>
      <c r="J32" s="4"/>
      <c r="K32" s="4"/>
      <c r="L32" s="4"/>
      <c r="M32" s="4"/>
      <c r="N32" s="4"/>
      <c r="O32" s="4"/>
      <c r="P32" s="4"/>
    </row>
    <row r="33" spans="1:16">
      <c r="A33" s="1">
        <v>42431</v>
      </c>
      <c r="B33">
        <v>49.240001999999997</v>
      </c>
      <c r="C33">
        <v>50.200001</v>
      </c>
      <c r="D33">
        <v>48.900002000000001</v>
      </c>
      <c r="E33">
        <v>50.169998</v>
      </c>
      <c r="F33">
        <v>283900</v>
      </c>
      <c r="G33">
        <v>50.169998</v>
      </c>
      <c r="H33">
        <f t="shared" si="0"/>
        <v>32</v>
      </c>
      <c r="J33" s="4"/>
      <c r="K33" s="4"/>
      <c r="L33" s="4"/>
      <c r="M33" s="4"/>
      <c r="N33" s="4"/>
      <c r="O33" s="4"/>
      <c r="P33" s="4"/>
    </row>
    <row r="34" spans="1:16">
      <c r="A34" s="1">
        <v>42430</v>
      </c>
      <c r="B34">
        <v>50.110000999999997</v>
      </c>
      <c r="C34">
        <v>50.259998000000003</v>
      </c>
      <c r="D34">
        <v>49.040000999999997</v>
      </c>
      <c r="E34">
        <v>49.439999</v>
      </c>
      <c r="F34">
        <v>253100</v>
      </c>
      <c r="G34">
        <v>49.439999</v>
      </c>
      <c r="H34">
        <f t="shared" si="0"/>
        <v>33</v>
      </c>
      <c r="J34" s="4"/>
      <c r="K34" s="4"/>
      <c r="L34" s="4"/>
      <c r="M34" s="4"/>
      <c r="N34" s="4"/>
      <c r="O34" s="4"/>
      <c r="P34" s="4"/>
    </row>
    <row r="35" spans="1:16">
      <c r="A35" s="1">
        <v>42429</v>
      </c>
      <c r="B35">
        <v>49.82</v>
      </c>
      <c r="C35">
        <v>50.48</v>
      </c>
      <c r="D35">
        <v>49.41</v>
      </c>
      <c r="E35">
        <v>49.889999000000003</v>
      </c>
      <c r="F35">
        <v>337900</v>
      </c>
      <c r="G35">
        <v>49.889999000000003</v>
      </c>
      <c r="H35">
        <f t="shared" si="0"/>
        <v>34</v>
      </c>
      <c r="J35" s="4"/>
      <c r="K35" s="4"/>
      <c r="L35" s="4"/>
      <c r="M35" s="4"/>
      <c r="N35" s="4"/>
      <c r="O35" s="4"/>
      <c r="P35" s="4"/>
    </row>
    <row r="36" spans="1:16">
      <c r="A36" s="1">
        <v>42426</v>
      </c>
      <c r="B36">
        <v>53.880001</v>
      </c>
      <c r="C36">
        <v>53.880001</v>
      </c>
      <c r="D36">
        <v>49.57</v>
      </c>
      <c r="E36">
        <v>50.150002000000001</v>
      </c>
      <c r="F36">
        <v>184100</v>
      </c>
      <c r="G36">
        <v>50.150002000000001</v>
      </c>
      <c r="H36">
        <f t="shared" si="0"/>
        <v>35</v>
      </c>
      <c r="J36" s="4"/>
      <c r="K36" s="4"/>
      <c r="L36" s="4"/>
      <c r="M36" s="4"/>
      <c r="N36" s="4"/>
      <c r="O36" s="4"/>
      <c r="P36" s="4"/>
    </row>
    <row r="37" spans="1:16">
      <c r="A37" s="1">
        <v>42425</v>
      </c>
      <c r="B37">
        <v>52.650002000000001</v>
      </c>
      <c r="C37">
        <v>53.25</v>
      </c>
      <c r="D37">
        <v>52.419998</v>
      </c>
      <c r="E37">
        <v>52.610000999999997</v>
      </c>
      <c r="F37">
        <v>109300</v>
      </c>
      <c r="G37">
        <v>52.610000999999997</v>
      </c>
      <c r="H37">
        <f t="shared" si="0"/>
        <v>36</v>
      </c>
      <c r="J37" s="4"/>
      <c r="K37" s="4"/>
      <c r="L37" s="4"/>
      <c r="M37" s="4"/>
      <c r="N37" s="4"/>
      <c r="O37" s="4"/>
      <c r="P37" s="4"/>
    </row>
    <row r="38" spans="1:16">
      <c r="A38" s="1">
        <v>42424</v>
      </c>
      <c r="B38">
        <v>52.380001</v>
      </c>
      <c r="C38">
        <v>52.91</v>
      </c>
      <c r="D38">
        <v>51.970001000000003</v>
      </c>
      <c r="E38">
        <v>52.540000999999997</v>
      </c>
      <c r="F38">
        <v>123100</v>
      </c>
      <c r="G38">
        <v>52.540000999999997</v>
      </c>
      <c r="H38">
        <f t="shared" si="0"/>
        <v>37</v>
      </c>
      <c r="J38" s="4"/>
      <c r="K38" s="4"/>
      <c r="L38" s="4"/>
      <c r="M38" s="4"/>
      <c r="N38" s="4"/>
      <c r="O38" s="4"/>
      <c r="P38" s="4"/>
    </row>
    <row r="39" spans="1:16">
      <c r="A39" s="1">
        <v>42423</v>
      </c>
      <c r="B39">
        <v>52.439999</v>
      </c>
      <c r="C39">
        <v>52.810001</v>
      </c>
      <c r="D39">
        <v>52.040000999999997</v>
      </c>
      <c r="E39">
        <v>52.349997999999999</v>
      </c>
      <c r="F39">
        <v>79700</v>
      </c>
      <c r="G39">
        <v>52.349997999999999</v>
      </c>
      <c r="H39">
        <f t="shared" si="0"/>
        <v>38</v>
      </c>
      <c r="J39" s="4"/>
      <c r="K39" s="4"/>
      <c r="L39" s="4"/>
      <c r="M39" s="4"/>
      <c r="N39" s="4"/>
      <c r="O39" s="4"/>
      <c r="P39" s="4"/>
    </row>
    <row r="40" spans="1:16">
      <c r="A40" s="1">
        <v>42422</v>
      </c>
      <c r="B40">
        <v>52.32</v>
      </c>
      <c r="C40">
        <v>52.810001</v>
      </c>
      <c r="D40">
        <v>52.240001999999997</v>
      </c>
      <c r="E40">
        <v>52.439999</v>
      </c>
      <c r="F40">
        <v>115000</v>
      </c>
      <c r="G40">
        <v>52.439999</v>
      </c>
      <c r="H40">
        <f t="shared" si="0"/>
        <v>39</v>
      </c>
      <c r="J40" s="4"/>
      <c r="K40" s="4"/>
      <c r="L40" s="4"/>
      <c r="M40" s="4"/>
      <c r="N40" s="4"/>
      <c r="O40" s="4"/>
      <c r="P40" s="4"/>
    </row>
    <row r="41" spans="1:16">
      <c r="A41" s="1">
        <v>42419</v>
      </c>
      <c r="B41">
        <v>51.860000999999997</v>
      </c>
      <c r="C41">
        <v>52.869999</v>
      </c>
      <c r="D41">
        <v>51.860000999999997</v>
      </c>
      <c r="E41">
        <v>52.32</v>
      </c>
      <c r="F41">
        <v>140000</v>
      </c>
      <c r="G41">
        <v>52.32</v>
      </c>
      <c r="H41">
        <f t="shared" si="0"/>
        <v>40</v>
      </c>
      <c r="J41" s="4"/>
      <c r="K41" s="4"/>
      <c r="L41" s="4"/>
      <c r="M41" s="4"/>
      <c r="N41" s="4"/>
      <c r="O41" s="4"/>
      <c r="P41" s="4"/>
    </row>
    <row r="42" spans="1:16">
      <c r="A42" s="1">
        <v>42418</v>
      </c>
      <c r="B42">
        <v>51.759998000000003</v>
      </c>
      <c r="C42">
        <v>52.43</v>
      </c>
      <c r="D42">
        <v>51.759998000000003</v>
      </c>
      <c r="E42">
        <v>52.209999000000003</v>
      </c>
      <c r="F42">
        <v>145400</v>
      </c>
      <c r="G42">
        <v>52.209999000000003</v>
      </c>
      <c r="H42">
        <f t="shared" si="0"/>
        <v>41</v>
      </c>
      <c r="J42" s="4"/>
      <c r="K42" s="4"/>
      <c r="L42" s="4"/>
      <c r="M42" s="4"/>
      <c r="N42" s="4"/>
      <c r="O42" s="4"/>
      <c r="P42" s="4"/>
    </row>
    <row r="43" spans="1:16">
      <c r="A43" s="1">
        <v>42417</v>
      </c>
      <c r="B43">
        <v>52.549999</v>
      </c>
      <c r="C43">
        <v>52.549999</v>
      </c>
      <c r="D43">
        <v>51.830002</v>
      </c>
      <c r="E43">
        <v>51.849997999999999</v>
      </c>
      <c r="F43">
        <v>118700</v>
      </c>
      <c r="G43">
        <v>51.849997999999999</v>
      </c>
      <c r="H43">
        <f t="shared" si="0"/>
        <v>42</v>
      </c>
      <c r="J43" s="4"/>
      <c r="K43" s="4"/>
      <c r="L43" s="4"/>
      <c r="M43" s="4"/>
      <c r="N43" s="4"/>
      <c r="O43" s="4"/>
      <c r="P43" s="4"/>
    </row>
    <row r="44" spans="1:16">
      <c r="A44" s="1">
        <v>42416</v>
      </c>
      <c r="B44">
        <v>52.970001000000003</v>
      </c>
      <c r="C44">
        <v>52.98</v>
      </c>
      <c r="D44">
        <v>52.23</v>
      </c>
      <c r="E44">
        <v>52.599997999999999</v>
      </c>
      <c r="F44">
        <v>105700</v>
      </c>
      <c r="G44">
        <v>52.599997999999999</v>
      </c>
      <c r="H44">
        <f t="shared" si="0"/>
        <v>43</v>
      </c>
      <c r="J44" s="19"/>
      <c r="K44" s="19"/>
      <c r="L44" s="19"/>
      <c r="M44" s="4"/>
      <c r="N44" s="4"/>
      <c r="O44" s="4"/>
      <c r="P44" s="4"/>
    </row>
    <row r="45" spans="1:16">
      <c r="A45" s="1">
        <v>42412</v>
      </c>
      <c r="B45">
        <v>52.93</v>
      </c>
      <c r="C45">
        <v>53.09</v>
      </c>
      <c r="D45">
        <v>52.080002</v>
      </c>
      <c r="E45">
        <v>52.560001</v>
      </c>
      <c r="F45">
        <v>150200</v>
      </c>
      <c r="G45">
        <v>52.560001</v>
      </c>
      <c r="H45">
        <f t="shared" si="0"/>
        <v>44</v>
      </c>
      <c r="J45" s="4"/>
      <c r="K45" s="4"/>
      <c r="L45" s="4"/>
      <c r="M45" s="4"/>
      <c r="N45" s="4"/>
      <c r="O45" s="4"/>
      <c r="P45" s="4"/>
    </row>
    <row r="46" spans="1:16">
      <c r="A46" s="1">
        <v>42411</v>
      </c>
      <c r="B46">
        <v>52.82</v>
      </c>
      <c r="C46">
        <v>53.220001000000003</v>
      </c>
      <c r="D46">
        <v>52.509998000000003</v>
      </c>
      <c r="E46">
        <v>52.68</v>
      </c>
      <c r="F46">
        <v>137500</v>
      </c>
      <c r="G46">
        <v>52.68</v>
      </c>
      <c r="H46">
        <f t="shared" si="0"/>
        <v>45</v>
      </c>
      <c r="J46" s="4"/>
      <c r="K46" s="4"/>
      <c r="L46" s="4"/>
      <c r="M46" s="4"/>
      <c r="N46" s="4"/>
      <c r="O46" s="4"/>
      <c r="P46" s="4"/>
    </row>
    <row r="47" spans="1:16">
      <c r="A47" s="1">
        <v>42410</v>
      </c>
      <c r="B47">
        <v>53.330002</v>
      </c>
      <c r="C47">
        <v>53.540000999999997</v>
      </c>
      <c r="D47">
        <v>52.669998</v>
      </c>
      <c r="E47">
        <v>53.060001</v>
      </c>
      <c r="F47">
        <v>137100</v>
      </c>
      <c r="G47">
        <v>53.060001</v>
      </c>
      <c r="H47">
        <f t="shared" si="0"/>
        <v>46</v>
      </c>
      <c r="J47" s="4"/>
      <c r="K47" s="4"/>
      <c r="L47" s="4"/>
      <c r="M47" s="4"/>
      <c r="N47" s="4"/>
      <c r="O47" s="4"/>
      <c r="P47" s="4"/>
    </row>
    <row r="48" spans="1:16">
      <c r="A48" s="1">
        <v>42409</v>
      </c>
      <c r="B48">
        <v>52.720001000000003</v>
      </c>
      <c r="C48">
        <v>53.389999000000003</v>
      </c>
      <c r="D48">
        <v>52.59</v>
      </c>
      <c r="E48">
        <v>53.150002000000001</v>
      </c>
      <c r="F48">
        <v>156800</v>
      </c>
      <c r="G48">
        <v>53.150002000000001</v>
      </c>
      <c r="H48">
        <f t="shared" si="0"/>
        <v>47</v>
      </c>
      <c r="J48" s="4"/>
      <c r="K48" s="4"/>
      <c r="L48" s="4"/>
      <c r="M48" s="4"/>
      <c r="N48" s="4"/>
      <c r="O48" s="4"/>
      <c r="P48" s="4"/>
    </row>
    <row r="49" spans="1:16">
      <c r="A49" s="1">
        <v>42408</v>
      </c>
      <c r="B49">
        <v>51.610000999999997</v>
      </c>
      <c r="C49">
        <v>53</v>
      </c>
      <c r="D49">
        <v>51.610000999999997</v>
      </c>
      <c r="E49">
        <v>52.830002</v>
      </c>
      <c r="F49">
        <v>261000</v>
      </c>
      <c r="G49">
        <v>52.830002</v>
      </c>
      <c r="H49">
        <f t="shared" si="0"/>
        <v>48</v>
      </c>
      <c r="J49" s="4"/>
      <c r="K49" s="4"/>
      <c r="L49" s="4"/>
      <c r="M49" s="4"/>
      <c r="N49" s="4"/>
      <c r="O49" s="4"/>
      <c r="P49" s="4"/>
    </row>
    <row r="50" spans="1:16">
      <c r="A50" s="1">
        <v>42405</v>
      </c>
      <c r="B50">
        <v>52.080002</v>
      </c>
      <c r="C50">
        <v>52.279998999999997</v>
      </c>
      <c r="D50">
        <v>51.57</v>
      </c>
      <c r="E50">
        <v>51.830002</v>
      </c>
      <c r="F50">
        <v>208900</v>
      </c>
      <c r="G50">
        <v>51.830002</v>
      </c>
      <c r="H50">
        <f t="shared" si="0"/>
        <v>49</v>
      </c>
      <c r="J50" s="4"/>
      <c r="K50" s="4"/>
      <c r="L50" s="4"/>
      <c r="M50" s="4"/>
      <c r="N50" s="4"/>
      <c r="O50" s="4"/>
      <c r="P50" s="4"/>
    </row>
    <row r="51" spans="1:16">
      <c r="A51" s="1">
        <v>42404</v>
      </c>
      <c r="B51">
        <v>52.73</v>
      </c>
      <c r="C51">
        <v>52.830002</v>
      </c>
      <c r="D51">
        <v>52.110000999999997</v>
      </c>
      <c r="E51">
        <v>52.299999</v>
      </c>
      <c r="F51">
        <v>179700</v>
      </c>
      <c r="G51">
        <v>52.299999</v>
      </c>
      <c r="H51">
        <f t="shared" si="0"/>
        <v>50</v>
      </c>
      <c r="J51" s="4"/>
      <c r="K51" s="4"/>
      <c r="L51" s="4"/>
      <c r="M51" s="4"/>
      <c r="N51" s="4"/>
      <c r="O51" s="4"/>
      <c r="P51" s="4"/>
    </row>
    <row r="52" spans="1:16">
      <c r="A52" s="1">
        <v>42403</v>
      </c>
      <c r="B52">
        <v>52.5</v>
      </c>
      <c r="C52">
        <v>53.119999</v>
      </c>
      <c r="D52">
        <v>52.349997999999999</v>
      </c>
      <c r="E52">
        <v>52.799999</v>
      </c>
      <c r="F52">
        <v>170400</v>
      </c>
      <c r="G52">
        <v>52.799999</v>
      </c>
      <c r="H52">
        <f t="shared" si="0"/>
        <v>51</v>
      </c>
      <c r="J52" s="4"/>
      <c r="K52" s="4"/>
      <c r="L52" s="4"/>
      <c r="M52" s="4"/>
      <c r="N52" s="4"/>
      <c r="O52" s="4"/>
      <c r="P52" s="4"/>
    </row>
    <row r="53" spans="1:16">
      <c r="A53" s="1">
        <v>42402</v>
      </c>
      <c r="B53">
        <v>52.09</v>
      </c>
      <c r="C53">
        <v>52.48</v>
      </c>
      <c r="D53">
        <v>51.889999000000003</v>
      </c>
      <c r="E53">
        <v>52.48</v>
      </c>
      <c r="F53">
        <v>271400</v>
      </c>
      <c r="G53">
        <v>52.48</v>
      </c>
      <c r="H53">
        <f t="shared" si="0"/>
        <v>52</v>
      </c>
      <c r="J53" s="4"/>
      <c r="K53" s="4"/>
      <c r="L53" s="4"/>
      <c r="M53" s="4"/>
      <c r="N53" s="4"/>
      <c r="O53" s="4"/>
      <c r="P53" s="4"/>
    </row>
    <row r="54" spans="1:16">
      <c r="A54" s="1">
        <v>42401</v>
      </c>
      <c r="B54">
        <v>51.810001</v>
      </c>
      <c r="C54">
        <v>52.490001999999997</v>
      </c>
      <c r="D54">
        <v>51.470001000000003</v>
      </c>
      <c r="E54">
        <v>52.189999</v>
      </c>
      <c r="F54">
        <v>149200</v>
      </c>
      <c r="G54">
        <v>52.189999</v>
      </c>
      <c r="H54">
        <f t="shared" si="0"/>
        <v>53</v>
      </c>
      <c r="J54" s="4"/>
      <c r="K54" s="4"/>
      <c r="L54" s="4"/>
      <c r="M54" s="4"/>
      <c r="N54" s="4"/>
      <c r="O54" s="4"/>
      <c r="P54" s="4"/>
    </row>
    <row r="55" spans="1:16">
      <c r="A55" s="1">
        <v>42398</v>
      </c>
      <c r="B55">
        <v>51</v>
      </c>
      <c r="C55">
        <v>52.009998000000003</v>
      </c>
      <c r="D55">
        <v>50.990001999999997</v>
      </c>
      <c r="E55">
        <v>51.950001</v>
      </c>
      <c r="F55">
        <v>348700</v>
      </c>
      <c r="G55">
        <v>51.950001</v>
      </c>
      <c r="H55">
        <f t="shared" si="0"/>
        <v>54</v>
      </c>
      <c r="J55" s="4"/>
      <c r="K55" s="4"/>
      <c r="L55" s="4"/>
      <c r="M55" s="4"/>
      <c r="N55" s="4"/>
      <c r="O55" s="4"/>
      <c r="P55" s="4"/>
    </row>
    <row r="56" spans="1:16">
      <c r="A56" s="1">
        <v>42397</v>
      </c>
      <c r="B56">
        <v>49.630001</v>
      </c>
      <c r="C56">
        <v>50.860000999999997</v>
      </c>
      <c r="D56">
        <v>49.599997999999999</v>
      </c>
      <c r="E56">
        <v>50.689999</v>
      </c>
      <c r="F56">
        <v>183400</v>
      </c>
      <c r="G56">
        <v>50.689999</v>
      </c>
      <c r="H56">
        <f t="shared" si="0"/>
        <v>55</v>
      </c>
      <c r="J56" s="4"/>
      <c r="K56" s="4"/>
      <c r="L56" s="4"/>
      <c r="M56" s="4"/>
      <c r="N56" s="4"/>
      <c r="O56" s="4"/>
      <c r="P56" s="4"/>
    </row>
    <row r="57" spans="1:16">
      <c r="A57" s="1">
        <v>42396</v>
      </c>
      <c r="B57">
        <v>49.869999</v>
      </c>
      <c r="C57">
        <v>50.439999</v>
      </c>
      <c r="D57">
        <v>49.389999000000003</v>
      </c>
      <c r="E57">
        <v>49.790000999999997</v>
      </c>
      <c r="F57">
        <v>124900</v>
      </c>
      <c r="G57">
        <v>49.790000999999997</v>
      </c>
      <c r="H57">
        <f t="shared" si="0"/>
        <v>56</v>
      </c>
      <c r="J57" s="4"/>
      <c r="K57" s="4"/>
      <c r="L57" s="4"/>
      <c r="M57" s="4"/>
      <c r="N57" s="4"/>
      <c r="O57" s="4"/>
      <c r="P57" s="4"/>
    </row>
    <row r="58" spans="1:16">
      <c r="A58" s="1">
        <v>42395</v>
      </c>
      <c r="B58">
        <v>50</v>
      </c>
      <c r="C58">
        <v>50.740001999999997</v>
      </c>
      <c r="D58">
        <v>50</v>
      </c>
      <c r="E58">
        <v>50.529998999999997</v>
      </c>
      <c r="F58">
        <v>111000</v>
      </c>
      <c r="G58">
        <v>50.061998000000003</v>
      </c>
      <c r="H58">
        <f t="shared" si="0"/>
        <v>57</v>
      </c>
      <c r="J58" s="4"/>
      <c r="K58" s="4"/>
      <c r="L58" s="4"/>
      <c r="M58" s="4"/>
      <c r="N58" s="4"/>
      <c r="O58" s="4"/>
      <c r="P58" s="4"/>
    </row>
    <row r="59" spans="1:16">
      <c r="A59" s="1">
        <v>42394</v>
      </c>
      <c r="B59">
        <v>50.549999</v>
      </c>
      <c r="C59">
        <v>50.77</v>
      </c>
      <c r="D59">
        <v>49.720001000000003</v>
      </c>
      <c r="E59">
        <v>49.889999000000003</v>
      </c>
      <c r="F59">
        <v>104800</v>
      </c>
      <c r="G59">
        <v>49.427925999999999</v>
      </c>
      <c r="H59">
        <f t="shared" si="0"/>
        <v>58</v>
      </c>
      <c r="J59" s="4"/>
      <c r="K59" s="4"/>
      <c r="L59" s="4"/>
      <c r="M59" s="4"/>
      <c r="N59" s="4"/>
      <c r="O59" s="4"/>
      <c r="P59" s="4"/>
    </row>
    <row r="60" spans="1:16">
      <c r="A60" s="1">
        <v>42391</v>
      </c>
      <c r="B60">
        <v>49.700001</v>
      </c>
      <c r="C60">
        <v>50.720001000000003</v>
      </c>
      <c r="D60">
        <v>49.540000999999997</v>
      </c>
      <c r="E60">
        <v>50.59</v>
      </c>
      <c r="F60">
        <v>198500</v>
      </c>
      <c r="G60">
        <v>50.121442999999999</v>
      </c>
      <c r="H60">
        <f t="shared" si="0"/>
        <v>59</v>
      </c>
      <c r="J60" s="4"/>
      <c r="K60" s="4"/>
      <c r="L60" s="4"/>
      <c r="M60" s="4"/>
      <c r="N60" s="4"/>
      <c r="O60" s="4"/>
      <c r="P60" s="4"/>
    </row>
    <row r="61" spans="1:16">
      <c r="A61" s="1">
        <v>42390</v>
      </c>
      <c r="B61">
        <v>50.349997999999999</v>
      </c>
      <c r="C61">
        <v>50.349997999999999</v>
      </c>
      <c r="D61">
        <v>49.299999</v>
      </c>
      <c r="E61">
        <v>49.650002000000001</v>
      </c>
      <c r="F61">
        <v>157600</v>
      </c>
      <c r="G61">
        <v>49.190151</v>
      </c>
      <c r="H61">
        <f t="shared" si="0"/>
        <v>60</v>
      </c>
      <c r="J61" s="4"/>
      <c r="K61" s="4"/>
      <c r="L61" s="4"/>
      <c r="M61" s="4"/>
      <c r="N61" s="4"/>
      <c r="O61" s="4"/>
      <c r="P61" s="4"/>
    </row>
    <row r="62" spans="1:16">
      <c r="A62" s="1">
        <v>42389</v>
      </c>
      <c r="B62">
        <v>50.880001</v>
      </c>
      <c r="C62">
        <v>51.040000999999997</v>
      </c>
      <c r="D62">
        <v>49.650002000000001</v>
      </c>
      <c r="E62">
        <v>50.130001</v>
      </c>
      <c r="F62">
        <v>181800</v>
      </c>
      <c r="G62">
        <v>49.665705000000003</v>
      </c>
      <c r="H62">
        <f t="shared" si="0"/>
        <v>61</v>
      </c>
      <c r="J62" s="4"/>
      <c r="K62" s="4"/>
      <c r="L62" s="4"/>
      <c r="M62" s="4"/>
      <c r="N62" s="4"/>
      <c r="O62" s="4"/>
      <c r="P62" s="4"/>
    </row>
    <row r="63" spans="1:16">
      <c r="A63" s="1">
        <v>42388</v>
      </c>
      <c r="B63">
        <v>49.959999000000003</v>
      </c>
      <c r="C63">
        <v>51.279998999999997</v>
      </c>
      <c r="D63">
        <v>49.91</v>
      </c>
      <c r="E63">
        <v>51.02</v>
      </c>
      <c r="F63">
        <v>192400</v>
      </c>
      <c r="G63">
        <v>50.547460999999998</v>
      </c>
      <c r="H63">
        <f t="shared" si="0"/>
        <v>62</v>
      </c>
      <c r="J63" s="4"/>
      <c r="K63" s="4"/>
      <c r="L63" s="4"/>
      <c r="M63" s="4"/>
      <c r="N63" s="4"/>
      <c r="O63" s="4"/>
      <c r="P63" s="4"/>
    </row>
    <row r="64" spans="1:16">
      <c r="A64" s="1">
        <v>42384</v>
      </c>
      <c r="B64">
        <v>50.099997999999999</v>
      </c>
      <c r="C64">
        <v>50.75</v>
      </c>
      <c r="D64">
        <v>49.619999</v>
      </c>
      <c r="E64">
        <v>50.110000999999997</v>
      </c>
      <c r="F64">
        <v>186700</v>
      </c>
      <c r="G64">
        <v>49.645888999999997</v>
      </c>
      <c r="H64">
        <f t="shared" si="0"/>
        <v>63</v>
      </c>
      <c r="J64" s="4"/>
      <c r="K64" s="4"/>
      <c r="L64" s="4"/>
      <c r="M64" s="4"/>
      <c r="N64" s="4"/>
      <c r="O64" s="4"/>
      <c r="P64" s="4"/>
    </row>
    <row r="65" spans="1:17">
      <c r="A65" s="1">
        <v>42383</v>
      </c>
      <c r="B65">
        <v>50.389999000000003</v>
      </c>
      <c r="C65">
        <v>51.220001000000003</v>
      </c>
      <c r="D65">
        <v>50.349997999999999</v>
      </c>
      <c r="E65">
        <v>50.98</v>
      </c>
      <c r="F65">
        <v>193100</v>
      </c>
      <c r="G65">
        <v>50.507831000000003</v>
      </c>
      <c r="H65">
        <f t="shared" si="0"/>
        <v>64</v>
      </c>
      <c r="J65" s="4"/>
      <c r="K65" s="4"/>
      <c r="L65" s="4"/>
      <c r="M65" s="4"/>
      <c r="N65" s="4"/>
      <c r="O65" s="4"/>
      <c r="P65" s="4"/>
    </row>
    <row r="66" spans="1:17">
      <c r="A66" s="1">
        <v>42382</v>
      </c>
      <c r="B66">
        <v>50.849997999999999</v>
      </c>
      <c r="C66">
        <v>51.18</v>
      </c>
      <c r="D66">
        <v>50.240001999999997</v>
      </c>
      <c r="E66">
        <v>50.32</v>
      </c>
      <c r="F66">
        <v>130200</v>
      </c>
      <c r="G66">
        <v>49.853943999999998</v>
      </c>
      <c r="H66">
        <f t="shared" si="0"/>
        <v>65</v>
      </c>
      <c r="M66" s="4"/>
      <c r="N66" s="4"/>
      <c r="O66" s="4"/>
      <c r="P66" s="4"/>
    </row>
    <row r="67" spans="1:17">
      <c r="A67" s="1">
        <v>42381</v>
      </c>
      <c r="B67">
        <v>51.66</v>
      </c>
      <c r="C67">
        <v>51.810001</v>
      </c>
      <c r="D67">
        <v>50.549999</v>
      </c>
      <c r="E67">
        <v>50.849997999999999</v>
      </c>
      <c r="F67">
        <v>154400</v>
      </c>
      <c r="G67">
        <v>50.379033999999997</v>
      </c>
      <c r="H67">
        <f t="shared" si="0"/>
        <v>66</v>
      </c>
      <c r="M67" s="4"/>
      <c r="N67" s="4"/>
      <c r="O67" s="4"/>
      <c r="P67" s="4"/>
      <c r="Q67" t="s">
        <v>9</v>
      </c>
    </row>
    <row r="68" spans="1:17">
      <c r="A68" s="1">
        <v>42380</v>
      </c>
      <c r="B68">
        <v>50.990001999999997</v>
      </c>
      <c r="C68">
        <v>51.619999</v>
      </c>
      <c r="D68">
        <v>50.810001</v>
      </c>
      <c r="E68">
        <v>51.439999</v>
      </c>
      <c r="F68">
        <v>149800</v>
      </c>
      <c r="G68">
        <v>50.963569</v>
      </c>
      <c r="H68">
        <f t="shared" ref="H68:H131" si="1">H67+1</f>
        <v>67</v>
      </c>
      <c r="J68" s="4"/>
      <c r="K68" s="4"/>
      <c r="L68" s="4"/>
      <c r="M68" s="4"/>
      <c r="N68" s="4"/>
      <c r="O68" s="4"/>
      <c r="P68" s="4"/>
    </row>
    <row r="69" spans="1:17">
      <c r="A69" s="1">
        <v>42377</v>
      </c>
      <c r="B69">
        <v>51</v>
      </c>
      <c r="C69">
        <v>51.25</v>
      </c>
      <c r="D69">
        <v>50.790000999999997</v>
      </c>
      <c r="E69">
        <v>51</v>
      </c>
      <c r="F69">
        <v>200800</v>
      </c>
      <c r="G69">
        <v>50.527645999999997</v>
      </c>
      <c r="H69">
        <f t="shared" si="1"/>
        <v>68</v>
      </c>
      <c r="J69" s="4"/>
      <c r="K69" s="4"/>
      <c r="L69" s="4"/>
      <c r="M69" s="4"/>
      <c r="N69" s="4"/>
      <c r="O69" s="4"/>
      <c r="P69" s="4"/>
    </row>
    <row r="70" spans="1:17">
      <c r="A70" s="1">
        <v>42376</v>
      </c>
      <c r="B70">
        <v>50.18</v>
      </c>
      <c r="C70">
        <v>51.110000999999997</v>
      </c>
      <c r="D70">
        <v>50.139999000000003</v>
      </c>
      <c r="E70">
        <v>50.860000999999997</v>
      </c>
      <c r="F70">
        <v>205800</v>
      </c>
      <c r="G70">
        <v>50.388942999999998</v>
      </c>
      <c r="H70">
        <f t="shared" si="1"/>
        <v>69</v>
      </c>
      <c r="J70" s="4"/>
      <c r="K70" s="4"/>
      <c r="L70" s="4"/>
      <c r="M70" s="4"/>
      <c r="N70" s="4"/>
      <c r="O70" s="4"/>
      <c r="P70" s="4"/>
    </row>
    <row r="71" spans="1:17">
      <c r="A71" s="1">
        <v>42375</v>
      </c>
      <c r="B71">
        <v>50.009998000000003</v>
      </c>
      <c r="C71">
        <v>50.869999</v>
      </c>
      <c r="D71">
        <v>50.009998000000003</v>
      </c>
      <c r="E71">
        <v>50.849997999999999</v>
      </c>
      <c r="F71">
        <v>107100</v>
      </c>
      <c r="G71">
        <v>50.379033999999997</v>
      </c>
      <c r="H71">
        <f t="shared" si="1"/>
        <v>70</v>
      </c>
      <c r="J71" s="4"/>
      <c r="K71" s="4"/>
      <c r="L71" s="4"/>
      <c r="M71" s="4"/>
      <c r="N71" s="4"/>
      <c r="O71" s="4"/>
      <c r="P71" s="4"/>
    </row>
    <row r="72" spans="1:17">
      <c r="A72" s="1">
        <v>42374</v>
      </c>
      <c r="B72">
        <v>49.98</v>
      </c>
      <c r="C72">
        <v>50.509998000000003</v>
      </c>
      <c r="D72">
        <v>49.380001</v>
      </c>
      <c r="E72">
        <v>50.419998</v>
      </c>
      <c r="F72">
        <v>116200</v>
      </c>
      <c r="G72">
        <v>49.953015999999998</v>
      </c>
      <c r="H72">
        <f t="shared" si="1"/>
        <v>71</v>
      </c>
      <c r="J72" s="4"/>
      <c r="K72" s="4"/>
      <c r="L72" s="4"/>
      <c r="M72" s="4"/>
      <c r="N72" s="4"/>
      <c r="O72" s="4"/>
      <c r="P72" s="4"/>
    </row>
    <row r="73" spans="1:17">
      <c r="A73" s="1">
        <v>42373</v>
      </c>
      <c r="B73">
        <v>50.139999000000003</v>
      </c>
      <c r="C73">
        <v>50.75</v>
      </c>
      <c r="D73">
        <v>49.759998000000003</v>
      </c>
      <c r="E73">
        <v>49.900002000000001</v>
      </c>
      <c r="F73">
        <v>131100</v>
      </c>
      <c r="G73">
        <v>49.437835</v>
      </c>
      <c r="H73">
        <f t="shared" si="1"/>
        <v>72</v>
      </c>
      <c r="J73" s="4"/>
      <c r="K73" s="4"/>
      <c r="L73" s="4"/>
      <c r="M73" s="4"/>
      <c r="N73" s="4"/>
      <c r="O73" s="4"/>
      <c r="P73" s="4"/>
    </row>
    <row r="74" spans="1:17">
      <c r="A74" s="1">
        <v>42369</v>
      </c>
      <c r="B74">
        <v>51.48</v>
      </c>
      <c r="C74">
        <v>51.48</v>
      </c>
      <c r="D74">
        <v>50.290000999999997</v>
      </c>
      <c r="E74">
        <v>50.610000999999997</v>
      </c>
      <c r="F74">
        <v>100500</v>
      </c>
      <c r="G74">
        <v>50.141258999999998</v>
      </c>
      <c r="H74">
        <f t="shared" si="1"/>
        <v>73</v>
      </c>
      <c r="J74" s="4"/>
      <c r="K74" s="4"/>
      <c r="L74" s="4"/>
      <c r="M74" s="4"/>
      <c r="N74" s="4"/>
      <c r="O74" s="4"/>
      <c r="P74" s="4"/>
    </row>
    <row r="75" spans="1:17">
      <c r="A75" s="1">
        <v>42368</v>
      </c>
      <c r="B75">
        <v>51.560001</v>
      </c>
      <c r="C75">
        <v>51.77</v>
      </c>
      <c r="D75">
        <v>51.299999</v>
      </c>
      <c r="E75">
        <v>51.459999000000003</v>
      </c>
      <c r="F75">
        <v>73200</v>
      </c>
      <c r="G75">
        <v>50.983384000000001</v>
      </c>
      <c r="H75">
        <f t="shared" si="1"/>
        <v>74</v>
      </c>
      <c r="J75" s="4"/>
      <c r="K75" s="4"/>
      <c r="L75" s="4"/>
      <c r="M75" s="4"/>
      <c r="N75" s="4"/>
      <c r="O75" s="4"/>
      <c r="P75" s="4"/>
    </row>
    <row r="76" spans="1:17">
      <c r="A76" s="1">
        <v>42367</v>
      </c>
      <c r="B76">
        <v>51.509998000000003</v>
      </c>
      <c r="C76">
        <v>51.849997999999999</v>
      </c>
      <c r="D76">
        <v>51.349997999999999</v>
      </c>
      <c r="E76">
        <v>51.549999</v>
      </c>
      <c r="F76">
        <v>98300</v>
      </c>
      <c r="G76">
        <v>51.072550999999997</v>
      </c>
      <c r="H76">
        <f t="shared" si="1"/>
        <v>75</v>
      </c>
      <c r="J76" s="4"/>
      <c r="K76" s="4"/>
      <c r="L76" s="4"/>
      <c r="M76" s="4"/>
      <c r="N76" s="4"/>
      <c r="O76" s="4"/>
      <c r="P76" s="4"/>
    </row>
    <row r="77" spans="1:17">
      <c r="A77" s="1">
        <v>42366</v>
      </c>
      <c r="B77">
        <v>50.830002</v>
      </c>
      <c r="C77">
        <v>51.5</v>
      </c>
      <c r="D77">
        <v>50.830002</v>
      </c>
      <c r="E77">
        <v>51.48</v>
      </c>
      <c r="F77">
        <v>122300</v>
      </c>
      <c r="G77">
        <v>51.0032</v>
      </c>
      <c r="H77">
        <f t="shared" si="1"/>
        <v>76</v>
      </c>
      <c r="J77" s="4"/>
      <c r="K77" s="4"/>
      <c r="L77" s="4"/>
      <c r="M77" s="4"/>
      <c r="N77" s="4"/>
      <c r="O77" s="4"/>
      <c r="P77" s="4"/>
    </row>
    <row r="78" spans="1:17">
      <c r="A78" s="1">
        <v>42362</v>
      </c>
      <c r="B78">
        <v>50.889999000000003</v>
      </c>
      <c r="C78">
        <v>51.139999000000003</v>
      </c>
      <c r="D78">
        <v>50.68</v>
      </c>
      <c r="E78">
        <v>50.860000999999997</v>
      </c>
      <c r="F78">
        <v>37800</v>
      </c>
      <c r="G78">
        <v>50.388942999999998</v>
      </c>
      <c r="H78">
        <f t="shared" si="1"/>
        <v>77</v>
      </c>
      <c r="J78" s="4"/>
      <c r="K78" s="4"/>
      <c r="L78" s="4"/>
      <c r="M78" s="4"/>
      <c r="N78" s="4"/>
      <c r="O78" s="4"/>
      <c r="P78" s="4"/>
    </row>
    <row r="79" spans="1:17">
      <c r="A79" s="1">
        <v>42361</v>
      </c>
      <c r="B79">
        <v>50.049999</v>
      </c>
      <c r="C79">
        <v>50.75</v>
      </c>
      <c r="D79">
        <v>50.049999</v>
      </c>
      <c r="E79">
        <v>50.709999000000003</v>
      </c>
      <c r="F79">
        <v>86700</v>
      </c>
      <c r="G79">
        <v>50.240330999999998</v>
      </c>
      <c r="H79">
        <f t="shared" si="1"/>
        <v>78</v>
      </c>
      <c r="J79" s="4"/>
      <c r="K79" s="4"/>
      <c r="L79" s="4"/>
      <c r="M79" s="4"/>
      <c r="N79" s="4"/>
      <c r="O79" s="4"/>
      <c r="P79" s="4"/>
    </row>
    <row r="80" spans="1:17">
      <c r="A80" s="1">
        <v>42360</v>
      </c>
      <c r="B80">
        <v>49.360000999999997</v>
      </c>
      <c r="C80">
        <v>49.970001000000003</v>
      </c>
      <c r="D80">
        <v>49.029998999999997</v>
      </c>
      <c r="E80">
        <v>49.950001</v>
      </c>
      <c r="F80">
        <v>85500</v>
      </c>
      <c r="G80">
        <v>49.487372000000001</v>
      </c>
      <c r="H80">
        <f t="shared" si="1"/>
        <v>79</v>
      </c>
      <c r="J80" s="4"/>
      <c r="K80" s="4"/>
      <c r="L80" s="4"/>
      <c r="M80" s="4"/>
      <c r="N80" s="4"/>
      <c r="O80" s="4"/>
      <c r="P80" s="4"/>
    </row>
    <row r="81" spans="1:16">
      <c r="A81" s="1">
        <v>42359</v>
      </c>
      <c r="B81">
        <v>49.619999</v>
      </c>
      <c r="C81">
        <v>49.939999</v>
      </c>
      <c r="D81">
        <v>49.130001</v>
      </c>
      <c r="E81">
        <v>49.380001</v>
      </c>
      <c r="F81">
        <v>81000</v>
      </c>
      <c r="G81">
        <v>48.922651000000002</v>
      </c>
      <c r="H81">
        <f t="shared" si="1"/>
        <v>80</v>
      </c>
      <c r="J81" s="4"/>
      <c r="K81" s="4"/>
      <c r="L81" s="4"/>
      <c r="M81" s="4"/>
      <c r="N81" s="4"/>
      <c r="O81" s="4"/>
      <c r="P81" s="4"/>
    </row>
    <row r="82" spans="1:16">
      <c r="A82" s="1">
        <v>42356</v>
      </c>
      <c r="B82">
        <v>49.639999000000003</v>
      </c>
      <c r="C82">
        <v>50.099997999999999</v>
      </c>
      <c r="D82">
        <v>48.880001</v>
      </c>
      <c r="E82">
        <v>49.619999</v>
      </c>
      <c r="F82">
        <v>292600</v>
      </c>
      <c r="G82">
        <v>49.160426000000001</v>
      </c>
      <c r="H82">
        <f t="shared" si="1"/>
        <v>81</v>
      </c>
      <c r="J82" s="4"/>
      <c r="K82" s="4"/>
      <c r="L82" s="4"/>
      <c r="M82" s="4"/>
      <c r="N82" s="4"/>
      <c r="O82" s="4"/>
      <c r="P82" s="4"/>
    </row>
    <row r="83" spans="1:16">
      <c r="A83" s="1">
        <v>42355</v>
      </c>
      <c r="B83">
        <v>49.93</v>
      </c>
      <c r="C83">
        <v>50.290000999999997</v>
      </c>
      <c r="D83">
        <v>49.540000999999997</v>
      </c>
      <c r="E83">
        <v>49.98</v>
      </c>
      <c r="F83">
        <v>156200</v>
      </c>
      <c r="G83">
        <v>49.517091999999998</v>
      </c>
      <c r="H83">
        <f t="shared" si="1"/>
        <v>82</v>
      </c>
      <c r="J83" s="4"/>
      <c r="K83" s="4"/>
      <c r="L83" s="4"/>
      <c r="M83" s="4"/>
      <c r="N83" s="4"/>
      <c r="O83" s="4"/>
      <c r="P83" s="4"/>
    </row>
    <row r="84" spans="1:16">
      <c r="A84" s="1">
        <v>42354</v>
      </c>
      <c r="B84">
        <v>48.52</v>
      </c>
      <c r="C84">
        <v>49.900002000000001</v>
      </c>
      <c r="D84">
        <v>48.490001999999997</v>
      </c>
      <c r="E84">
        <v>49.759998000000003</v>
      </c>
      <c r="F84">
        <v>183900</v>
      </c>
      <c r="G84">
        <v>49.299129000000001</v>
      </c>
      <c r="H84">
        <f t="shared" si="1"/>
        <v>83</v>
      </c>
      <c r="J84" s="4"/>
      <c r="K84" s="4"/>
      <c r="L84" s="4"/>
      <c r="M84" s="4"/>
      <c r="N84" s="4"/>
      <c r="O84" s="4"/>
      <c r="P84" s="4"/>
    </row>
    <row r="85" spans="1:16">
      <c r="A85" s="1">
        <v>42353</v>
      </c>
      <c r="B85">
        <v>48.150002000000001</v>
      </c>
      <c r="C85">
        <v>48.610000999999997</v>
      </c>
      <c r="D85">
        <v>47.779998999999997</v>
      </c>
      <c r="E85">
        <v>48.580002</v>
      </c>
      <c r="F85">
        <v>129000</v>
      </c>
      <c r="G85">
        <v>48.130060999999998</v>
      </c>
      <c r="H85">
        <f t="shared" si="1"/>
        <v>84</v>
      </c>
      <c r="M85" s="6"/>
      <c r="N85" s="6"/>
      <c r="O85" s="6"/>
      <c r="P85" s="5" t="e">
        <f t="shared" ref="P85:P90" si="2">+O85/M85</f>
        <v>#DIV/0!</v>
      </c>
    </row>
    <row r="86" spans="1:16">
      <c r="A86" s="1">
        <v>42352</v>
      </c>
      <c r="B86">
        <v>47.950001</v>
      </c>
      <c r="C86">
        <v>48.330002</v>
      </c>
      <c r="D86">
        <v>47.82</v>
      </c>
      <c r="E86">
        <v>48.049999</v>
      </c>
      <c r="F86">
        <v>114100</v>
      </c>
      <c r="G86">
        <v>47.604968</v>
      </c>
      <c r="H86">
        <f t="shared" si="1"/>
        <v>85</v>
      </c>
      <c r="M86" s="7"/>
      <c r="N86" s="7"/>
      <c r="O86" s="7"/>
      <c r="P86" s="5" t="e">
        <f t="shared" si="2"/>
        <v>#DIV/0!</v>
      </c>
    </row>
    <row r="87" spans="1:16">
      <c r="A87" s="1">
        <v>42349</v>
      </c>
      <c r="B87">
        <v>48.110000999999997</v>
      </c>
      <c r="C87">
        <v>48.91</v>
      </c>
      <c r="D87">
        <v>47.830002</v>
      </c>
      <c r="E87">
        <v>47.939999</v>
      </c>
      <c r="F87">
        <v>102500</v>
      </c>
      <c r="G87">
        <v>47.495986000000002</v>
      </c>
      <c r="H87">
        <f t="shared" si="1"/>
        <v>86</v>
      </c>
      <c r="J87" s="4"/>
      <c r="K87" s="4"/>
      <c r="L87" s="4"/>
      <c r="M87" s="7"/>
      <c r="N87" s="7"/>
      <c r="O87" s="7"/>
      <c r="P87" s="5" t="e">
        <f t="shared" si="2"/>
        <v>#DIV/0!</v>
      </c>
    </row>
    <row r="88" spans="1:16">
      <c r="A88" s="1">
        <v>42348</v>
      </c>
      <c r="B88">
        <v>49.049999</v>
      </c>
      <c r="C88">
        <v>49.139999000000003</v>
      </c>
      <c r="D88">
        <v>48.57</v>
      </c>
      <c r="E88">
        <v>48.810001</v>
      </c>
      <c r="F88">
        <v>278500</v>
      </c>
      <c r="G88">
        <v>48.357931000000001</v>
      </c>
      <c r="H88">
        <f t="shared" si="1"/>
        <v>87</v>
      </c>
      <c r="J88" s="4"/>
      <c r="K88" s="4"/>
      <c r="L88" s="4"/>
      <c r="M88" s="7"/>
      <c r="N88" s="7"/>
      <c r="O88" s="7"/>
      <c r="P88" s="5" t="e">
        <f t="shared" si="2"/>
        <v>#DIV/0!</v>
      </c>
    </row>
    <row r="89" spans="1:16">
      <c r="A89" s="1">
        <v>42347</v>
      </c>
      <c r="B89">
        <v>49.369999</v>
      </c>
      <c r="C89">
        <v>49.82</v>
      </c>
      <c r="D89">
        <v>48.82</v>
      </c>
      <c r="E89">
        <v>49.099997999999999</v>
      </c>
      <c r="F89">
        <v>147100</v>
      </c>
      <c r="G89">
        <v>48.645242000000003</v>
      </c>
      <c r="H89">
        <f t="shared" si="1"/>
        <v>88</v>
      </c>
      <c r="J89" s="4"/>
      <c r="K89" s="4"/>
      <c r="L89" s="4"/>
      <c r="M89" s="7"/>
      <c r="N89" s="7"/>
      <c r="O89" s="7"/>
      <c r="P89" s="5" t="e">
        <f t="shared" si="2"/>
        <v>#DIV/0!</v>
      </c>
    </row>
    <row r="90" spans="1:16">
      <c r="A90" s="1">
        <v>42346</v>
      </c>
      <c r="B90">
        <v>48.759998000000003</v>
      </c>
      <c r="C90">
        <v>49.82</v>
      </c>
      <c r="D90">
        <v>48.669998</v>
      </c>
      <c r="E90">
        <v>49.580002</v>
      </c>
      <c r="F90">
        <v>163500</v>
      </c>
      <c r="G90">
        <v>49.120798999999998</v>
      </c>
      <c r="H90">
        <f t="shared" si="1"/>
        <v>89</v>
      </c>
      <c r="J90" s="4"/>
      <c r="K90" s="4"/>
      <c r="L90" s="4"/>
      <c r="M90" s="7"/>
      <c r="N90" s="7"/>
      <c r="O90" s="7"/>
      <c r="P90" s="5" t="e">
        <f t="shared" si="2"/>
        <v>#DIV/0!</v>
      </c>
    </row>
    <row r="91" spans="1:16">
      <c r="A91" s="1">
        <v>42345</v>
      </c>
      <c r="B91">
        <v>48.669998</v>
      </c>
      <c r="C91">
        <v>48.91</v>
      </c>
      <c r="D91">
        <v>48.380001</v>
      </c>
      <c r="E91">
        <v>48.860000999999997</v>
      </c>
      <c r="F91">
        <v>109600</v>
      </c>
      <c r="G91">
        <v>48.407466999999997</v>
      </c>
      <c r="H91">
        <f t="shared" si="1"/>
        <v>90</v>
      </c>
    </row>
    <row r="92" spans="1:16">
      <c r="A92" s="1">
        <v>42342</v>
      </c>
      <c r="B92">
        <v>48.27</v>
      </c>
      <c r="C92">
        <v>48.799999</v>
      </c>
      <c r="D92">
        <v>48.009998000000003</v>
      </c>
      <c r="E92">
        <v>48.700001</v>
      </c>
      <c r="F92">
        <v>88100</v>
      </c>
      <c r="G92">
        <v>48.248949000000003</v>
      </c>
      <c r="H92">
        <f t="shared" si="1"/>
        <v>91</v>
      </c>
      <c r="J92" s="2"/>
      <c r="M92" s="3"/>
    </row>
    <row r="93" spans="1:16">
      <c r="A93" s="1">
        <v>42341</v>
      </c>
      <c r="B93">
        <v>48.869999</v>
      </c>
      <c r="C93">
        <v>48.93</v>
      </c>
      <c r="D93">
        <v>48.150002000000001</v>
      </c>
      <c r="E93">
        <v>48.259998000000003</v>
      </c>
      <c r="F93">
        <v>205100</v>
      </c>
      <c r="G93">
        <v>47.813021999999997</v>
      </c>
      <c r="H93">
        <f t="shared" si="1"/>
        <v>92</v>
      </c>
      <c r="J93" s="4"/>
      <c r="K93" s="4"/>
      <c r="L93" s="4"/>
      <c r="M93" s="4"/>
      <c r="N93" s="4"/>
      <c r="O93" s="4"/>
      <c r="P93" s="4"/>
    </row>
    <row r="94" spans="1:16">
      <c r="A94" s="1">
        <v>42340</v>
      </c>
      <c r="B94">
        <v>49.009998000000003</v>
      </c>
      <c r="C94">
        <v>49.130001</v>
      </c>
      <c r="D94">
        <v>48.82</v>
      </c>
      <c r="E94">
        <v>48.98</v>
      </c>
      <c r="F94">
        <v>224800</v>
      </c>
      <c r="G94">
        <v>48.526353999999998</v>
      </c>
      <c r="H94">
        <f t="shared" si="1"/>
        <v>93</v>
      </c>
      <c r="J94" s="4"/>
      <c r="K94" s="4"/>
      <c r="L94" s="4"/>
      <c r="M94" s="4"/>
      <c r="N94" s="4"/>
      <c r="O94" s="4"/>
      <c r="P94" s="4"/>
    </row>
    <row r="95" spans="1:16">
      <c r="A95" s="1">
        <v>42339</v>
      </c>
      <c r="B95">
        <v>48.889999000000003</v>
      </c>
      <c r="C95">
        <v>49.169998</v>
      </c>
      <c r="D95">
        <v>48.810001</v>
      </c>
      <c r="E95">
        <v>49.009998000000003</v>
      </c>
      <c r="F95">
        <v>146400</v>
      </c>
      <c r="G95">
        <v>48.556075</v>
      </c>
      <c r="H95">
        <f t="shared" si="1"/>
        <v>94</v>
      </c>
      <c r="J95" s="4"/>
      <c r="K95" s="4"/>
      <c r="L95" s="4"/>
      <c r="M95" s="4"/>
      <c r="N95" s="4"/>
      <c r="O95" s="4"/>
      <c r="P95" s="4"/>
    </row>
    <row r="96" spans="1:16">
      <c r="A96" s="1">
        <v>42338</v>
      </c>
      <c r="B96">
        <v>48.5</v>
      </c>
      <c r="C96">
        <v>48.91</v>
      </c>
      <c r="D96">
        <v>48.279998999999997</v>
      </c>
      <c r="E96">
        <v>48.799999</v>
      </c>
      <c r="F96">
        <v>211800</v>
      </c>
      <c r="G96">
        <v>48.348021000000003</v>
      </c>
      <c r="H96">
        <f t="shared" si="1"/>
        <v>95</v>
      </c>
      <c r="J96" s="4"/>
      <c r="K96" s="4"/>
      <c r="L96" s="4"/>
      <c r="M96" s="4"/>
      <c r="N96" s="4"/>
      <c r="O96" s="4"/>
      <c r="P96" s="4"/>
    </row>
    <row r="97" spans="1:16">
      <c r="A97" s="1">
        <v>42335</v>
      </c>
      <c r="B97">
        <v>48.040000999999997</v>
      </c>
      <c r="C97">
        <v>48.5</v>
      </c>
      <c r="D97">
        <v>47.790000999999997</v>
      </c>
      <c r="E97">
        <v>48.290000999999997</v>
      </c>
      <c r="F97">
        <v>35900</v>
      </c>
      <c r="G97">
        <v>47.842745999999998</v>
      </c>
      <c r="H97">
        <f t="shared" si="1"/>
        <v>96</v>
      </c>
      <c r="J97" s="4"/>
      <c r="K97" s="4"/>
      <c r="L97" s="4"/>
      <c r="M97" s="4">
        <v>42290</v>
      </c>
      <c r="N97" s="4"/>
      <c r="O97" s="4"/>
      <c r="P97" s="4"/>
    </row>
    <row r="98" spans="1:16">
      <c r="A98" s="1">
        <v>42333</v>
      </c>
      <c r="B98">
        <v>48.07</v>
      </c>
      <c r="C98">
        <v>48.07</v>
      </c>
      <c r="D98">
        <v>47.759998000000003</v>
      </c>
      <c r="E98">
        <v>47.98</v>
      </c>
      <c r="F98">
        <v>94200</v>
      </c>
      <c r="G98">
        <v>47.535615999999997</v>
      </c>
      <c r="H98">
        <f t="shared" si="1"/>
        <v>97</v>
      </c>
      <c r="J98" s="4"/>
      <c r="K98" s="4"/>
      <c r="L98" s="4"/>
      <c r="M98" s="4"/>
      <c r="N98" s="4"/>
      <c r="O98" s="4"/>
      <c r="P98" s="4"/>
    </row>
    <row r="99" spans="1:16">
      <c r="A99" s="1">
        <v>42332</v>
      </c>
      <c r="B99">
        <v>47.880001</v>
      </c>
      <c r="C99">
        <v>48.130001</v>
      </c>
      <c r="D99">
        <v>47.360000999999997</v>
      </c>
      <c r="E99">
        <v>48.099997999999999</v>
      </c>
      <c r="F99">
        <v>69700</v>
      </c>
      <c r="G99">
        <v>47.654504000000003</v>
      </c>
      <c r="H99">
        <f t="shared" si="1"/>
        <v>98</v>
      </c>
      <c r="J99" s="4"/>
      <c r="K99" s="4"/>
      <c r="L99" s="4"/>
      <c r="M99" s="4"/>
      <c r="N99" s="4"/>
      <c r="O99" s="4"/>
      <c r="P99" s="4"/>
    </row>
    <row r="100" spans="1:16">
      <c r="A100" s="1">
        <v>42331</v>
      </c>
      <c r="B100">
        <v>47.900002000000001</v>
      </c>
      <c r="C100">
        <v>48.18</v>
      </c>
      <c r="D100">
        <v>47.66</v>
      </c>
      <c r="E100">
        <v>47.990001999999997</v>
      </c>
      <c r="F100">
        <v>93200</v>
      </c>
      <c r="G100">
        <v>47.545526000000002</v>
      </c>
      <c r="H100">
        <f t="shared" si="1"/>
        <v>99</v>
      </c>
      <c r="J100" s="4"/>
      <c r="K100" s="4"/>
      <c r="L100" s="4"/>
      <c r="M100" s="4"/>
      <c r="N100" s="4"/>
      <c r="O100" s="4"/>
      <c r="P100" s="4"/>
    </row>
    <row r="101" spans="1:16">
      <c r="A101" s="1">
        <v>42328</v>
      </c>
      <c r="B101">
        <v>48</v>
      </c>
      <c r="C101">
        <v>48.34</v>
      </c>
      <c r="D101">
        <v>47.759998000000003</v>
      </c>
      <c r="E101">
        <v>47.959999000000003</v>
      </c>
      <c r="F101">
        <v>71700</v>
      </c>
      <c r="G101">
        <v>47.515801000000003</v>
      </c>
      <c r="H101">
        <f t="shared" si="1"/>
        <v>100</v>
      </c>
      <c r="J101" s="4"/>
      <c r="K101" s="4"/>
      <c r="L101" s="4"/>
      <c r="M101" s="4"/>
      <c r="N101" s="4"/>
      <c r="O101" s="4"/>
      <c r="P101" s="4"/>
    </row>
    <row r="102" spans="1:16">
      <c r="A102" s="1">
        <v>42327</v>
      </c>
      <c r="B102">
        <v>47.27</v>
      </c>
      <c r="C102">
        <v>47.799999</v>
      </c>
      <c r="D102">
        <v>47.220001000000003</v>
      </c>
      <c r="E102">
        <v>47.740001999999997</v>
      </c>
      <c r="F102">
        <v>119900</v>
      </c>
      <c r="G102">
        <v>47.297840999999998</v>
      </c>
      <c r="H102">
        <f t="shared" si="1"/>
        <v>101</v>
      </c>
      <c r="J102" s="4"/>
      <c r="K102" s="4"/>
      <c r="L102" s="4"/>
      <c r="M102" s="4"/>
      <c r="N102" s="4"/>
      <c r="O102" s="4"/>
      <c r="P102" s="4"/>
    </row>
    <row r="103" spans="1:16">
      <c r="A103" s="1">
        <v>42326</v>
      </c>
      <c r="B103">
        <v>46.450001</v>
      </c>
      <c r="C103">
        <v>47.209999000000003</v>
      </c>
      <c r="D103">
        <v>46.049999</v>
      </c>
      <c r="E103">
        <v>47.110000999999997</v>
      </c>
      <c r="F103">
        <v>88200</v>
      </c>
      <c r="G103">
        <v>46.673675000000003</v>
      </c>
      <c r="H103">
        <f t="shared" si="1"/>
        <v>102</v>
      </c>
      <c r="J103" s="4"/>
      <c r="K103" s="4"/>
      <c r="L103" s="4"/>
      <c r="M103" s="4"/>
      <c r="N103" s="4"/>
      <c r="O103" s="4"/>
      <c r="P103" s="4"/>
    </row>
    <row r="104" spans="1:16">
      <c r="A104" s="1">
        <v>42325</v>
      </c>
      <c r="B104">
        <v>46.740001999999997</v>
      </c>
      <c r="C104">
        <v>47.110000999999997</v>
      </c>
      <c r="D104">
        <v>46.27</v>
      </c>
      <c r="E104">
        <v>46.470001000000003</v>
      </c>
      <c r="F104">
        <v>139100</v>
      </c>
      <c r="G104">
        <v>46.039603</v>
      </c>
      <c r="H104">
        <f t="shared" si="1"/>
        <v>103</v>
      </c>
      <c r="J104" s="4"/>
      <c r="K104" s="4"/>
      <c r="L104" s="4"/>
      <c r="M104" s="4"/>
      <c r="N104" s="4"/>
      <c r="O104" s="4"/>
      <c r="P104" s="4"/>
    </row>
    <row r="105" spans="1:16">
      <c r="A105" s="1">
        <v>42324</v>
      </c>
      <c r="B105">
        <v>46.150002000000001</v>
      </c>
      <c r="C105">
        <v>46.889999000000003</v>
      </c>
      <c r="D105">
        <v>46.150002000000001</v>
      </c>
      <c r="E105">
        <v>46.84</v>
      </c>
      <c r="F105">
        <v>82300</v>
      </c>
      <c r="G105">
        <v>46.406174999999998</v>
      </c>
      <c r="H105">
        <f t="shared" si="1"/>
        <v>104</v>
      </c>
      <c r="J105" s="4"/>
      <c r="K105" s="4"/>
      <c r="L105" s="4"/>
      <c r="M105" s="4"/>
      <c r="N105" s="4"/>
      <c r="O105" s="4"/>
      <c r="P105" s="4"/>
    </row>
    <row r="106" spans="1:16">
      <c r="A106" s="1">
        <v>42321</v>
      </c>
      <c r="B106">
        <v>46.09</v>
      </c>
      <c r="C106">
        <v>46.779998999999997</v>
      </c>
      <c r="D106">
        <v>46.060001</v>
      </c>
      <c r="E106">
        <v>46.130001</v>
      </c>
      <c r="F106">
        <v>124300</v>
      </c>
      <c r="G106">
        <v>45.702751999999997</v>
      </c>
      <c r="H106">
        <f t="shared" si="1"/>
        <v>105</v>
      </c>
      <c r="J106" s="4"/>
      <c r="K106" s="4"/>
      <c r="L106" s="4"/>
      <c r="M106" s="4"/>
      <c r="N106" s="4"/>
      <c r="O106" s="4"/>
      <c r="P106" s="4"/>
    </row>
    <row r="107" spans="1:16">
      <c r="A107" s="1">
        <v>42320</v>
      </c>
      <c r="B107">
        <v>46.740001999999997</v>
      </c>
      <c r="C107">
        <v>47.189999</v>
      </c>
      <c r="D107">
        <v>46.099997999999999</v>
      </c>
      <c r="E107">
        <v>46.139999000000003</v>
      </c>
      <c r="F107">
        <v>78200</v>
      </c>
      <c r="G107">
        <v>45.712657999999998</v>
      </c>
      <c r="H107">
        <f t="shared" si="1"/>
        <v>106</v>
      </c>
      <c r="J107" s="4"/>
      <c r="K107" s="4"/>
      <c r="L107" s="4"/>
      <c r="M107" s="4"/>
      <c r="N107" s="4"/>
      <c r="O107" s="4"/>
      <c r="P107" s="4"/>
    </row>
    <row r="108" spans="1:16">
      <c r="A108" s="1">
        <v>42319</v>
      </c>
      <c r="B108">
        <v>46.630001</v>
      </c>
      <c r="C108">
        <v>46.950001</v>
      </c>
      <c r="D108">
        <v>46.57</v>
      </c>
      <c r="E108">
        <v>46.84</v>
      </c>
      <c r="F108">
        <v>50100</v>
      </c>
      <c r="G108">
        <v>46.406174999999998</v>
      </c>
      <c r="H108">
        <f t="shared" si="1"/>
        <v>107</v>
      </c>
      <c r="J108" s="4"/>
      <c r="K108" s="4"/>
      <c r="L108" s="4"/>
      <c r="M108" s="4"/>
      <c r="N108" s="4"/>
      <c r="O108" s="4"/>
      <c r="P108" s="4"/>
    </row>
    <row r="109" spans="1:16">
      <c r="A109" s="1">
        <v>42318</v>
      </c>
      <c r="B109">
        <v>45.860000999999997</v>
      </c>
      <c r="C109">
        <v>47.220001000000003</v>
      </c>
      <c r="D109">
        <v>45.860000999999997</v>
      </c>
      <c r="E109">
        <v>46.610000999999997</v>
      </c>
      <c r="F109">
        <v>190400</v>
      </c>
      <c r="G109">
        <v>46.178305999999999</v>
      </c>
      <c r="H109">
        <f t="shared" si="1"/>
        <v>108</v>
      </c>
      <c r="J109" s="4"/>
      <c r="K109" s="4"/>
      <c r="L109" s="4"/>
      <c r="M109" s="4"/>
      <c r="N109" s="4"/>
      <c r="O109" s="4"/>
      <c r="P109" s="4"/>
    </row>
    <row r="110" spans="1:16">
      <c r="A110" s="1">
        <v>42317</v>
      </c>
      <c r="B110">
        <v>45.779998999999997</v>
      </c>
      <c r="C110">
        <v>46.07</v>
      </c>
      <c r="D110">
        <v>45.389999000000003</v>
      </c>
      <c r="E110">
        <v>45.900002000000001</v>
      </c>
      <c r="F110">
        <v>139500</v>
      </c>
      <c r="G110">
        <v>45.474882999999998</v>
      </c>
      <c r="H110">
        <f t="shared" si="1"/>
        <v>109</v>
      </c>
      <c r="J110" s="4"/>
      <c r="K110" s="4"/>
      <c r="L110" s="4"/>
      <c r="M110" s="4"/>
      <c r="N110" s="4"/>
      <c r="O110" s="4"/>
      <c r="P110" s="4"/>
    </row>
    <row r="111" spans="1:16">
      <c r="A111" s="1">
        <v>42314</v>
      </c>
      <c r="B111">
        <v>47.119999</v>
      </c>
      <c r="C111">
        <v>47.119999</v>
      </c>
      <c r="D111">
        <v>45.380001</v>
      </c>
      <c r="E111">
        <v>45.950001</v>
      </c>
      <c r="F111">
        <v>150600</v>
      </c>
      <c r="G111">
        <v>45.524419000000002</v>
      </c>
      <c r="H111">
        <f t="shared" si="1"/>
        <v>110</v>
      </c>
      <c r="J111" s="4"/>
      <c r="K111" s="4"/>
      <c r="L111" s="4"/>
      <c r="M111" s="4"/>
      <c r="N111" s="4"/>
      <c r="O111" s="4"/>
      <c r="P111" s="4"/>
    </row>
    <row r="112" spans="1:16">
      <c r="A112" s="1">
        <v>42313</v>
      </c>
      <c r="B112">
        <v>47.52</v>
      </c>
      <c r="C112">
        <v>47.830002</v>
      </c>
      <c r="D112">
        <v>47.099997999999999</v>
      </c>
      <c r="E112">
        <v>47.630001</v>
      </c>
      <c r="F112">
        <v>90000</v>
      </c>
      <c r="G112">
        <v>47.188859000000001</v>
      </c>
      <c r="H112">
        <f t="shared" si="1"/>
        <v>111</v>
      </c>
      <c r="J112" s="4"/>
      <c r="K112" s="4"/>
      <c r="L112" s="4"/>
      <c r="M112" s="4"/>
      <c r="N112" s="4"/>
      <c r="O112" s="4"/>
      <c r="P112" s="4"/>
    </row>
    <row r="113" spans="1:16">
      <c r="A113" s="1">
        <v>42312</v>
      </c>
      <c r="B113">
        <v>47.119999</v>
      </c>
      <c r="C113">
        <v>48.310001</v>
      </c>
      <c r="D113">
        <v>47.09</v>
      </c>
      <c r="E113">
        <v>47.529998999999997</v>
      </c>
      <c r="F113">
        <v>166500</v>
      </c>
      <c r="G113">
        <v>47.089782999999997</v>
      </c>
      <c r="H113">
        <f t="shared" si="1"/>
        <v>112</v>
      </c>
      <c r="J113" s="4"/>
      <c r="K113" s="4"/>
      <c r="L113" s="4"/>
      <c r="M113" s="4"/>
      <c r="N113" s="4"/>
      <c r="O113" s="4"/>
      <c r="P113" s="4"/>
    </row>
    <row r="114" spans="1:16">
      <c r="A114" s="1">
        <v>42311</v>
      </c>
      <c r="B114">
        <v>47.91</v>
      </c>
      <c r="C114">
        <v>47.91</v>
      </c>
      <c r="D114">
        <v>46.209999000000003</v>
      </c>
      <c r="E114">
        <v>47.049999</v>
      </c>
      <c r="F114">
        <v>140100</v>
      </c>
      <c r="G114">
        <v>46.614229000000002</v>
      </c>
      <c r="H114">
        <f t="shared" si="1"/>
        <v>113</v>
      </c>
      <c r="J114" s="4"/>
      <c r="K114" s="4"/>
      <c r="L114" s="4"/>
      <c r="M114" s="4"/>
      <c r="N114" s="4"/>
      <c r="O114" s="4"/>
      <c r="P114" s="4"/>
    </row>
    <row r="115" spans="1:16">
      <c r="A115" s="1">
        <v>42310</v>
      </c>
      <c r="B115">
        <v>47.73</v>
      </c>
      <c r="C115">
        <v>47.919998</v>
      </c>
      <c r="D115">
        <v>47.34</v>
      </c>
      <c r="E115">
        <v>47.689999</v>
      </c>
      <c r="F115">
        <v>190900</v>
      </c>
      <c r="G115">
        <v>47.248300999999998</v>
      </c>
      <c r="H115">
        <f t="shared" si="1"/>
        <v>114</v>
      </c>
      <c r="J115" s="4"/>
      <c r="K115" s="4"/>
      <c r="L115" s="4"/>
      <c r="M115" s="4"/>
      <c r="N115" s="4"/>
      <c r="O115" s="4"/>
      <c r="P115" s="4"/>
    </row>
    <row r="116" spans="1:16">
      <c r="A116" s="1">
        <v>42307</v>
      </c>
      <c r="B116">
        <v>47.209999000000003</v>
      </c>
      <c r="C116">
        <v>47.950001</v>
      </c>
      <c r="D116">
        <v>47.16</v>
      </c>
      <c r="E116">
        <v>47.77</v>
      </c>
      <c r="F116">
        <v>144700</v>
      </c>
      <c r="G116">
        <v>47.327562</v>
      </c>
      <c r="H116">
        <f t="shared" si="1"/>
        <v>115</v>
      </c>
      <c r="J116" s="4"/>
      <c r="K116" s="4"/>
      <c r="L116" s="4"/>
      <c r="M116" s="4"/>
      <c r="N116" s="4"/>
      <c r="O116" s="4"/>
      <c r="P116" s="4"/>
    </row>
    <row r="117" spans="1:16">
      <c r="A117" s="1">
        <v>42306</v>
      </c>
      <c r="B117">
        <v>47.880001</v>
      </c>
      <c r="C117">
        <v>47.880001</v>
      </c>
      <c r="D117">
        <v>46.970001000000003</v>
      </c>
      <c r="E117">
        <v>47.360000999999997</v>
      </c>
      <c r="F117">
        <v>87600</v>
      </c>
      <c r="G117">
        <v>46.92136</v>
      </c>
      <c r="H117">
        <f t="shared" si="1"/>
        <v>116</v>
      </c>
      <c r="J117" s="4"/>
      <c r="K117" s="4"/>
      <c r="L117" s="4"/>
      <c r="M117" s="4"/>
      <c r="N117" s="4"/>
      <c r="O117" s="4"/>
      <c r="P117" s="4"/>
    </row>
    <row r="118" spans="1:16">
      <c r="A118" s="1">
        <v>42305</v>
      </c>
      <c r="B118">
        <v>48.02</v>
      </c>
      <c r="C118">
        <v>48.349997999999999</v>
      </c>
      <c r="D118">
        <v>47.279998999999997</v>
      </c>
      <c r="E118">
        <v>48.240001999999997</v>
      </c>
      <c r="F118">
        <v>233700</v>
      </c>
      <c r="G118">
        <v>47.793210000000002</v>
      </c>
      <c r="H118">
        <f t="shared" si="1"/>
        <v>117</v>
      </c>
      <c r="J118" s="4"/>
      <c r="K118" s="4"/>
      <c r="L118" s="4"/>
      <c r="M118" s="4"/>
      <c r="N118" s="4"/>
      <c r="O118" s="4"/>
      <c r="P118" s="4"/>
    </row>
    <row r="119" spans="1:16">
      <c r="A119" s="1">
        <v>42304</v>
      </c>
      <c r="B119">
        <v>48.099997999999999</v>
      </c>
      <c r="C119">
        <v>48.450001</v>
      </c>
      <c r="D119">
        <v>47.689999</v>
      </c>
      <c r="E119">
        <v>48.330002</v>
      </c>
      <c r="F119">
        <v>202400</v>
      </c>
      <c r="G119">
        <v>47.418711999999999</v>
      </c>
      <c r="H119">
        <f t="shared" si="1"/>
        <v>118</v>
      </c>
      <c r="J119" s="4"/>
      <c r="K119" s="4"/>
      <c r="L119" s="4"/>
      <c r="M119" s="4"/>
      <c r="N119" s="4"/>
      <c r="O119" s="4"/>
      <c r="P119" s="4"/>
    </row>
    <row r="120" spans="1:16">
      <c r="A120" s="1">
        <v>42303</v>
      </c>
      <c r="B120">
        <v>47.959999000000003</v>
      </c>
      <c r="C120">
        <v>48.470001000000003</v>
      </c>
      <c r="D120">
        <v>47.240001999999997</v>
      </c>
      <c r="E120">
        <v>48.34</v>
      </c>
      <c r="F120">
        <v>113300</v>
      </c>
      <c r="G120">
        <v>47.428522000000001</v>
      </c>
      <c r="H120">
        <f t="shared" si="1"/>
        <v>119</v>
      </c>
      <c r="J120" s="4"/>
      <c r="K120" s="4"/>
      <c r="L120" s="4"/>
      <c r="M120" s="4"/>
      <c r="N120" s="4"/>
      <c r="O120" s="4"/>
      <c r="P120" s="4"/>
    </row>
    <row r="121" spans="1:16">
      <c r="A121" s="1">
        <v>42300</v>
      </c>
      <c r="B121">
        <v>48.459999000000003</v>
      </c>
      <c r="C121">
        <v>48.459999000000003</v>
      </c>
      <c r="D121">
        <v>47.279998999999997</v>
      </c>
      <c r="E121">
        <v>47.650002000000001</v>
      </c>
      <c r="F121">
        <v>62400</v>
      </c>
      <c r="G121">
        <v>46.751533999999999</v>
      </c>
      <c r="H121">
        <f t="shared" si="1"/>
        <v>120</v>
      </c>
      <c r="J121" s="4"/>
      <c r="K121" s="4"/>
      <c r="L121" s="4"/>
      <c r="M121" s="4"/>
      <c r="N121" s="4"/>
      <c r="O121" s="4"/>
      <c r="P121" s="4"/>
    </row>
    <row r="122" spans="1:16">
      <c r="A122" s="1">
        <v>42299</v>
      </c>
      <c r="B122">
        <v>48.150002000000001</v>
      </c>
      <c r="C122">
        <v>48.490001999999997</v>
      </c>
      <c r="D122">
        <v>47.990001999999997</v>
      </c>
      <c r="E122">
        <v>48.389999000000003</v>
      </c>
      <c r="F122">
        <v>62200</v>
      </c>
      <c r="G122">
        <v>47.477578000000001</v>
      </c>
      <c r="H122">
        <f t="shared" si="1"/>
        <v>121</v>
      </c>
      <c r="J122" s="4"/>
      <c r="K122" s="4"/>
      <c r="L122" s="4"/>
      <c r="M122" s="4"/>
      <c r="N122" s="4"/>
      <c r="O122" s="4"/>
      <c r="P122" s="4"/>
    </row>
    <row r="123" spans="1:16">
      <c r="A123" s="1">
        <v>42298</v>
      </c>
      <c r="B123">
        <v>48.349997999999999</v>
      </c>
      <c r="C123">
        <v>48.52</v>
      </c>
      <c r="D123">
        <v>47.82</v>
      </c>
      <c r="E123">
        <v>48</v>
      </c>
      <c r="F123">
        <v>89900</v>
      </c>
      <c r="G123">
        <v>47.094932999999997</v>
      </c>
      <c r="H123">
        <f t="shared" si="1"/>
        <v>122</v>
      </c>
      <c r="J123" s="4"/>
      <c r="K123" s="4"/>
      <c r="L123" s="4"/>
      <c r="M123" s="4"/>
      <c r="N123" s="4"/>
      <c r="O123" s="4"/>
      <c r="P123" s="4"/>
    </row>
    <row r="124" spans="1:16">
      <c r="A124" s="1">
        <v>42297</v>
      </c>
      <c r="B124">
        <v>48.060001</v>
      </c>
      <c r="C124">
        <v>48.610000999999997</v>
      </c>
      <c r="D124">
        <v>47.98</v>
      </c>
      <c r="E124">
        <v>48.389999000000003</v>
      </c>
      <c r="F124">
        <v>127100</v>
      </c>
      <c r="G124">
        <v>47.477578000000001</v>
      </c>
      <c r="H124">
        <f t="shared" si="1"/>
        <v>123</v>
      </c>
      <c r="J124" s="4"/>
      <c r="K124" s="4"/>
      <c r="L124" s="4"/>
      <c r="M124" s="4"/>
      <c r="N124" s="4"/>
      <c r="O124" s="4"/>
      <c r="P124" s="4"/>
    </row>
    <row r="125" spans="1:16">
      <c r="A125" s="1">
        <v>42296</v>
      </c>
      <c r="B125">
        <v>47.900002000000001</v>
      </c>
      <c r="C125">
        <v>48.23</v>
      </c>
      <c r="D125">
        <v>47.75</v>
      </c>
      <c r="E125">
        <v>48.150002000000001</v>
      </c>
      <c r="F125">
        <v>69900</v>
      </c>
      <c r="G125">
        <v>47.242106</v>
      </c>
      <c r="H125">
        <f t="shared" si="1"/>
        <v>124</v>
      </c>
      <c r="J125" s="4"/>
      <c r="K125" s="4"/>
      <c r="L125" s="4"/>
      <c r="M125" s="4"/>
      <c r="N125" s="4"/>
      <c r="O125" s="4"/>
      <c r="P125" s="4"/>
    </row>
    <row r="126" spans="1:16">
      <c r="A126" s="1">
        <v>42293</v>
      </c>
      <c r="B126">
        <v>47.880001</v>
      </c>
      <c r="C126">
        <v>48.25</v>
      </c>
      <c r="D126">
        <v>47.689999</v>
      </c>
      <c r="E126">
        <v>47.990001999999997</v>
      </c>
      <c r="F126">
        <v>59800</v>
      </c>
      <c r="G126">
        <v>47.085123000000003</v>
      </c>
      <c r="H126">
        <f t="shared" si="1"/>
        <v>125</v>
      </c>
      <c r="J126" s="4"/>
      <c r="K126" s="4"/>
      <c r="L126" s="4"/>
      <c r="M126" s="4"/>
      <c r="N126" s="4"/>
      <c r="O126" s="4"/>
      <c r="P126" s="4"/>
    </row>
    <row r="127" spans="1:16">
      <c r="A127" s="1">
        <v>42292</v>
      </c>
      <c r="B127">
        <v>46.639999000000003</v>
      </c>
      <c r="C127">
        <v>47.799999</v>
      </c>
      <c r="D127">
        <v>46.41</v>
      </c>
      <c r="E127">
        <v>47.790000999999997</v>
      </c>
      <c r="F127">
        <v>142000</v>
      </c>
      <c r="G127">
        <v>46.888893000000003</v>
      </c>
      <c r="H127">
        <f t="shared" si="1"/>
        <v>126</v>
      </c>
      <c r="J127" s="4"/>
      <c r="K127" s="4"/>
      <c r="L127" s="4"/>
      <c r="M127" s="4"/>
      <c r="N127" s="4"/>
      <c r="O127" s="4"/>
      <c r="P127" s="4"/>
    </row>
    <row r="128" spans="1:16">
      <c r="A128" s="1">
        <v>42291</v>
      </c>
      <c r="B128">
        <v>46.759998000000003</v>
      </c>
      <c r="C128">
        <v>47.07</v>
      </c>
      <c r="D128">
        <v>46.52</v>
      </c>
      <c r="E128">
        <v>46.580002</v>
      </c>
      <c r="F128">
        <v>105600</v>
      </c>
      <c r="G128">
        <v>45.701709000000001</v>
      </c>
      <c r="H128">
        <f t="shared" si="1"/>
        <v>127</v>
      </c>
      <c r="J128" s="4"/>
      <c r="K128" s="4"/>
      <c r="L128" s="4"/>
      <c r="M128" s="4"/>
      <c r="N128" s="4"/>
      <c r="O128" s="4"/>
      <c r="P128" s="4"/>
    </row>
    <row r="129" spans="1:16">
      <c r="A129" s="1">
        <v>42290</v>
      </c>
      <c r="B129">
        <v>47.220001000000003</v>
      </c>
      <c r="C129">
        <v>47.400002000000001</v>
      </c>
      <c r="D129">
        <v>46.689999</v>
      </c>
      <c r="E129">
        <v>46.77</v>
      </c>
      <c r="F129">
        <v>59900</v>
      </c>
      <c r="G129">
        <v>45.888125000000002</v>
      </c>
      <c r="H129">
        <f t="shared" si="1"/>
        <v>128</v>
      </c>
      <c r="J129" s="4"/>
      <c r="K129" s="4"/>
      <c r="L129" s="4"/>
      <c r="M129" s="4"/>
      <c r="N129" s="4"/>
      <c r="O129" s="4"/>
      <c r="P129" s="4"/>
    </row>
    <row r="130" spans="1:16">
      <c r="A130" s="1">
        <v>42289</v>
      </c>
      <c r="B130">
        <v>47.060001</v>
      </c>
      <c r="C130">
        <v>47.68</v>
      </c>
      <c r="D130">
        <v>46.880001</v>
      </c>
      <c r="E130">
        <v>47.290000999999997</v>
      </c>
      <c r="F130">
        <v>92700</v>
      </c>
      <c r="G130">
        <v>46.398321000000003</v>
      </c>
      <c r="H130">
        <f t="shared" si="1"/>
        <v>129</v>
      </c>
      <c r="J130" s="4"/>
      <c r="K130" s="4"/>
      <c r="L130" s="4"/>
      <c r="M130" s="4"/>
      <c r="N130" s="4"/>
      <c r="O130" s="4"/>
      <c r="P130" s="4"/>
    </row>
    <row r="131" spans="1:16">
      <c r="A131" s="1">
        <v>42286</v>
      </c>
      <c r="B131">
        <v>47.27</v>
      </c>
      <c r="C131">
        <v>47.299999</v>
      </c>
      <c r="D131">
        <v>46.630001</v>
      </c>
      <c r="E131">
        <v>46.93</v>
      </c>
      <c r="F131">
        <v>76600</v>
      </c>
      <c r="G131">
        <v>46.045107999999999</v>
      </c>
      <c r="H131">
        <f t="shared" si="1"/>
        <v>130</v>
      </c>
      <c r="J131" s="4"/>
      <c r="K131" s="4"/>
      <c r="L131" s="4"/>
      <c r="M131" s="4"/>
      <c r="N131" s="4"/>
      <c r="O131" s="4"/>
      <c r="P131" s="4"/>
    </row>
    <row r="132" spans="1:16">
      <c r="A132" s="1">
        <v>42285</v>
      </c>
      <c r="B132">
        <v>46.470001000000003</v>
      </c>
      <c r="C132">
        <v>47.279998999999997</v>
      </c>
      <c r="D132">
        <v>46.330002</v>
      </c>
      <c r="E132">
        <v>47.240001999999997</v>
      </c>
      <c r="F132">
        <v>102900</v>
      </c>
      <c r="G132">
        <v>46.349263999999998</v>
      </c>
      <c r="H132">
        <f t="shared" ref="H132:H191" si="3">H131+1</f>
        <v>131</v>
      </c>
      <c r="J132" s="4"/>
      <c r="K132" s="4"/>
      <c r="L132" s="4"/>
      <c r="M132" s="4"/>
      <c r="N132" s="4"/>
      <c r="O132" s="4"/>
      <c r="P132" s="4"/>
    </row>
    <row r="133" spans="1:16">
      <c r="A133" s="1">
        <v>42284</v>
      </c>
      <c r="B133">
        <v>46.360000999999997</v>
      </c>
      <c r="C133">
        <v>46.73</v>
      </c>
      <c r="D133">
        <v>46.25</v>
      </c>
      <c r="E133">
        <v>46.470001000000003</v>
      </c>
      <c r="F133">
        <v>92200</v>
      </c>
      <c r="G133">
        <v>45.593783000000002</v>
      </c>
      <c r="H133">
        <f t="shared" si="3"/>
        <v>132</v>
      </c>
      <c r="J133" s="4"/>
      <c r="K133" s="4"/>
      <c r="L133" s="4"/>
      <c r="M133" s="4"/>
      <c r="N133" s="4"/>
      <c r="O133" s="4"/>
      <c r="P133" s="4"/>
    </row>
    <row r="134" spans="1:16">
      <c r="A134" s="1">
        <v>42283</v>
      </c>
      <c r="B134">
        <v>46.709999000000003</v>
      </c>
      <c r="C134">
        <v>46.720001000000003</v>
      </c>
      <c r="D134">
        <v>46.080002</v>
      </c>
      <c r="E134">
        <v>46.240001999999997</v>
      </c>
      <c r="F134">
        <v>88700</v>
      </c>
      <c r="G134">
        <v>45.368119999999998</v>
      </c>
      <c r="H134">
        <f t="shared" si="3"/>
        <v>133</v>
      </c>
      <c r="J134" s="4"/>
      <c r="K134" s="4"/>
      <c r="L134" s="4"/>
      <c r="M134" s="4"/>
      <c r="N134" s="4"/>
      <c r="O134" s="4"/>
      <c r="P134" s="4"/>
    </row>
    <row r="135" spans="1:16">
      <c r="A135" s="1">
        <v>42282</v>
      </c>
      <c r="B135">
        <v>46.310001</v>
      </c>
      <c r="C135">
        <v>46.889999000000003</v>
      </c>
      <c r="D135">
        <v>46</v>
      </c>
      <c r="E135">
        <v>46.84</v>
      </c>
      <c r="F135">
        <v>92800</v>
      </c>
      <c r="G135">
        <v>45.956805000000003</v>
      </c>
      <c r="H135">
        <f t="shared" si="3"/>
        <v>134</v>
      </c>
      <c r="J135" s="4"/>
      <c r="K135" s="4"/>
      <c r="L135" s="4"/>
      <c r="M135" s="4"/>
      <c r="N135" s="4"/>
      <c r="O135" s="4"/>
      <c r="P135" s="4"/>
    </row>
    <row r="136" spans="1:16">
      <c r="A136" s="1">
        <v>42279</v>
      </c>
      <c r="B136">
        <v>45.43</v>
      </c>
      <c r="C136">
        <v>46.099997999999999</v>
      </c>
      <c r="D136">
        <v>45.34</v>
      </c>
      <c r="E136">
        <v>46.099997999999999</v>
      </c>
      <c r="F136">
        <v>93300</v>
      </c>
      <c r="G136">
        <v>45.230756999999997</v>
      </c>
      <c r="H136">
        <f t="shared" si="3"/>
        <v>135</v>
      </c>
      <c r="J136" s="4"/>
      <c r="K136" s="4"/>
      <c r="L136" s="4"/>
      <c r="M136" s="4"/>
      <c r="N136" s="4"/>
      <c r="O136" s="4"/>
      <c r="P136" s="4"/>
    </row>
    <row r="137" spans="1:16">
      <c r="A137" s="1">
        <v>42278</v>
      </c>
      <c r="B137">
        <v>45.93</v>
      </c>
      <c r="C137">
        <v>46.02</v>
      </c>
      <c r="D137">
        <v>45.029998999999997</v>
      </c>
      <c r="E137">
        <v>45.389999000000003</v>
      </c>
      <c r="F137">
        <v>97800</v>
      </c>
      <c r="G137">
        <v>44.534145000000002</v>
      </c>
      <c r="H137">
        <f t="shared" si="3"/>
        <v>136</v>
      </c>
      <c r="J137" s="4"/>
      <c r="K137" s="4"/>
      <c r="L137" s="4"/>
      <c r="M137" s="4"/>
      <c r="N137" s="4"/>
      <c r="O137" s="4"/>
      <c r="P137" s="4"/>
    </row>
    <row r="138" spans="1:16">
      <c r="A138" s="1">
        <v>42277</v>
      </c>
      <c r="B138">
        <v>44.91</v>
      </c>
      <c r="C138">
        <v>45.919998</v>
      </c>
      <c r="D138">
        <v>44.799999</v>
      </c>
      <c r="E138">
        <v>45.84</v>
      </c>
      <c r="F138">
        <v>126000</v>
      </c>
      <c r="G138">
        <v>44.975661000000002</v>
      </c>
      <c r="H138">
        <f t="shared" si="3"/>
        <v>137</v>
      </c>
      <c r="J138" s="4"/>
      <c r="K138" s="4"/>
      <c r="L138" s="4"/>
      <c r="M138" s="4"/>
      <c r="N138" s="4"/>
      <c r="O138" s="4"/>
      <c r="P138" s="4"/>
    </row>
    <row r="139" spans="1:16">
      <c r="A139" s="1">
        <v>42276</v>
      </c>
      <c r="B139">
        <v>45.459999000000003</v>
      </c>
      <c r="C139">
        <v>45.619999</v>
      </c>
      <c r="D139">
        <v>44.779998999999997</v>
      </c>
      <c r="E139">
        <v>44.869999</v>
      </c>
      <c r="F139">
        <v>136900</v>
      </c>
      <c r="G139">
        <v>44.023949000000002</v>
      </c>
      <c r="H139">
        <f t="shared" si="3"/>
        <v>138</v>
      </c>
      <c r="J139" s="4"/>
      <c r="K139" s="4"/>
      <c r="L139" s="4"/>
      <c r="M139" s="4"/>
      <c r="N139" s="4"/>
      <c r="O139" s="4"/>
      <c r="P139" s="4"/>
    </row>
    <row r="140" spans="1:16">
      <c r="A140" s="1">
        <v>42275</v>
      </c>
      <c r="B140">
        <v>45.380001</v>
      </c>
      <c r="C140">
        <v>45.860000999999997</v>
      </c>
      <c r="D140">
        <v>45.279998999999997</v>
      </c>
      <c r="E140">
        <v>45.470001000000003</v>
      </c>
      <c r="F140">
        <v>174500</v>
      </c>
      <c r="G140">
        <v>44.612637999999997</v>
      </c>
      <c r="H140">
        <f t="shared" si="3"/>
        <v>139</v>
      </c>
      <c r="J140" s="4"/>
      <c r="K140" s="4"/>
      <c r="L140" s="4"/>
      <c r="M140" s="4"/>
      <c r="N140" s="4"/>
      <c r="O140" s="4"/>
      <c r="P140" s="4"/>
    </row>
    <row r="141" spans="1:16">
      <c r="A141" s="1">
        <v>42272</v>
      </c>
      <c r="B141">
        <v>45.080002</v>
      </c>
      <c r="C141">
        <v>45.990001999999997</v>
      </c>
      <c r="D141">
        <v>44.91</v>
      </c>
      <c r="E141">
        <v>45.369999</v>
      </c>
      <c r="F141">
        <v>113700</v>
      </c>
      <c r="G141">
        <v>44.514521999999999</v>
      </c>
      <c r="H141">
        <f t="shared" si="3"/>
        <v>140</v>
      </c>
      <c r="J141" s="4"/>
      <c r="K141" s="4"/>
      <c r="L141" s="4"/>
      <c r="M141" s="4"/>
      <c r="N141" s="4"/>
      <c r="O141" s="4"/>
      <c r="P141" s="4"/>
    </row>
    <row r="142" spans="1:16">
      <c r="A142" s="1">
        <v>42271</v>
      </c>
      <c r="B142">
        <v>44.150002000000001</v>
      </c>
      <c r="C142">
        <v>45</v>
      </c>
      <c r="D142">
        <v>44.150002000000001</v>
      </c>
      <c r="E142">
        <v>44.970001000000003</v>
      </c>
      <c r="F142">
        <v>106400</v>
      </c>
      <c r="G142">
        <v>44.122065999999997</v>
      </c>
      <c r="H142">
        <f t="shared" si="3"/>
        <v>141</v>
      </c>
      <c r="J142" s="4"/>
      <c r="K142" s="4"/>
      <c r="L142" s="4"/>
      <c r="M142" s="4"/>
      <c r="N142" s="4"/>
      <c r="O142" s="4"/>
      <c r="P142" s="4"/>
    </row>
    <row r="143" spans="1:16">
      <c r="A143" s="1">
        <v>42270</v>
      </c>
      <c r="B143">
        <v>44.34</v>
      </c>
      <c r="C143">
        <v>44.549999</v>
      </c>
      <c r="D143">
        <v>44.040000999999997</v>
      </c>
      <c r="E143">
        <v>44.240001999999997</v>
      </c>
      <c r="F143">
        <v>109200</v>
      </c>
      <c r="G143">
        <v>43.405830999999999</v>
      </c>
      <c r="H143">
        <f t="shared" si="3"/>
        <v>142</v>
      </c>
      <c r="J143" s="4"/>
      <c r="K143" s="4"/>
      <c r="L143" s="4"/>
      <c r="M143" s="4"/>
      <c r="N143" s="4"/>
      <c r="O143" s="4"/>
      <c r="P143" s="4"/>
    </row>
    <row r="144" spans="1:16">
      <c r="A144" s="1">
        <v>42269</v>
      </c>
      <c r="B144">
        <v>44.299999</v>
      </c>
      <c r="C144">
        <v>44.759998000000003</v>
      </c>
      <c r="D144">
        <v>44.029998999999997</v>
      </c>
      <c r="E144">
        <v>44.279998999999997</v>
      </c>
      <c r="F144">
        <v>128600</v>
      </c>
      <c r="G144">
        <v>43.445073999999998</v>
      </c>
      <c r="H144">
        <f t="shared" si="3"/>
        <v>143</v>
      </c>
      <c r="J144" s="4"/>
      <c r="K144" s="4"/>
      <c r="L144" s="4"/>
      <c r="M144" s="4"/>
      <c r="N144" s="4"/>
      <c r="O144" s="4"/>
      <c r="P144" s="4"/>
    </row>
    <row r="145" spans="1:16">
      <c r="A145" s="1">
        <v>42268</v>
      </c>
      <c r="B145">
        <v>44.639999000000003</v>
      </c>
      <c r="C145">
        <v>44.77</v>
      </c>
      <c r="D145">
        <v>44.299999</v>
      </c>
      <c r="E145">
        <v>44.650002000000001</v>
      </c>
      <c r="F145">
        <v>118600</v>
      </c>
      <c r="G145">
        <v>43.808100000000003</v>
      </c>
      <c r="H145">
        <f t="shared" si="3"/>
        <v>144</v>
      </c>
      <c r="J145" s="4"/>
      <c r="K145" s="4"/>
      <c r="L145" s="4"/>
      <c r="M145" s="4"/>
      <c r="N145" s="4"/>
      <c r="O145" s="4"/>
      <c r="P145" s="4"/>
    </row>
    <row r="146" spans="1:16">
      <c r="A146" s="1">
        <v>42265</v>
      </c>
      <c r="B146">
        <v>43.98</v>
      </c>
      <c r="C146">
        <v>44.880001</v>
      </c>
      <c r="D146">
        <v>43.98</v>
      </c>
      <c r="E146">
        <v>44.48</v>
      </c>
      <c r="F146">
        <v>217800</v>
      </c>
      <c r="G146">
        <v>43.641303999999998</v>
      </c>
      <c r="H146">
        <f t="shared" si="3"/>
        <v>145</v>
      </c>
    </row>
    <row r="147" spans="1:16">
      <c r="A147" s="1">
        <v>42264</v>
      </c>
      <c r="B147">
        <v>43.720001000000003</v>
      </c>
      <c r="C147">
        <v>44.830002</v>
      </c>
      <c r="D147">
        <v>43.700001</v>
      </c>
      <c r="E147">
        <v>44.389999000000003</v>
      </c>
      <c r="F147">
        <v>174400</v>
      </c>
      <c r="G147">
        <v>43.553001000000002</v>
      </c>
      <c r="H147">
        <f t="shared" si="3"/>
        <v>146</v>
      </c>
    </row>
    <row r="148" spans="1:16">
      <c r="A148" s="1">
        <v>42263</v>
      </c>
      <c r="B148">
        <v>43.360000999999997</v>
      </c>
      <c r="C148">
        <v>43.950001</v>
      </c>
      <c r="D148">
        <v>43.360000999999997</v>
      </c>
      <c r="E148">
        <v>43.650002000000001</v>
      </c>
      <c r="F148">
        <v>115200</v>
      </c>
      <c r="G148">
        <v>42.826956000000003</v>
      </c>
      <c r="H148">
        <f t="shared" si="3"/>
        <v>147</v>
      </c>
    </row>
    <row r="149" spans="1:16">
      <c r="A149" s="1">
        <v>42262</v>
      </c>
      <c r="B149">
        <v>43.25</v>
      </c>
      <c r="C149">
        <v>43.509998000000003</v>
      </c>
      <c r="D149">
        <v>42.880001</v>
      </c>
      <c r="E149">
        <v>43.369999</v>
      </c>
      <c r="F149">
        <v>79200</v>
      </c>
      <c r="G149">
        <v>42.552233000000001</v>
      </c>
      <c r="H149">
        <f t="shared" si="3"/>
        <v>148</v>
      </c>
    </row>
    <row r="150" spans="1:16">
      <c r="A150" s="1">
        <v>42261</v>
      </c>
      <c r="B150">
        <v>43.110000999999997</v>
      </c>
      <c r="C150">
        <v>43.529998999999997</v>
      </c>
      <c r="D150">
        <v>43</v>
      </c>
      <c r="E150">
        <v>43.139999000000003</v>
      </c>
      <c r="F150">
        <v>51700</v>
      </c>
      <c r="G150">
        <v>42.326569999999997</v>
      </c>
      <c r="H150">
        <f t="shared" si="3"/>
        <v>149</v>
      </c>
    </row>
    <row r="151" spans="1:16">
      <c r="A151" s="1">
        <v>42258</v>
      </c>
      <c r="B151">
        <v>42.619999</v>
      </c>
      <c r="C151">
        <v>43.150002000000001</v>
      </c>
      <c r="D151">
        <v>42.619999</v>
      </c>
      <c r="E151">
        <v>43.130001</v>
      </c>
      <c r="F151">
        <v>58900</v>
      </c>
      <c r="G151">
        <v>42.316760000000002</v>
      </c>
      <c r="H151">
        <f t="shared" si="3"/>
        <v>150</v>
      </c>
    </row>
    <row r="152" spans="1:16">
      <c r="A152" s="1">
        <v>42257</v>
      </c>
      <c r="B152">
        <v>42.720001000000003</v>
      </c>
      <c r="C152">
        <v>43.25</v>
      </c>
      <c r="D152">
        <v>42.59</v>
      </c>
      <c r="E152">
        <v>42.709999000000003</v>
      </c>
      <c r="F152">
        <v>76800</v>
      </c>
      <c r="G152">
        <v>41.904677999999997</v>
      </c>
      <c r="H152">
        <f t="shared" si="3"/>
        <v>151</v>
      </c>
    </row>
    <row r="153" spans="1:16">
      <c r="A153" s="1">
        <v>42256</v>
      </c>
      <c r="B153">
        <v>42.860000999999997</v>
      </c>
      <c r="C153">
        <v>43.450001</v>
      </c>
      <c r="D153">
        <v>42.580002</v>
      </c>
      <c r="E153">
        <v>42.880001</v>
      </c>
      <c r="F153">
        <v>132900</v>
      </c>
      <c r="G153">
        <v>42.071474000000002</v>
      </c>
      <c r="H153">
        <f t="shared" si="3"/>
        <v>152</v>
      </c>
    </row>
    <row r="154" spans="1:16">
      <c r="A154" s="1">
        <v>42255</v>
      </c>
      <c r="B154">
        <v>42.900002000000001</v>
      </c>
      <c r="C154">
        <v>43.02</v>
      </c>
      <c r="D154">
        <v>42.32</v>
      </c>
      <c r="E154">
        <v>43</v>
      </c>
      <c r="F154">
        <v>91200</v>
      </c>
      <c r="G154">
        <v>42.189210000000003</v>
      </c>
      <c r="H154">
        <f t="shared" si="3"/>
        <v>153</v>
      </c>
    </row>
    <row r="155" spans="1:16">
      <c r="A155" s="1">
        <v>42251</v>
      </c>
      <c r="B155">
        <v>42.5</v>
      </c>
      <c r="C155">
        <v>42.610000999999997</v>
      </c>
      <c r="D155">
        <v>42.25</v>
      </c>
      <c r="E155">
        <v>42.389999000000003</v>
      </c>
      <c r="F155">
        <v>88300</v>
      </c>
      <c r="G155">
        <v>41.590712000000003</v>
      </c>
      <c r="H155">
        <f t="shared" si="3"/>
        <v>154</v>
      </c>
    </row>
    <row r="156" spans="1:16">
      <c r="A156" s="1">
        <v>42250</v>
      </c>
      <c r="B156">
        <v>42.970001000000003</v>
      </c>
      <c r="C156">
        <v>43.299999</v>
      </c>
      <c r="D156">
        <v>42.73</v>
      </c>
      <c r="E156">
        <v>42.790000999999997</v>
      </c>
      <c r="F156">
        <v>73100</v>
      </c>
      <c r="G156">
        <v>41.983170999999999</v>
      </c>
      <c r="H156">
        <f t="shared" si="3"/>
        <v>155</v>
      </c>
    </row>
    <row r="157" spans="1:16">
      <c r="A157" s="1">
        <v>42249</v>
      </c>
      <c r="B157">
        <v>43.439999</v>
      </c>
      <c r="C157">
        <v>43.439999</v>
      </c>
      <c r="D157">
        <v>42.560001</v>
      </c>
      <c r="E157">
        <v>42.919998</v>
      </c>
      <c r="F157">
        <v>140300</v>
      </c>
      <c r="G157">
        <v>42.110717000000001</v>
      </c>
      <c r="H157">
        <f t="shared" si="3"/>
        <v>156</v>
      </c>
    </row>
    <row r="158" spans="1:16">
      <c r="A158" s="1">
        <v>42248</v>
      </c>
      <c r="B158">
        <v>43.330002</v>
      </c>
      <c r="C158">
        <v>43.77</v>
      </c>
      <c r="D158">
        <v>42.900002000000001</v>
      </c>
      <c r="E158">
        <v>43.040000999999997</v>
      </c>
      <c r="F158">
        <v>85000</v>
      </c>
      <c r="G158">
        <v>42.228456999999999</v>
      </c>
      <c r="H158">
        <f t="shared" si="3"/>
        <v>157</v>
      </c>
    </row>
    <row r="159" spans="1:16">
      <c r="A159" s="1">
        <v>42247</v>
      </c>
      <c r="B159">
        <v>43.700001</v>
      </c>
      <c r="C159">
        <v>44.080002</v>
      </c>
      <c r="D159">
        <v>43.290000999999997</v>
      </c>
      <c r="E159">
        <v>43.98</v>
      </c>
      <c r="F159">
        <v>118400</v>
      </c>
      <c r="G159">
        <v>43.150731999999998</v>
      </c>
      <c r="H159">
        <f t="shared" si="3"/>
        <v>158</v>
      </c>
    </row>
    <row r="160" spans="1:16">
      <c r="A160" s="1">
        <v>42244</v>
      </c>
      <c r="B160">
        <v>44.110000999999997</v>
      </c>
      <c r="C160">
        <v>44.450001</v>
      </c>
      <c r="D160">
        <v>43.73</v>
      </c>
      <c r="E160">
        <v>44.220001000000003</v>
      </c>
      <c r="F160">
        <v>119300</v>
      </c>
      <c r="G160">
        <v>43.386208000000003</v>
      </c>
      <c r="H160">
        <f t="shared" si="3"/>
        <v>159</v>
      </c>
    </row>
    <row r="161" spans="1:8">
      <c r="A161" s="1">
        <v>42243</v>
      </c>
      <c r="B161">
        <v>44.23</v>
      </c>
      <c r="C161">
        <v>44.27</v>
      </c>
      <c r="D161">
        <v>43.490001999999997</v>
      </c>
      <c r="E161">
        <v>44.189999</v>
      </c>
      <c r="F161">
        <v>120200</v>
      </c>
      <c r="G161">
        <v>43.356771000000002</v>
      </c>
      <c r="H161">
        <f t="shared" si="3"/>
        <v>160</v>
      </c>
    </row>
    <row r="162" spans="1:8">
      <c r="A162" s="1">
        <v>42242</v>
      </c>
      <c r="B162">
        <v>44.91</v>
      </c>
      <c r="C162">
        <v>44.91</v>
      </c>
      <c r="D162">
        <v>43.200001</v>
      </c>
      <c r="E162">
        <v>43.970001000000003</v>
      </c>
      <c r="F162">
        <v>124100</v>
      </c>
      <c r="G162">
        <v>43.140922000000003</v>
      </c>
      <c r="H162">
        <f t="shared" si="3"/>
        <v>161</v>
      </c>
    </row>
    <row r="163" spans="1:8">
      <c r="A163" s="1">
        <v>42241</v>
      </c>
      <c r="B163">
        <v>45.41</v>
      </c>
      <c r="C163">
        <v>45.48</v>
      </c>
      <c r="D163">
        <v>44.060001</v>
      </c>
      <c r="E163">
        <v>44.23</v>
      </c>
      <c r="F163">
        <v>158000</v>
      </c>
      <c r="G163">
        <v>43.396017999999998</v>
      </c>
      <c r="H163">
        <f t="shared" si="3"/>
        <v>162</v>
      </c>
    </row>
    <row r="164" spans="1:8">
      <c r="A164" s="1">
        <v>42240</v>
      </c>
      <c r="B164">
        <v>42</v>
      </c>
      <c r="C164">
        <v>45.700001</v>
      </c>
      <c r="D164">
        <v>42</v>
      </c>
      <c r="E164">
        <v>44.919998</v>
      </c>
      <c r="F164">
        <v>239000</v>
      </c>
      <c r="G164">
        <v>44.073005999999999</v>
      </c>
      <c r="H164">
        <f t="shared" si="3"/>
        <v>163</v>
      </c>
    </row>
    <row r="165" spans="1:8">
      <c r="A165" s="1">
        <v>42237</v>
      </c>
      <c r="B165">
        <v>45.529998999999997</v>
      </c>
      <c r="C165">
        <v>46.740001999999997</v>
      </c>
      <c r="D165">
        <v>44.599997999999999</v>
      </c>
      <c r="E165">
        <v>45.970001000000003</v>
      </c>
      <c r="F165">
        <v>195600</v>
      </c>
      <c r="G165">
        <v>45.103211000000002</v>
      </c>
      <c r="H165">
        <f t="shared" si="3"/>
        <v>164</v>
      </c>
    </row>
    <row r="166" spans="1:8">
      <c r="A166" s="1">
        <v>42236</v>
      </c>
      <c r="B166">
        <v>46.18</v>
      </c>
      <c r="C166">
        <v>46.630001</v>
      </c>
      <c r="D166">
        <v>45.880001</v>
      </c>
      <c r="E166">
        <v>46.299999</v>
      </c>
      <c r="F166">
        <v>178100</v>
      </c>
      <c r="G166">
        <v>45.426985999999999</v>
      </c>
      <c r="H166">
        <f t="shared" si="3"/>
        <v>165</v>
      </c>
    </row>
    <row r="167" spans="1:8">
      <c r="A167" s="1">
        <v>42235</v>
      </c>
      <c r="B167">
        <v>46.049999</v>
      </c>
      <c r="C167">
        <v>46.630001</v>
      </c>
      <c r="D167">
        <v>45.709999000000003</v>
      </c>
      <c r="E167">
        <v>46.389999000000003</v>
      </c>
      <c r="F167">
        <v>101900</v>
      </c>
      <c r="G167">
        <v>45.515289000000003</v>
      </c>
      <c r="H167">
        <f t="shared" si="3"/>
        <v>166</v>
      </c>
    </row>
    <row r="168" spans="1:8">
      <c r="A168" s="1">
        <v>42234</v>
      </c>
      <c r="B168">
        <v>46.290000999999997</v>
      </c>
      <c r="C168">
        <v>46.290000999999997</v>
      </c>
      <c r="D168">
        <v>45.919998</v>
      </c>
      <c r="E168">
        <v>46.200001</v>
      </c>
      <c r="F168">
        <v>131700</v>
      </c>
      <c r="G168">
        <v>45.328873000000002</v>
      </c>
      <c r="H168">
        <f t="shared" si="3"/>
        <v>167</v>
      </c>
    </row>
    <row r="169" spans="1:8">
      <c r="A169" s="1">
        <v>42233</v>
      </c>
      <c r="B169">
        <v>46.060001</v>
      </c>
      <c r="C169">
        <v>46.689999</v>
      </c>
      <c r="D169">
        <v>45.98</v>
      </c>
      <c r="E169">
        <v>46.450001</v>
      </c>
      <c r="F169">
        <v>132700</v>
      </c>
      <c r="G169">
        <v>45.574159000000002</v>
      </c>
      <c r="H169">
        <f t="shared" si="3"/>
        <v>168</v>
      </c>
    </row>
    <row r="170" spans="1:8">
      <c r="A170" s="1">
        <v>42230</v>
      </c>
      <c r="B170">
        <v>44.540000999999997</v>
      </c>
      <c r="C170">
        <v>46.549999</v>
      </c>
      <c r="D170">
        <v>44.52</v>
      </c>
      <c r="E170">
        <v>46.349997999999999</v>
      </c>
      <c r="F170">
        <v>358600</v>
      </c>
      <c r="G170">
        <v>45.476042999999997</v>
      </c>
      <c r="H170">
        <f t="shared" si="3"/>
        <v>169</v>
      </c>
    </row>
    <row r="171" spans="1:8">
      <c r="A171" s="1">
        <v>42229</v>
      </c>
      <c r="B171">
        <v>44.709999000000003</v>
      </c>
      <c r="C171">
        <v>44.91</v>
      </c>
      <c r="D171">
        <v>44.330002</v>
      </c>
      <c r="E171">
        <v>44.439999</v>
      </c>
      <c r="F171">
        <v>52600</v>
      </c>
      <c r="G171">
        <v>43.602057000000002</v>
      </c>
      <c r="H171">
        <f t="shared" si="3"/>
        <v>170</v>
      </c>
    </row>
    <row r="172" spans="1:8">
      <c r="A172" s="1">
        <v>42228</v>
      </c>
      <c r="B172">
        <v>44.32</v>
      </c>
      <c r="C172">
        <v>44.91</v>
      </c>
      <c r="D172">
        <v>44.279998999999997</v>
      </c>
      <c r="E172">
        <v>44.84</v>
      </c>
      <c r="F172">
        <v>61300</v>
      </c>
      <c r="G172">
        <v>43.994515999999997</v>
      </c>
      <c r="H172">
        <f t="shared" si="3"/>
        <v>171</v>
      </c>
    </row>
    <row r="173" spans="1:8">
      <c r="A173" s="1">
        <v>42227</v>
      </c>
      <c r="B173">
        <v>43.610000999999997</v>
      </c>
      <c r="C173">
        <v>44.380001</v>
      </c>
      <c r="D173">
        <v>43.419998</v>
      </c>
      <c r="E173">
        <v>44.369999</v>
      </c>
      <c r="F173">
        <v>89200</v>
      </c>
      <c r="G173">
        <v>43.533377000000002</v>
      </c>
      <c r="H173">
        <f t="shared" si="3"/>
        <v>172</v>
      </c>
    </row>
    <row r="174" spans="1:8">
      <c r="A174" s="1">
        <v>42226</v>
      </c>
      <c r="B174">
        <v>43.919998</v>
      </c>
      <c r="C174">
        <v>44.330002</v>
      </c>
      <c r="D174">
        <v>43.599997999999999</v>
      </c>
      <c r="E174">
        <v>43.759998000000003</v>
      </c>
      <c r="F174">
        <v>98600</v>
      </c>
      <c r="G174">
        <v>42.934879000000002</v>
      </c>
      <c r="H174">
        <f t="shared" si="3"/>
        <v>173</v>
      </c>
    </row>
    <row r="175" spans="1:8">
      <c r="A175" s="1">
        <v>42223</v>
      </c>
      <c r="B175">
        <v>43.09</v>
      </c>
      <c r="C175">
        <v>43.98</v>
      </c>
      <c r="D175">
        <v>42.990001999999997</v>
      </c>
      <c r="E175">
        <v>43.869999</v>
      </c>
      <c r="F175">
        <v>110400</v>
      </c>
      <c r="G175">
        <v>43.042805000000001</v>
      </c>
      <c r="H175">
        <f t="shared" si="3"/>
        <v>174</v>
      </c>
    </row>
    <row r="176" spans="1:8">
      <c r="A176" s="1">
        <v>42222</v>
      </c>
      <c r="B176">
        <v>43.700001</v>
      </c>
      <c r="C176">
        <v>43.740001999999997</v>
      </c>
      <c r="D176">
        <v>42.84</v>
      </c>
      <c r="E176">
        <v>43.349997999999999</v>
      </c>
      <c r="F176">
        <v>96700</v>
      </c>
      <c r="G176">
        <v>42.532609000000001</v>
      </c>
      <c r="H176">
        <f t="shared" si="3"/>
        <v>175</v>
      </c>
    </row>
    <row r="177" spans="1:8">
      <c r="A177" s="1">
        <v>42221</v>
      </c>
      <c r="B177">
        <v>43.91</v>
      </c>
      <c r="C177">
        <v>44.02</v>
      </c>
      <c r="D177">
        <v>43.470001000000003</v>
      </c>
      <c r="E177">
        <v>43.639999000000003</v>
      </c>
      <c r="F177">
        <v>89100</v>
      </c>
      <c r="G177">
        <v>42.817141999999997</v>
      </c>
      <c r="H177">
        <f t="shared" si="3"/>
        <v>176</v>
      </c>
    </row>
    <row r="178" spans="1:8">
      <c r="A178" s="1">
        <v>42220</v>
      </c>
      <c r="B178">
        <v>43.169998</v>
      </c>
      <c r="C178">
        <v>44.040000999999997</v>
      </c>
      <c r="D178">
        <v>43</v>
      </c>
      <c r="E178">
        <v>43.73</v>
      </c>
      <c r="F178">
        <v>98500</v>
      </c>
      <c r="G178">
        <v>42.905445</v>
      </c>
      <c r="H178">
        <f t="shared" si="3"/>
        <v>177</v>
      </c>
    </row>
    <row r="179" spans="1:8">
      <c r="A179" s="1">
        <v>42219</v>
      </c>
      <c r="B179">
        <v>43.25</v>
      </c>
      <c r="C179">
        <v>43.580002</v>
      </c>
      <c r="D179">
        <v>42.900002000000001</v>
      </c>
      <c r="E179">
        <v>43.209999000000003</v>
      </c>
      <c r="F179">
        <v>116700</v>
      </c>
      <c r="G179">
        <v>42.395249999999997</v>
      </c>
      <c r="H179">
        <f t="shared" si="3"/>
        <v>178</v>
      </c>
    </row>
    <row r="180" spans="1:8">
      <c r="A180" s="1">
        <v>42216</v>
      </c>
      <c r="B180">
        <v>42.959999000000003</v>
      </c>
      <c r="C180">
        <v>43.66</v>
      </c>
      <c r="D180">
        <v>42.959999000000003</v>
      </c>
      <c r="E180">
        <v>43.290000999999997</v>
      </c>
      <c r="F180">
        <v>161400</v>
      </c>
      <c r="G180">
        <v>42.473742999999999</v>
      </c>
      <c r="H180">
        <f t="shared" si="3"/>
        <v>179</v>
      </c>
    </row>
    <row r="181" spans="1:8">
      <c r="A181" s="1">
        <v>42215</v>
      </c>
      <c r="B181">
        <v>42.490001999999997</v>
      </c>
      <c r="C181">
        <v>43.119999</v>
      </c>
      <c r="D181">
        <v>42.439999</v>
      </c>
      <c r="E181">
        <v>42.700001</v>
      </c>
      <c r="F181">
        <v>83600</v>
      </c>
      <c r="G181">
        <v>41.894868000000002</v>
      </c>
      <c r="H181">
        <f t="shared" si="3"/>
        <v>180</v>
      </c>
    </row>
    <row r="182" spans="1:8">
      <c r="A182" s="1">
        <v>42214</v>
      </c>
      <c r="B182">
        <v>42.650002000000001</v>
      </c>
      <c r="C182">
        <v>42.709999000000003</v>
      </c>
      <c r="D182">
        <v>42.299999</v>
      </c>
      <c r="E182">
        <v>42.619999</v>
      </c>
      <c r="F182">
        <v>107600</v>
      </c>
      <c r="G182">
        <v>41.816374000000003</v>
      </c>
      <c r="H182">
        <f t="shared" si="3"/>
        <v>181</v>
      </c>
    </row>
    <row r="183" spans="1:8">
      <c r="A183" s="1">
        <v>42213</v>
      </c>
      <c r="B183">
        <v>43.169998</v>
      </c>
      <c r="C183">
        <v>43.220001000000003</v>
      </c>
      <c r="D183">
        <v>42.669998</v>
      </c>
      <c r="E183">
        <v>43.110000999999997</v>
      </c>
      <c r="F183">
        <v>119800</v>
      </c>
      <c r="G183">
        <v>41.840904000000002</v>
      </c>
      <c r="H183">
        <f t="shared" si="3"/>
        <v>182</v>
      </c>
    </row>
    <row r="184" spans="1:8">
      <c r="A184" s="1">
        <v>42212</v>
      </c>
      <c r="B184">
        <v>42.240001999999997</v>
      </c>
      <c r="C184">
        <v>43.209999000000003</v>
      </c>
      <c r="D184">
        <v>42.240001999999997</v>
      </c>
      <c r="E184">
        <v>43.07</v>
      </c>
      <c r="F184">
        <v>92300</v>
      </c>
      <c r="G184">
        <v>41.802081000000001</v>
      </c>
      <c r="H184">
        <f t="shared" si="3"/>
        <v>183</v>
      </c>
    </row>
    <row r="185" spans="1:8">
      <c r="A185" s="1">
        <v>42209</v>
      </c>
      <c r="B185">
        <v>42.25</v>
      </c>
      <c r="C185">
        <v>42.700001</v>
      </c>
      <c r="D185">
        <v>42.240001999999997</v>
      </c>
      <c r="E185">
        <v>42.470001000000003</v>
      </c>
      <c r="F185">
        <v>97100</v>
      </c>
      <c r="G185">
        <v>41.219746000000001</v>
      </c>
      <c r="H185">
        <f t="shared" si="3"/>
        <v>184</v>
      </c>
    </row>
    <row r="186" spans="1:8">
      <c r="A186" s="1">
        <v>42208</v>
      </c>
      <c r="B186">
        <v>43.299999</v>
      </c>
      <c r="C186">
        <v>43.400002000000001</v>
      </c>
      <c r="D186">
        <v>42.259998000000003</v>
      </c>
      <c r="E186">
        <v>42.43</v>
      </c>
      <c r="F186">
        <v>97300</v>
      </c>
      <c r="G186">
        <v>41.180922000000002</v>
      </c>
      <c r="H186">
        <f t="shared" si="3"/>
        <v>185</v>
      </c>
    </row>
    <row r="187" spans="1:8">
      <c r="A187" s="1">
        <v>42207</v>
      </c>
      <c r="B187">
        <v>43.029998999999997</v>
      </c>
      <c r="C187">
        <v>43.41</v>
      </c>
      <c r="D187">
        <v>43</v>
      </c>
      <c r="E187">
        <v>43.360000999999997</v>
      </c>
      <c r="F187">
        <v>93100</v>
      </c>
      <c r="G187">
        <v>42.083545000000001</v>
      </c>
      <c r="H187">
        <f t="shared" si="3"/>
        <v>186</v>
      </c>
    </row>
    <row r="188" spans="1:8">
      <c r="A188" s="1">
        <v>42206</v>
      </c>
      <c r="B188">
        <v>43.5</v>
      </c>
      <c r="C188">
        <v>44.02</v>
      </c>
      <c r="D188">
        <v>42.830002</v>
      </c>
      <c r="E188">
        <v>42.970001000000003</v>
      </c>
      <c r="F188">
        <v>99000</v>
      </c>
      <c r="G188">
        <v>41.705025999999997</v>
      </c>
      <c r="H188">
        <f t="shared" si="3"/>
        <v>187</v>
      </c>
    </row>
    <row r="189" spans="1:8">
      <c r="A189" s="1">
        <v>42205</v>
      </c>
      <c r="B189">
        <v>43.970001000000003</v>
      </c>
      <c r="C189">
        <v>43.970001000000003</v>
      </c>
      <c r="D189">
        <v>43.279998999999997</v>
      </c>
      <c r="E189">
        <v>43.490001999999997</v>
      </c>
      <c r="F189">
        <v>91700</v>
      </c>
      <c r="G189">
        <v>42.209719</v>
      </c>
      <c r="H189">
        <f t="shared" si="3"/>
        <v>188</v>
      </c>
    </row>
    <row r="190" spans="1:8">
      <c r="A190" s="1">
        <v>42202</v>
      </c>
      <c r="B190">
        <v>44.330002</v>
      </c>
      <c r="C190">
        <v>44.330002</v>
      </c>
      <c r="D190">
        <v>43.77</v>
      </c>
      <c r="E190">
        <v>43.849997999999999</v>
      </c>
      <c r="F190">
        <v>91200</v>
      </c>
      <c r="G190">
        <v>42.559117999999998</v>
      </c>
      <c r="H190">
        <f t="shared" si="3"/>
        <v>189</v>
      </c>
    </row>
    <row r="191" spans="1:8">
      <c r="A191" s="1">
        <v>42201</v>
      </c>
      <c r="B191">
        <v>43.919998</v>
      </c>
      <c r="C191">
        <v>44.48</v>
      </c>
      <c r="D191">
        <v>43.919998</v>
      </c>
      <c r="E191">
        <v>44.400002000000001</v>
      </c>
      <c r="F191">
        <v>93400</v>
      </c>
      <c r="G191">
        <v>43.092930000000003</v>
      </c>
      <c r="H191">
        <f t="shared" si="3"/>
        <v>190</v>
      </c>
    </row>
    <row r="192" spans="1:8">
      <c r="A192" s="1">
        <v>42200</v>
      </c>
      <c r="B192">
        <v>43.77</v>
      </c>
      <c r="C192">
        <v>43.950001</v>
      </c>
      <c r="D192">
        <v>43.349997999999999</v>
      </c>
      <c r="E192">
        <v>43.830002</v>
      </c>
      <c r="F192">
        <v>69200</v>
      </c>
      <c r="G192">
        <v>42.539709999999999</v>
      </c>
    </row>
    <row r="193" spans="1:7">
      <c r="A193" s="1">
        <v>42199</v>
      </c>
      <c r="B193">
        <v>43.830002</v>
      </c>
      <c r="C193">
        <v>43.970001000000003</v>
      </c>
      <c r="D193">
        <v>43.540000999999997</v>
      </c>
      <c r="E193">
        <v>43.77</v>
      </c>
      <c r="F193">
        <v>57900</v>
      </c>
      <c r="G193">
        <v>42.481475000000003</v>
      </c>
    </row>
    <row r="194" spans="1:7">
      <c r="A194" s="1">
        <v>42198</v>
      </c>
      <c r="B194">
        <v>43.959999000000003</v>
      </c>
      <c r="C194">
        <v>44.279998999999997</v>
      </c>
      <c r="D194">
        <v>43.619999</v>
      </c>
      <c r="E194">
        <v>43.880001</v>
      </c>
      <c r="F194">
        <v>72400</v>
      </c>
      <c r="G194">
        <v>42.588236999999999</v>
      </c>
    </row>
    <row r="195" spans="1:7">
      <c r="A195" s="1">
        <v>42195</v>
      </c>
      <c r="B195">
        <v>43.599997999999999</v>
      </c>
      <c r="C195">
        <v>44.139999000000003</v>
      </c>
      <c r="D195">
        <v>43.299999</v>
      </c>
      <c r="E195">
        <v>43.900002000000001</v>
      </c>
      <c r="F195">
        <v>100600</v>
      </c>
      <c r="G195">
        <v>42.607649000000002</v>
      </c>
    </row>
    <row r="196" spans="1:7">
      <c r="A196" s="1">
        <v>42194</v>
      </c>
      <c r="B196">
        <v>44.209999000000003</v>
      </c>
      <c r="C196">
        <v>44.34</v>
      </c>
      <c r="D196">
        <v>43.32</v>
      </c>
      <c r="E196">
        <v>43.369999</v>
      </c>
      <c r="F196">
        <v>106000</v>
      </c>
      <c r="G196">
        <v>42.093249</v>
      </c>
    </row>
    <row r="197" spans="1:7">
      <c r="A197" s="1">
        <v>42193</v>
      </c>
      <c r="B197">
        <v>44.02</v>
      </c>
      <c r="C197">
        <v>44.369999</v>
      </c>
      <c r="D197">
        <v>43.799999</v>
      </c>
      <c r="E197">
        <v>44.040000999999997</v>
      </c>
      <c r="F197">
        <v>124100</v>
      </c>
      <c r="G197">
        <v>42.743527</v>
      </c>
    </row>
    <row r="198" spans="1:7">
      <c r="A198" s="1">
        <v>42192</v>
      </c>
      <c r="B198">
        <v>43.509998000000003</v>
      </c>
      <c r="C198">
        <v>44.299999</v>
      </c>
      <c r="D198">
        <v>43.43</v>
      </c>
      <c r="E198">
        <v>44.18</v>
      </c>
      <c r="F198">
        <v>166400</v>
      </c>
      <c r="G198">
        <v>42.879404999999998</v>
      </c>
    </row>
    <row r="199" spans="1:7">
      <c r="A199" s="1">
        <v>42191</v>
      </c>
      <c r="B199">
        <v>42.939999</v>
      </c>
      <c r="C199">
        <v>43.369999</v>
      </c>
      <c r="D199">
        <v>42.57</v>
      </c>
      <c r="E199">
        <v>43.299999</v>
      </c>
      <c r="F199">
        <v>109800</v>
      </c>
      <c r="G199">
        <v>42.025309999999998</v>
      </c>
    </row>
    <row r="200" spans="1:7">
      <c r="A200" s="1">
        <v>42187</v>
      </c>
      <c r="B200">
        <v>42.470001000000003</v>
      </c>
      <c r="C200">
        <v>42.98</v>
      </c>
      <c r="D200">
        <v>42.279998999999997</v>
      </c>
      <c r="E200">
        <v>42.919998</v>
      </c>
      <c r="F200">
        <v>124800</v>
      </c>
      <c r="G200">
        <v>41.656495</v>
      </c>
    </row>
    <row r="201" spans="1:7">
      <c r="A201" s="1">
        <v>42186</v>
      </c>
      <c r="B201">
        <v>42.419998</v>
      </c>
      <c r="C201">
        <v>42.630001</v>
      </c>
      <c r="D201">
        <v>42.099997999999999</v>
      </c>
      <c r="E201">
        <v>42.23</v>
      </c>
      <c r="F201">
        <v>115000</v>
      </c>
      <c r="G201">
        <v>40.986809000000001</v>
      </c>
    </row>
    <row r="202" spans="1:7">
      <c r="A202" s="1">
        <v>42185</v>
      </c>
      <c r="B202">
        <v>42.880001</v>
      </c>
      <c r="C202">
        <v>42.880001</v>
      </c>
      <c r="D202">
        <v>42.080002</v>
      </c>
      <c r="E202">
        <v>42.18</v>
      </c>
      <c r="F202">
        <v>116100</v>
      </c>
      <c r="G202">
        <v>40.938282000000001</v>
      </c>
    </row>
    <row r="203" spans="1:7">
      <c r="A203" s="1">
        <v>42184</v>
      </c>
      <c r="B203">
        <v>42.84</v>
      </c>
      <c r="C203">
        <v>43.5</v>
      </c>
      <c r="D203">
        <v>42.650002000000001</v>
      </c>
      <c r="E203">
        <v>42.709999000000003</v>
      </c>
      <c r="F203">
        <v>107700</v>
      </c>
      <c r="G203">
        <v>41.452677999999999</v>
      </c>
    </row>
    <row r="204" spans="1:7">
      <c r="A204" s="1">
        <v>42181</v>
      </c>
      <c r="B204">
        <v>42.849997999999999</v>
      </c>
      <c r="C204">
        <v>43.049999</v>
      </c>
      <c r="D204">
        <v>42.68</v>
      </c>
      <c r="E204">
        <v>43</v>
      </c>
      <c r="F204">
        <v>205100</v>
      </c>
      <c r="G204">
        <v>41.734141999999999</v>
      </c>
    </row>
    <row r="205" spans="1:7">
      <c r="A205" s="1">
        <v>42180</v>
      </c>
      <c r="B205">
        <v>43.18</v>
      </c>
      <c r="C205">
        <v>43.18</v>
      </c>
      <c r="D205">
        <v>42.689999</v>
      </c>
      <c r="E205">
        <v>42.799999</v>
      </c>
      <c r="F205">
        <v>87100</v>
      </c>
      <c r="G205">
        <v>41.540028999999997</v>
      </c>
    </row>
    <row r="206" spans="1:7">
      <c r="A206" s="1">
        <v>42179</v>
      </c>
      <c r="B206">
        <v>43.299999</v>
      </c>
      <c r="C206">
        <v>43.299999</v>
      </c>
      <c r="D206">
        <v>43.02</v>
      </c>
      <c r="E206">
        <v>43.139999000000003</v>
      </c>
      <c r="F206">
        <v>100500</v>
      </c>
      <c r="G206">
        <v>41.870019999999997</v>
      </c>
    </row>
    <row r="207" spans="1:7">
      <c r="A207" s="1">
        <v>42178</v>
      </c>
      <c r="B207">
        <v>43.540000999999997</v>
      </c>
      <c r="C207">
        <v>43.75</v>
      </c>
      <c r="D207">
        <v>43.049999</v>
      </c>
      <c r="E207">
        <v>43.299999</v>
      </c>
      <c r="F207">
        <v>90200</v>
      </c>
      <c r="G207">
        <v>42.025309999999998</v>
      </c>
    </row>
    <row r="208" spans="1:7">
      <c r="A208" s="1">
        <v>42177</v>
      </c>
      <c r="B208">
        <v>43.529998999999997</v>
      </c>
      <c r="C208">
        <v>43.720001000000003</v>
      </c>
      <c r="D208">
        <v>43.040000999999997</v>
      </c>
      <c r="E208">
        <v>43.580002</v>
      </c>
      <c r="F208">
        <v>141000</v>
      </c>
      <c r="G208">
        <v>42.297069999999998</v>
      </c>
    </row>
    <row r="209" spans="1:7">
      <c r="A209" s="1">
        <v>42174</v>
      </c>
      <c r="B209">
        <v>43.23</v>
      </c>
      <c r="C209">
        <v>43.580002</v>
      </c>
      <c r="D209">
        <v>43.139999000000003</v>
      </c>
      <c r="E209">
        <v>43.419998</v>
      </c>
      <c r="F209">
        <v>373300</v>
      </c>
      <c r="G209">
        <v>42.141776</v>
      </c>
    </row>
    <row r="210" spans="1:7">
      <c r="A210" s="1">
        <v>42173</v>
      </c>
      <c r="B210">
        <v>42.73</v>
      </c>
      <c r="C210">
        <v>43.43</v>
      </c>
      <c r="D210">
        <v>42.5</v>
      </c>
      <c r="E210">
        <v>43.279998999999997</v>
      </c>
      <c r="F210">
        <v>286400</v>
      </c>
      <c r="G210">
        <v>42.005898000000002</v>
      </c>
    </row>
    <row r="211" spans="1:7">
      <c r="A211" s="1">
        <v>42172</v>
      </c>
      <c r="B211">
        <v>42.959999000000003</v>
      </c>
      <c r="C211">
        <v>43.400002000000001</v>
      </c>
      <c r="D211">
        <v>42.540000999999997</v>
      </c>
      <c r="E211">
        <v>42.599997999999999</v>
      </c>
      <c r="F211">
        <v>264400</v>
      </c>
      <c r="G211">
        <v>41.345916000000003</v>
      </c>
    </row>
    <row r="212" spans="1:7">
      <c r="A212" s="1">
        <v>42171</v>
      </c>
      <c r="B212">
        <v>42.790000999999997</v>
      </c>
      <c r="C212">
        <v>42.990001999999997</v>
      </c>
      <c r="D212">
        <v>42.32</v>
      </c>
      <c r="E212">
        <v>42.84</v>
      </c>
      <c r="F212">
        <v>153100</v>
      </c>
      <c r="G212">
        <v>41.578851999999998</v>
      </c>
    </row>
    <row r="213" spans="1:7">
      <c r="A213" s="1">
        <v>42170</v>
      </c>
      <c r="B213">
        <v>42.650002000000001</v>
      </c>
      <c r="C213">
        <v>42.959999000000003</v>
      </c>
      <c r="D213">
        <v>42.32</v>
      </c>
      <c r="E213">
        <v>42.880001</v>
      </c>
      <c r="F213">
        <v>180100</v>
      </c>
      <c r="G213">
        <v>41.617676000000003</v>
      </c>
    </row>
    <row r="214" spans="1:7">
      <c r="A214" s="1">
        <v>42167</v>
      </c>
      <c r="B214">
        <v>43.200001</v>
      </c>
      <c r="C214">
        <v>43.25</v>
      </c>
      <c r="D214">
        <v>42.639999000000003</v>
      </c>
      <c r="E214">
        <v>42.75</v>
      </c>
      <c r="F214">
        <v>79700</v>
      </c>
      <c r="G214">
        <v>41.491501999999997</v>
      </c>
    </row>
    <row r="215" spans="1:7">
      <c r="A215" s="1">
        <v>42166</v>
      </c>
      <c r="B215">
        <v>43.360000999999997</v>
      </c>
      <c r="C215">
        <v>43.380001</v>
      </c>
      <c r="D215">
        <v>43.02</v>
      </c>
      <c r="E215">
        <v>43.279998999999997</v>
      </c>
      <c r="F215">
        <v>71400</v>
      </c>
      <c r="G215">
        <v>42.005898000000002</v>
      </c>
    </row>
    <row r="216" spans="1:7">
      <c r="A216" s="1">
        <v>42165</v>
      </c>
      <c r="B216">
        <v>42.880001</v>
      </c>
      <c r="C216">
        <v>43.459999000000003</v>
      </c>
      <c r="D216">
        <v>42.75</v>
      </c>
      <c r="E216">
        <v>43.080002</v>
      </c>
      <c r="F216">
        <v>133700</v>
      </c>
      <c r="G216">
        <v>41.811788999999997</v>
      </c>
    </row>
    <row r="217" spans="1:7">
      <c r="A217" s="1">
        <v>42164</v>
      </c>
      <c r="B217">
        <v>42.860000999999997</v>
      </c>
      <c r="C217">
        <v>43</v>
      </c>
      <c r="D217">
        <v>42.689999</v>
      </c>
      <c r="E217">
        <v>42.700001</v>
      </c>
      <c r="F217">
        <v>122600</v>
      </c>
      <c r="G217">
        <v>41.442974</v>
      </c>
    </row>
    <row r="218" spans="1:7">
      <c r="A218" s="1">
        <v>42163</v>
      </c>
      <c r="B218">
        <v>42.799999</v>
      </c>
      <c r="C218">
        <v>43.040000999999997</v>
      </c>
      <c r="D218">
        <v>42.509998000000003</v>
      </c>
      <c r="E218">
        <v>42.830002</v>
      </c>
      <c r="F218">
        <v>121900</v>
      </c>
      <c r="G218">
        <v>41.569147999999998</v>
      </c>
    </row>
    <row r="219" spans="1:7">
      <c r="A219" s="1">
        <v>42160</v>
      </c>
      <c r="B219">
        <v>42.869999</v>
      </c>
      <c r="C219">
        <v>42.880001</v>
      </c>
      <c r="D219">
        <v>42.380001</v>
      </c>
      <c r="E219">
        <v>42.77</v>
      </c>
      <c r="F219">
        <v>147200</v>
      </c>
      <c r="G219">
        <v>41.510913000000002</v>
      </c>
    </row>
    <row r="220" spans="1:7">
      <c r="A220" s="1">
        <v>42159</v>
      </c>
      <c r="B220">
        <v>43.16</v>
      </c>
      <c r="C220">
        <v>43.349997999999999</v>
      </c>
      <c r="D220">
        <v>42.880001</v>
      </c>
      <c r="E220">
        <v>43.049999</v>
      </c>
      <c r="F220">
        <v>194700</v>
      </c>
      <c r="G220">
        <v>41.782668999999999</v>
      </c>
    </row>
    <row r="221" spans="1:7">
      <c r="A221" s="1">
        <v>42158</v>
      </c>
      <c r="B221">
        <v>43.849997999999999</v>
      </c>
      <c r="C221">
        <v>44.130001</v>
      </c>
      <c r="D221">
        <v>43.099997999999999</v>
      </c>
      <c r="E221">
        <v>43.209999000000003</v>
      </c>
      <c r="F221">
        <v>221100</v>
      </c>
      <c r="G221">
        <v>41.937958999999999</v>
      </c>
    </row>
    <row r="222" spans="1:7">
      <c r="A222" s="1">
        <v>42157</v>
      </c>
      <c r="B222">
        <v>44.380001</v>
      </c>
      <c r="C222">
        <v>44.380001</v>
      </c>
      <c r="D222">
        <v>43.650002000000001</v>
      </c>
      <c r="E222">
        <v>43.91</v>
      </c>
      <c r="F222">
        <v>189200</v>
      </c>
      <c r="G222">
        <v>42.617353000000001</v>
      </c>
    </row>
    <row r="223" spans="1:7">
      <c r="A223" s="1">
        <v>42156</v>
      </c>
      <c r="B223">
        <v>44.779998999999997</v>
      </c>
      <c r="C223">
        <v>44.849997999999999</v>
      </c>
      <c r="D223">
        <v>44.41</v>
      </c>
      <c r="E223">
        <v>44.52</v>
      </c>
      <c r="F223">
        <v>187800</v>
      </c>
      <c r="G223">
        <v>43.209395999999998</v>
      </c>
    </row>
    <row r="224" spans="1:7">
      <c r="A224" s="1">
        <v>42153</v>
      </c>
      <c r="B224">
        <v>44.84</v>
      </c>
      <c r="C224">
        <v>45.040000999999997</v>
      </c>
      <c r="D224">
        <v>44.470001000000003</v>
      </c>
      <c r="E224">
        <v>44.700001</v>
      </c>
      <c r="F224">
        <v>164500</v>
      </c>
      <c r="G224">
        <v>43.384096999999997</v>
      </c>
    </row>
    <row r="225" spans="1:7">
      <c r="A225" s="1">
        <v>42152</v>
      </c>
      <c r="B225">
        <v>44.470001000000003</v>
      </c>
      <c r="C225">
        <v>45</v>
      </c>
      <c r="D225">
        <v>44.459999000000003</v>
      </c>
      <c r="E225">
        <v>44.91</v>
      </c>
      <c r="F225">
        <v>140100</v>
      </c>
      <c r="G225">
        <v>43.587913999999998</v>
      </c>
    </row>
    <row r="226" spans="1:7">
      <c r="A226" s="1">
        <v>42151</v>
      </c>
      <c r="B226">
        <v>44.59</v>
      </c>
      <c r="C226">
        <v>44.68</v>
      </c>
      <c r="D226">
        <v>44.360000999999997</v>
      </c>
      <c r="E226">
        <v>44.580002</v>
      </c>
      <c r="F226">
        <v>89400</v>
      </c>
      <c r="G226">
        <v>43.267631000000002</v>
      </c>
    </row>
    <row r="227" spans="1:7">
      <c r="A227" s="1">
        <v>42150</v>
      </c>
      <c r="B227">
        <v>44.439999</v>
      </c>
      <c r="C227">
        <v>44.459999000000003</v>
      </c>
      <c r="D227">
        <v>44.040000999999997</v>
      </c>
      <c r="E227">
        <v>44.450001</v>
      </c>
      <c r="F227">
        <v>133500</v>
      </c>
      <c r="G227">
        <v>43.141457000000003</v>
      </c>
    </row>
    <row r="228" spans="1:7">
      <c r="A228" s="1">
        <v>42146</v>
      </c>
      <c r="B228">
        <v>44.889999000000003</v>
      </c>
      <c r="C228">
        <v>45.080002</v>
      </c>
      <c r="D228">
        <v>44.48</v>
      </c>
      <c r="E228">
        <v>44.68</v>
      </c>
      <c r="F228">
        <v>132700</v>
      </c>
      <c r="G228">
        <v>43.364685999999999</v>
      </c>
    </row>
    <row r="229" spans="1:7">
      <c r="A229" s="1">
        <v>42145</v>
      </c>
      <c r="B229">
        <v>45</v>
      </c>
      <c r="C229">
        <v>45.130001</v>
      </c>
      <c r="D229">
        <v>44.799999</v>
      </c>
      <c r="E229">
        <v>44.889999000000003</v>
      </c>
      <c r="F229">
        <v>149700</v>
      </c>
      <c r="G229">
        <v>43.568503</v>
      </c>
    </row>
    <row r="230" spans="1:7">
      <c r="A230" s="1">
        <v>42144</v>
      </c>
      <c r="B230">
        <v>44.98</v>
      </c>
      <c r="C230">
        <v>45.32</v>
      </c>
      <c r="D230">
        <v>44.900002000000001</v>
      </c>
      <c r="E230">
        <v>44.950001</v>
      </c>
      <c r="F230">
        <v>101300</v>
      </c>
      <c r="G230">
        <v>43.626738000000003</v>
      </c>
    </row>
    <row r="231" spans="1:7">
      <c r="A231" s="1">
        <v>42143</v>
      </c>
      <c r="B231">
        <v>45.049999</v>
      </c>
      <c r="C231">
        <v>45.150002000000001</v>
      </c>
      <c r="D231">
        <v>44.799999</v>
      </c>
      <c r="E231">
        <v>45.029998999999997</v>
      </c>
      <c r="F231">
        <v>112000</v>
      </c>
      <c r="G231">
        <v>43.704380999999998</v>
      </c>
    </row>
    <row r="232" spans="1:7">
      <c r="A232" s="1">
        <v>42142</v>
      </c>
      <c r="B232">
        <v>44.950001</v>
      </c>
      <c r="C232">
        <v>45.25</v>
      </c>
      <c r="D232">
        <v>44.639999000000003</v>
      </c>
      <c r="E232">
        <v>45.220001000000003</v>
      </c>
      <c r="F232">
        <v>127000</v>
      </c>
      <c r="G232">
        <v>43.88879</v>
      </c>
    </row>
    <row r="233" spans="1:7">
      <c r="A233" s="1">
        <v>42139</v>
      </c>
      <c r="B233">
        <v>44.810001</v>
      </c>
      <c r="C233">
        <v>45.200001</v>
      </c>
      <c r="D233">
        <v>44.700001</v>
      </c>
      <c r="E233">
        <v>45.009998000000003</v>
      </c>
      <c r="F233">
        <v>114200</v>
      </c>
      <c r="G233">
        <v>43.684969000000002</v>
      </c>
    </row>
    <row r="234" spans="1:7">
      <c r="A234" s="1">
        <v>42138</v>
      </c>
      <c r="B234">
        <v>44.060001</v>
      </c>
      <c r="C234">
        <v>44.759998000000003</v>
      </c>
      <c r="D234">
        <v>44.060001</v>
      </c>
      <c r="E234">
        <v>44.68</v>
      </c>
      <c r="F234">
        <v>95600</v>
      </c>
      <c r="G234">
        <v>43.364685999999999</v>
      </c>
    </row>
    <row r="235" spans="1:7">
      <c r="A235" s="1">
        <v>42137</v>
      </c>
      <c r="B235">
        <v>44.419998</v>
      </c>
      <c r="C235">
        <v>44.57</v>
      </c>
      <c r="D235">
        <v>43.799999</v>
      </c>
      <c r="E235">
        <v>43.919998</v>
      </c>
      <c r="F235">
        <v>82600</v>
      </c>
      <c r="G235">
        <v>42.627057000000001</v>
      </c>
    </row>
    <row r="236" spans="1:7">
      <c r="A236" s="1">
        <v>42136</v>
      </c>
      <c r="B236">
        <v>44.25</v>
      </c>
      <c r="C236">
        <v>44.450001</v>
      </c>
      <c r="D236">
        <v>43.77</v>
      </c>
      <c r="E236">
        <v>44.25</v>
      </c>
      <c r="F236">
        <v>142800</v>
      </c>
      <c r="G236">
        <v>42.947344000000001</v>
      </c>
    </row>
    <row r="237" spans="1:7">
      <c r="A237" s="1">
        <v>42135</v>
      </c>
      <c r="B237">
        <v>44.380001</v>
      </c>
      <c r="C237">
        <v>44.990001999999997</v>
      </c>
      <c r="D237">
        <v>44.200001</v>
      </c>
      <c r="E237">
        <v>44.360000999999997</v>
      </c>
      <c r="F237">
        <v>174600</v>
      </c>
      <c r="G237">
        <v>43.054105999999997</v>
      </c>
    </row>
    <row r="238" spans="1:7">
      <c r="A238" s="1">
        <v>42132</v>
      </c>
      <c r="B238">
        <v>44.93</v>
      </c>
      <c r="C238">
        <v>45.139999000000003</v>
      </c>
      <c r="D238">
        <v>44.459999000000003</v>
      </c>
      <c r="E238">
        <v>44.470001000000003</v>
      </c>
      <c r="F238">
        <v>154500</v>
      </c>
      <c r="G238">
        <v>43.160868999999998</v>
      </c>
    </row>
    <row r="239" spans="1:7">
      <c r="A239" s="1">
        <v>42131</v>
      </c>
      <c r="B239">
        <v>44.400002000000001</v>
      </c>
      <c r="C239">
        <v>45.09</v>
      </c>
      <c r="D239">
        <v>44.32</v>
      </c>
      <c r="E239">
        <v>44.709999000000003</v>
      </c>
      <c r="F239">
        <v>168400</v>
      </c>
      <c r="G239">
        <v>43.393801000000003</v>
      </c>
    </row>
    <row r="240" spans="1:7">
      <c r="A240" s="1">
        <v>42130</v>
      </c>
      <c r="B240">
        <v>45.169998</v>
      </c>
      <c r="C240">
        <v>45.209999000000003</v>
      </c>
      <c r="D240">
        <v>44.080002</v>
      </c>
      <c r="E240">
        <v>44.549999</v>
      </c>
      <c r="F240">
        <v>201200</v>
      </c>
      <c r="G240">
        <v>43.238512</v>
      </c>
    </row>
    <row r="241" spans="1:7">
      <c r="A241" s="1">
        <v>42129</v>
      </c>
      <c r="B241">
        <v>46.029998999999997</v>
      </c>
      <c r="C241">
        <v>46.279998999999997</v>
      </c>
      <c r="D241">
        <v>45.009998000000003</v>
      </c>
      <c r="E241">
        <v>45.18</v>
      </c>
      <c r="F241">
        <v>183400</v>
      </c>
      <c r="G241">
        <v>43.849966000000002</v>
      </c>
    </row>
    <row r="242" spans="1:7">
      <c r="A242" s="1">
        <v>42128</v>
      </c>
      <c r="B242">
        <v>46.52</v>
      </c>
      <c r="C242">
        <v>47.040000999999997</v>
      </c>
      <c r="D242">
        <v>46.27</v>
      </c>
      <c r="E242">
        <v>46.27</v>
      </c>
      <c r="F242">
        <v>99200</v>
      </c>
      <c r="G242">
        <v>44.907877999999997</v>
      </c>
    </row>
    <row r="243" spans="1:7">
      <c r="A243" s="1">
        <v>42125</v>
      </c>
      <c r="B243">
        <v>46.779998999999997</v>
      </c>
      <c r="C243">
        <v>46.880001</v>
      </c>
      <c r="D243">
        <v>46.150002000000001</v>
      </c>
      <c r="E243">
        <v>46.529998999999997</v>
      </c>
      <c r="F243">
        <v>100900</v>
      </c>
      <c r="G243">
        <v>45.160223000000002</v>
      </c>
    </row>
    <row r="244" spans="1:7">
      <c r="A244" s="1">
        <v>42124</v>
      </c>
      <c r="B244">
        <v>47.610000999999997</v>
      </c>
      <c r="C244">
        <v>47.619999</v>
      </c>
      <c r="D244">
        <v>46.540000999999997</v>
      </c>
      <c r="E244">
        <v>46.700001</v>
      </c>
      <c r="F244">
        <v>122000</v>
      </c>
      <c r="G244">
        <v>45.325220000000002</v>
      </c>
    </row>
    <row r="245" spans="1:7">
      <c r="A245" s="1">
        <v>42123</v>
      </c>
      <c r="B245">
        <v>48</v>
      </c>
      <c r="C245">
        <v>48.330002</v>
      </c>
      <c r="D245">
        <v>47.529998999999997</v>
      </c>
      <c r="E245">
        <v>47.810001</v>
      </c>
      <c r="F245">
        <v>72600</v>
      </c>
      <c r="G245">
        <v>46.402543999999999</v>
      </c>
    </row>
    <row r="246" spans="1:7">
      <c r="A246" s="1">
        <v>42122</v>
      </c>
      <c r="B246">
        <v>47.849997999999999</v>
      </c>
      <c r="C246">
        <v>48.5</v>
      </c>
      <c r="D246">
        <v>47.27</v>
      </c>
      <c r="E246">
        <v>48.34</v>
      </c>
      <c r="F246">
        <v>95900</v>
      </c>
      <c r="G246">
        <v>46.916939999999997</v>
      </c>
    </row>
    <row r="247" spans="1:7">
      <c r="A247" s="1">
        <v>42121</v>
      </c>
      <c r="B247">
        <v>48.959999000000003</v>
      </c>
      <c r="C247">
        <v>48.959999000000003</v>
      </c>
      <c r="D247">
        <v>47.75</v>
      </c>
      <c r="E247">
        <v>48.200001</v>
      </c>
      <c r="F247">
        <v>148400</v>
      </c>
      <c r="G247">
        <v>46.329751999999999</v>
      </c>
    </row>
    <row r="248" spans="1:7">
      <c r="A248" s="1">
        <v>42118</v>
      </c>
      <c r="B248">
        <v>48.310001</v>
      </c>
      <c r="C248">
        <v>49.07</v>
      </c>
      <c r="D248">
        <v>48.310001</v>
      </c>
      <c r="E248">
        <v>48.700001</v>
      </c>
      <c r="F248">
        <v>56100</v>
      </c>
      <c r="G248">
        <v>46.810350999999997</v>
      </c>
    </row>
    <row r="249" spans="1:7">
      <c r="A249" s="1">
        <v>42117</v>
      </c>
      <c r="B249">
        <v>47.540000999999997</v>
      </c>
      <c r="C249">
        <v>48.369999</v>
      </c>
      <c r="D249">
        <v>47.540000999999997</v>
      </c>
      <c r="E249">
        <v>48.27</v>
      </c>
      <c r="F249">
        <v>61100</v>
      </c>
      <c r="G249">
        <v>46.397035000000002</v>
      </c>
    </row>
    <row r="250" spans="1:7">
      <c r="A250" s="1">
        <v>42116</v>
      </c>
      <c r="B250">
        <v>48.169998</v>
      </c>
      <c r="C250">
        <v>48.169998</v>
      </c>
      <c r="D250">
        <v>47.5</v>
      </c>
      <c r="E250">
        <v>47.889999000000003</v>
      </c>
      <c r="F250">
        <v>98600</v>
      </c>
      <c r="G250">
        <v>46.031779</v>
      </c>
    </row>
    <row r="251" spans="1:7">
      <c r="A251" s="1">
        <v>42115</v>
      </c>
      <c r="B251">
        <v>48.400002000000001</v>
      </c>
      <c r="C251">
        <v>48.669998</v>
      </c>
      <c r="D251">
        <v>48.049999</v>
      </c>
      <c r="E251">
        <v>48.25</v>
      </c>
      <c r="F251">
        <v>95700</v>
      </c>
      <c r="G251">
        <v>46.377811000000001</v>
      </c>
    </row>
    <row r="252" spans="1:7">
      <c r="A252" s="1">
        <v>42114</v>
      </c>
      <c r="B252">
        <v>47.66</v>
      </c>
      <c r="C252">
        <v>48.790000999999997</v>
      </c>
      <c r="D252">
        <v>47.66</v>
      </c>
      <c r="E252">
        <v>48.330002</v>
      </c>
      <c r="F252">
        <v>89400</v>
      </c>
      <c r="G252">
        <v>46.454707999999997</v>
      </c>
    </row>
    <row r="253" spans="1:7">
      <c r="A253" s="1">
        <v>42111</v>
      </c>
      <c r="B253">
        <v>47.740001999999997</v>
      </c>
      <c r="C253">
        <v>48.139999000000003</v>
      </c>
      <c r="D253">
        <v>47.25</v>
      </c>
      <c r="E253">
        <v>47.5</v>
      </c>
      <c r="F253">
        <v>67800</v>
      </c>
      <c r="G253">
        <v>45.656911999999998</v>
      </c>
    </row>
    <row r="254" spans="1:7">
      <c r="A254" s="1">
        <v>42110</v>
      </c>
      <c r="B254">
        <v>48.099997999999999</v>
      </c>
      <c r="C254">
        <v>48.150002000000001</v>
      </c>
      <c r="D254">
        <v>47.369999</v>
      </c>
      <c r="E254">
        <v>48.049999</v>
      </c>
      <c r="F254">
        <v>63300</v>
      </c>
      <c r="G254">
        <v>46.185569999999998</v>
      </c>
    </row>
    <row r="255" spans="1:7">
      <c r="A255" s="1">
        <v>42109</v>
      </c>
      <c r="B255">
        <v>48.099997999999999</v>
      </c>
      <c r="C255">
        <v>48.540000999999997</v>
      </c>
      <c r="D255">
        <v>48.049999</v>
      </c>
      <c r="E255">
        <v>48.240001999999997</v>
      </c>
      <c r="F255">
        <v>91000</v>
      </c>
      <c r="G255">
        <v>46.368200000000002</v>
      </c>
    </row>
    <row r="256" spans="1:7">
      <c r="A256" s="1">
        <v>42108</v>
      </c>
      <c r="B256">
        <v>47.939999</v>
      </c>
      <c r="C256">
        <v>48.310001</v>
      </c>
      <c r="D256">
        <v>47.93</v>
      </c>
      <c r="E256">
        <v>48.099997999999999</v>
      </c>
      <c r="F256">
        <v>75400</v>
      </c>
      <c r="G256">
        <v>46.233629999999998</v>
      </c>
    </row>
    <row r="257" spans="1:7">
      <c r="A257" s="1">
        <v>42107</v>
      </c>
      <c r="B257">
        <v>48.23</v>
      </c>
      <c r="C257">
        <v>48.439999</v>
      </c>
      <c r="D257">
        <v>47.880001</v>
      </c>
      <c r="E257">
        <v>47.959999000000003</v>
      </c>
      <c r="F257">
        <v>49200</v>
      </c>
      <c r="G257">
        <v>46.099062000000004</v>
      </c>
    </row>
    <row r="258" spans="1:7">
      <c r="A258" s="1">
        <v>42104</v>
      </c>
      <c r="B258">
        <v>48.060001</v>
      </c>
      <c r="C258">
        <v>48.369999</v>
      </c>
      <c r="D258">
        <v>47.77</v>
      </c>
      <c r="E258">
        <v>48.209999000000003</v>
      </c>
      <c r="F258">
        <v>71400</v>
      </c>
      <c r="G258">
        <v>46.339362000000001</v>
      </c>
    </row>
    <row r="259" spans="1:7">
      <c r="A259" s="1">
        <v>42103</v>
      </c>
      <c r="B259">
        <v>48.310001</v>
      </c>
      <c r="C259">
        <v>48.310001</v>
      </c>
      <c r="D259">
        <v>47.509998000000003</v>
      </c>
      <c r="E259">
        <v>47.740001999999997</v>
      </c>
      <c r="F259">
        <v>73400</v>
      </c>
      <c r="G259">
        <v>45.887600999999997</v>
      </c>
    </row>
    <row r="260" spans="1:7">
      <c r="A260" s="1">
        <v>42102</v>
      </c>
      <c r="B260">
        <v>48.540000999999997</v>
      </c>
      <c r="C260">
        <v>48.57</v>
      </c>
      <c r="D260">
        <v>48.02</v>
      </c>
      <c r="E260">
        <v>48.459999000000003</v>
      </c>
      <c r="F260">
        <v>112700</v>
      </c>
      <c r="G260">
        <v>46.579661999999999</v>
      </c>
    </row>
    <row r="261" spans="1:7">
      <c r="A261" s="1">
        <v>42101</v>
      </c>
      <c r="B261">
        <v>49.369999</v>
      </c>
      <c r="C261">
        <v>49.369999</v>
      </c>
      <c r="D261">
        <v>48.400002000000001</v>
      </c>
      <c r="E261">
        <v>48.419998</v>
      </c>
      <c r="F261">
        <v>79100</v>
      </c>
      <c r="G261">
        <v>46.541212999999999</v>
      </c>
    </row>
    <row r="262" spans="1:7">
      <c r="A262" s="1">
        <v>42100</v>
      </c>
      <c r="B262">
        <v>48.900002000000001</v>
      </c>
      <c r="C262">
        <v>49.77</v>
      </c>
      <c r="D262">
        <v>48.59</v>
      </c>
      <c r="E262">
        <v>49.419998</v>
      </c>
      <c r="F262">
        <v>110800</v>
      </c>
      <c r="G262">
        <v>47.502411000000002</v>
      </c>
    </row>
    <row r="263" spans="1:7">
      <c r="A263" s="1">
        <v>42096</v>
      </c>
      <c r="B263">
        <v>48.450001</v>
      </c>
      <c r="C263">
        <v>49.040000999999997</v>
      </c>
      <c r="D263">
        <v>48.360000999999997</v>
      </c>
      <c r="E263">
        <v>48.970001000000003</v>
      </c>
      <c r="F263">
        <v>126200</v>
      </c>
      <c r="G263">
        <v>47.069875000000003</v>
      </c>
    </row>
    <row r="264" spans="1:7">
      <c r="A264" s="1">
        <v>42095</v>
      </c>
      <c r="B264">
        <v>47.66</v>
      </c>
      <c r="C264">
        <v>48.369999</v>
      </c>
      <c r="D264">
        <v>47.43</v>
      </c>
      <c r="E264">
        <v>48.369999</v>
      </c>
      <c r="F264">
        <v>106900</v>
      </c>
      <c r="G264">
        <v>46.493153999999997</v>
      </c>
    </row>
    <row r="265" spans="1:7">
      <c r="A265" s="1">
        <v>42094</v>
      </c>
      <c r="B265">
        <v>47.77</v>
      </c>
      <c r="C265">
        <v>48.200001</v>
      </c>
      <c r="D265">
        <v>47.610000999999997</v>
      </c>
      <c r="E265">
        <v>47.950001</v>
      </c>
      <c r="F265">
        <v>81900</v>
      </c>
      <c r="G265">
        <v>46.089452000000001</v>
      </c>
    </row>
    <row r="266" spans="1:7">
      <c r="A266" s="1">
        <v>42093</v>
      </c>
      <c r="B266">
        <v>47.599997999999999</v>
      </c>
      <c r="C266">
        <v>48.110000999999997</v>
      </c>
      <c r="D266">
        <v>47.299999</v>
      </c>
      <c r="E266">
        <v>47.93</v>
      </c>
      <c r="F266">
        <v>93500</v>
      </c>
      <c r="G266">
        <v>46.070228</v>
      </c>
    </row>
    <row r="267" spans="1:7">
      <c r="A267" s="1">
        <v>42090</v>
      </c>
      <c r="B267">
        <v>47.119999</v>
      </c>
      <c r="C267">
        <v>47.970001000000003</v>
      </c>
      <c r="D267">
        <v>46.689999</v>
      </c>
      <c r="E267">
        <v>47.560001</v>
      </c>
      <c r="F267">
        <v>92500</v>
      </c>
      <c r="G267">
        <v>45.714585</v>
      </c>
    </row>
    <row r="268" spans="1:7">
      <c r="A268" s="1">
        <v>42089</v>
      </c>
      <c r="B268">
        <v>47.16</v>
      </c>
      <c r="C268">
        <v>47.619999</v>
      </c>
      <c r="D268">
        <v>46.919998</v>
      </c>
      <c r="E268">
        <v>46.959999000000003</v>
      </c>
      <c r="F268">
        <v>91800</v>
      </c>
      <c r="G268">
        <v>45.137864</v>
      </c>
    </row>
    <row r="269" spans="1:7">
      <c r="A269" s="1">
        <v>42088</v>
      </c>
      <c r="B269">
        <v>47.700001</v>
      </c>
      <c r="C269">
        <v>48.07</v>
      </c>
      <c r="D269">
        <v>47.040000999999997</v>
      </c>
      <c r="E269">
        <v>47.16</v>
      </c>
      <c r="F269">
        <v>99200</v>
      </c>
      <c r="G269">
        <v>45.330105000000003</v>
      </c>
    </row>
    <row r="270" spans="1:7">
      <c r="A270" s="1">
        <v>42087</v>
      </c>
      <c r="B270">
        <v>47.689999</v>
      </c>
      <c r="C270">
        <v>47.830002</v>
      </c>
      <c r="D270">
        <v>46.970001000000003</v>
      </c>
      <c r="E270">
        <v>47.650002000000001</v>
      </c>
      <c r="F270">
        <v>162000</v>
      </c>
      <c r="G270">
        <v>45.801093000000002</v>
      </c>
    </row>
    <row r="271" spans="1:7">
      <c r="A271" s="1">
        <v>42086</v>
      </c>
      <c r="B271">
        <v>47.740001999999997</v>
      </c>
      <c r="C271">
        <v>48.119999</v>
      </c>
      <c r="D271">
        <v>47.630001</v>
      </c>
      <c r="E271">
        <v>47.709999000000003</v>
      </c>
      <c r="F271">
        <v>107300</v>
      </c>
      <c r="G271">
        <v>45.858763000000003</v>
      </c>
    </row>
    <row r="272" spans="1:7">
      <c r="A272" s="1">
        <v>42083</v>
      </c>
      <c r="B272">
        <v>47.290000999999997</v>
      </c>
      <c r="C272">
        <v>48.290000999999997</v>
      </c>
      <c r="D272">
        <v>47.259998000000003</v>
      </c>
      <c r="E272">
        <v>47.939999</v>
      </c>
      <c r="F272">
        <v>490800</v>
      </c>
      <c r="G272">
        <v>46.079838000000002</v>
      </c>
    </row>
    <row r="273" spans="1:7">
      <c r="A273" s="1">
        <v>42082</v>
      </c>
      <c r="B273">
        <v>47.240001999999997</v>
      </c>
      <c r="C273">
        <v>47.68</v>
      </c>
      <c r="D273">
        <v>46.790000999999997</v>
      </c>
      <c r="E273">
        <v>46.98</v>
      </c>
      <c r="F273">
        <v>135200</v>
      </c>
      <c r="G273">
        <v>45.157088999999999</v>
      </c>
    </row>
    <row r="274" spans="1:7">
      <c r="A274" s="1">
        <v>42081</v>
      </c>
      <c r="B274">
        <v>46.130001</v>
      </c>
      <c r="C274">
        <v>47.59</v>
      </c>
      <c r="D274">
        <v>46.09</v>
      </c>
      <c r="E274">
        <v>47.41</v>
      </c>
      <c r="F274">
        <v>150800</v>
      </c>
      <c r="G274">
        <v>45.570404000000003</v>
      </c>
    </row>
    <row r="275" spans="1:7">
      <c r="A275" s="1">
        <v>42080</v>
      </c>
      <c r="B275">
        <v>45.73</v>
      </c>
      <c r="C275">
        <v>46.52</v>
      </c>
      <c r="D275">
        <v>45.73</v>
      </c>
      <c r="E275">
        <v>46.07</v>
      </c>
      <c r="F275">
        <v>173300</v>
      </c>
      <c r="G275">
        <v>44.282398999999998</v>
      </c>
    </row>
    <row r="276" spans="1:7">
      <c r="A276" s="1">
        <v>42079</v>
      </c>
      <c r="B276">
        <v>45.110000999999997</v>
      </c>
      <c r="C276">
        <v>45.889999000000003</v>
      </c>
      <c r="D276">
        <v>45.110000999999997</v>
      </c>
      <c r="E276">
        <v>45.77</v>
      </c>
      <c r="F276">
        <v>102200</v>
      </c>
      <c r="G276">
        <v>43.994039999999998</v>
      </c>
    </row>
    <row r="277" spans="1:7">
      <c r="A277" s="1">
        <v>42076</v>
      </c>
      <c r="B277">
        <v>45.599997999999999</v>
      </c>
      <c r="C277">
        <v>45.599997999999999</v>
      </c>
      <c r="D277">
        <v>44.560001</v>
      </c>
      <c r="E277">
        <v>45.060001</v>
      </c>
      <c r="F277">
        <v>151600</v>
      </c>
      <c r="G277">
        <v>43.311590000000002</v>
      </c>
    </row>
    <row r="278" spans="1:7">
      <c r="A278" s="1">
        <v>42075</v>
      </c>
      <c r="B278">
        <v>45.060001</v>
      </c>
      <c r="C278">
        <v>45.849997999999999</v>
      </c>
      <c r="D278">
        <v>45.060001</v>
      </c>
      <c r="E278">
        <v>45.66</v>
      </c>
      <c r="F278">
        <v>116700</v>
      </c>
      <c r="G278">
        <v>43.888306999999998</v>
      </c>
    </row>
    <row r="279" spans="1:7">
      <c r="A279" s="1">
        <v>42074</v>
      </c>
      <c r="B279">
        <v>44.709999000000003</v>
      </c>
      <c r="C279">
        <v>45.009998000000003</v>
      </c>
      <c r="D279">
        <v>44.400002000000001</v>
      </c>
      <c r="E279">
        <v>44.68</v>
      </c>
      <c r="F279">
        <v>125900</v>
      </c>
      <c r="G279">
        <v>42.946334</v>
      </c>
    </row>
    <row r="280" spans="1:7">
      <c r="A280" s="1">
        <v>42073</v>
      </c>
      <c r="B280">
        <v>44.900002000000001</v>
      </c>
      <c r="C280">
        <v>45.43</v>
      </c>
      <c r="D280">
        <v>44.630001</v>
      </c>
      <c r="E280">
        <v>44.759998000000003</v>
      </c>
      <c r="F280">
        <v>126500</v>
      </c>
      <c r="G280">
        <v>43.023228000000003</v>
      </c>
    </row>
    <row r="281" spans="1:7">
      <c r="A281" s="1">
        <v>42072</v>
      </c>
      <c r="B281">
        <v>45.240001999999997</v>
      </c>
      <c r="C281">
        <v>45.560001</v>
      </c>
      <c r="D281">
        <v>45.009998000000003</v>
      </c>
      <c r="E281">
        <v>45.240001999999997</v>
      </c>
      <c r="F281">
        <v>129400</v>
      </c>
      <c r="G281">
        <v>43.484605999999999</v>
      </c>
    </row>
    <row r="282" spans="1:7">
      <c r="A282" s="1">
        <v>42069</v>
      </c>
      <c r="B282">
        <v>45.77</v>
      </c>
      <c r="C282">
        <v>46.220001000000003</v>
      </c>
      <c r="D282">
        <v>44.93</v>
      </c>
      <c r="E282">
        <v>45.029998999999997</v>
      </c>
      <c r="F282">
        <v>115600</v>
      </c>
      <c r="G282">
        <v>43.282752000000002</v>
      </c>
    </row>
    <row r="283" spans="1:7">
      <c r="A283" s="1">
        <v>42068</v>
      </c>
      <c r="B283">
        <v>45.84</v>
      </c>
      <c r="C283">
        <v>46.43</v>
      </c>
      <c r="D283">
        <v>45.830002</v>
      </c>
      <c r="E283">
        <v>46.25</v>
      </c>
      <c r="F283">
        <v>133800</v>
      </c>
      <c r="G283">
        <v>44.455413999999998</v>
      </c>
    </row>
    <row r="284" spans="1:7">
      <c r="A284" s="1">
        <v>42067</v>
      </c>
      <c r="B284">
        <v>46.490001999999997</v>
      </c>
      <c r="C284">
        <v>46.490001999999997</v>
      </c>
      <c r="D284">
        <v>45.82</v>
      </c>
      <c r="E284">
        <v>45.860000999999997</v>
      </c>
      <c r="F284">
        <v>83400</v>
      </c>
      <c r="G284">
        <v>44.080548</v>
      </c>
    </row>
    <row r="285" spans="1:7">
      <c r="A285" s="1">
        <v>42066</v>
      </c>
      <c r="B285">
        <v>45.82</v>
      </c>
      <c r="C285">
        <v>46.869999</v>
      </c>
      <c r="D285">
        <v>45.41</v>
      </c>
      <c r="E285">
        <v>46.57</v>
      </c>
      <c r="F285">
        <v>177300</v>
      </c>
      <c r="G285">
        <v>44.762998000000003</v>
      </c>
    </row>
    <row r="286" spans="1:7">
      <c r="A286" s="1">
        <v>42065</v>
      </c>
      <c r="B286">
        <v>47.240001999999997</v>
      </c>
      <c r="C286">
        <v>47.240001999999997</v>
      </c>
      <c r="D286">
        <v>46</v>
      </c>
      <c r="E286">
        <v>46.099997999999999</v>
      </c>
      <c r="F286">
        <v>136100</v>
      </c>
      <c r="G286">
        <v>44.311233000000001</v>
      </c>
    </row>
    <row r="287" spans="1:7">
      <c r="A287" s="1">
        <v>42062</v>
      </c>
      <c r="B287">
        <v>47.189999</v>
      </c>
      <c r="C287">
        <v>47.970001000000003</v>
      </c>
      <c r="D287">
        <v>47.139999000000003</v>
      </c>
      <c r="E287">
        <v>47.25</v>
      </c>
      <c r="F287">
        <v>123300</v>
      </c>
      <c r="G287">
        <v>45.416612999999998</v>
      </c>
    </row>
    <row r="288" spans="1:7">
      <c r="A288" s="1">
        <v>42061</v>
      </c>
      <c r="B288">
        <v>47.700001</v>
      </c>
      <c r="C288">
        <v>48.060001</v>
      </c>
      <c r="D288">
        <v>47.299999</v>
      </c>
      <c r="E288">
        <v>47.450001</v>
      </c>
      <c r="F288">
        <v>114000</v>
      </c>
      <c r="G288">
        <v>45.608853000000003</v>
      </c>
    </row>
    <row r="289" spans="1:7">
      <c r="A289" s="1">
        <v>42060</v>
      </c>
      <c r="B289">
        <v>48.52</v>
      </c>
      <c r="C289">
        <v>48.52</v>
      </c>
      <c r="D289">
        <v>47.509998000000003</v>
      </c>
      <c r="E289">
        <v>47.639999000000003</v>
      </c>
      <c r="F289">
        <v>63600</v>
      </c>
      <c r="G289">
        <v>45.791479000000002</v>
      </c>
    </row>
    <row r="290" spans="1:7">
      <c r="A290" s="1">
        <v>42059</v>
      </c>
      <c r="B290">
        <v>48.189999</v>
      </c>
      <c r="C290">
        <v>48.919998</v>
      </c>
      <c r="D290">
        <v>47.970001000000003</v>
      </c>
      <c r="E290">
        <v>48.52</v>
      </c>
      <c r="F290">
        <v>76000</v>
      </c>
      <c r="G290">
        <v>46.637335</v>
      </c>
    </row>
    <row r="291" spans="1:7">
      <c r="A291" s="1">
        <v>42058</v>
      </c>
      <c r="B291">
        <v>47.82</v>
      </c>
      <c r="C291">
        <v>48.349997999999999</v>
      </c>
      <c r="D291">
        <v>47.5</v>
      </c>
      <c r="E291">
        <v>48.310001</v>
      </c>
      <c r="F291">
        <v>83100</v>
      </c>
      <c r="G291">
        <v>46.435484000000002</v>
      </c>
    </row>
    <row r="292" spans="1:7">
      <c r="A292" s="1">
        <v>42055</v>
      </c>
      <c r="B292">
        <v>47.82</v>
      </c>
      <c r="C292">
        <v>48.169998</v>
      </c>
      <c r="D292">
        <v>47.310001</v>
      </c>
      <c r="E292">
        <v>47.939999</v>
      </c>
      <c r="F292">
        <v>67700</v>
      </c>
      <c r="G292">
        <v>46.079838000000002</v>
      </c>
    </row>
    <row r="293" spans="1:7">
      <c r="A293" s="1">
        <v>42054</v>
      </c>
      <c r="B293">
        <v>48.689999</v>
      </c>
      <c r="C293">
        <v>48.77</v>
      </c>
      <c r="D293">
        <v>47.59</v>
      </c>
      <c r="E293">
        <v>47.779998999999997</v>
      </c>
      <c r="F293">
        <v>70100</v>
      </c>
      <c r="G293">
        <v>45.926045999999999</v>
      </c>
    </row>
    <row r="294" spans="1:7">
      <c r="A294" s="1">
        <v>42053</v>
      </c>
      <c r="B294">
        <v>46.950001</v>
      </c>
      <c r="C294">
        <v>48.57</v>
      </c>
      <c r="D294">
        <v>46.950001</v>
      </c>
      <c r="E294">
        <v>48.509998000000003</v>
      </c>
      <c r="F294">
        <v>80200</v>
      </c>
      <c r="G294">
        <v>46.627721000000001</v>
      </c>
    </row>
    <row r="295" spans="1:7">
      <c r="A295" s="1">
        <v>42052</v>
      </c>
      <c r="B295">
        <v>47.599997999999999</v>
      </c>
      <c r="C295">
        <v>47.860000999999997</v>
      </c>
      <c r="D295">
        <v>46.869999</v>
      </c>
      <c r="E295">
        <v>47.130001</v>
      </c>
      <c r="F295">
        <v>75000</v>
      </c>
      <c r="G295">
        <v>45.301270000000002</v>
      </c>
    </row>
    <row r="296" spans="1:7">
      <c r="A296" s="1">
        <v>42048</v>
      </c>
      <c r="B296">
        <v>48.130001</v>
      </c>
      <c r="C296">
        <v>48.130001</v>
      </c>
      <c r="D296">
        <v>47.290000999999997</v>
      </c>
      <c r="E296">
        <v>47.599997999999999</v>
      </c>
      <c r="F296">
        <v>91600</v>
      </c>
      <c r="G296">
        <v>45.753031</v>
      </c>
    </row>
    <row r="297" spans="1:7">
      <c r="A297" s="1">
        <v>42047</v>
      </c>
      <c r="B297">
        <v>47.900002000000001</v>
      </c>
      <c r="C297">
        <v>48.200001</v>
      </c>
      <c r="D297">
        <v>47.25</v>
      </c>
      <c r="E297">
        <v>47.860000999999997</v>
      </c>
      <c r="F297">
        <v>57900</v>
      </c>
      <c r="G297">
        <v>46.002943999999999</v>
      </c>
    </row>
    <row r="298" spans="1:7">
      <c r="A298" s="1">
        <v>42046</v>
      </c>
      <c r="B298">
        <v>48.75</v>
      </c>
      <c r="C298">
        <v>48.75</v>
      </c>
      <c r="D298">
        <v>47.599997999999999</v>
      </c>
      <c r="E298">
        <v>47.84</v>
      </c>
      <c r="F298">
        <v>68500</v>
      </c>
      <c r="G298">
        <v>45.983719999999998</v>
      </c>
    </row>
    <row r="299" spans="1:7">
      <c r="A299" s="1">
        <v>42045</v>
      </c>
      <c r="B299">
        <v>48.099997999999999</v>
      </c>
      <c r="C299">
        <v>48.849997999999999</v>
      </c>
      <c r="D299">
        <v>47.73</v>
      </c>
      <c r="E299">
        <v>48.700001</v>
      </c>
      <c r="F299">
        <v>92000</v>
      </c>
      <c r="G299">
        <v>46.810350999999997</v>
      </c>
    </row>
    <row r="300" spans="1:7">
      <c r="A300" s="1">
        <v>42044</v>
      </c>
      <c r="B300">
        <v>48.799999</v>
      </c>
      <c r="C300">
        <v>49.040000999999997</v>
      </c>
      <c r="D300">
        <v>47.759998000000003</v>
      </c>
      <c r="E300">
        <v>47.84</v>
      </c>
      <c r="F300">
        <v>96800</v>
      </c>
      <c r="G300">
        <v>45.983719999999998</v>
      </c>
    </row>
    <row r="301" spans="1:7">
      <c r="A301" s="1">
        <v>42041</v>
      </c>
      <c r="B301">
        <v>50.93</v>
      </c>
      <c r="C301">
        <v>50.93</v>
      </c>
      <c r="D301">
        <v>48.639999000000003</v>
      </c>
      <c r="E301">
        <v>48.799999</v>
      </c>
      <c r="F301">
        <v>105700</v>
      </c>
      <c r="G301">
        <v>46.906469000000001</v>
      </c>
    </row>
    <row r="302" spans="1:7">
      <c r="A302" s="1">
        <v>42040</v>
      </c>
      <c r="B302">
        <v>50.490001999999997</v>
      </c>
      <c r="C302">
        <v>51.110000999999997</v>
      </c>
      <c r="D302">
        <v>50.43</v>
      </c>
      <c r="E302">
        <v>51.07</v>
      </c>
      <c r="F302">
        <v>63700</v>
      </c>
      <c r="G302">
        <v>49.088388999999999</v>
      </c>
    </row>
    <row r="303" spans="1:7">
      <c r="A303" s="1">
        <v>42039</v>
      </c>
      <c r="B303">
        <v>50.990001999999997</v>
      </c>
      <c r="C303">
        <v>50.990001999999997</v>
      </c>
      <c r="D303">
        <v>50.130001</v>
      </c>
      <c r="E303">
        <v>50.330002</v>
      </c>
      <c r="F303">
        <v>76900</v>
      </c>
      <c r="G303">
        <v>48.377105</v>
      </c>
    </row>
    <row r="304" spans="1:7">
      <c r="A304" s="1">
        <v>42038</v>
      </c>
      <c r="B304">
        <v>50.470001000000003</v>
      </c>
      <c r="C304">
        <v>51.110000999999997</v>
      </c>
      <c r="D304">
        <v>50.240001999999997</v>
      </c>
      <c r="E304">
        <v>50.98</v>
      </c>
      <c r="F304">
        <v>83800</v>
      </c>
      <c r="G304">
        <v>49.001880999999997</v>
      </c>
    </row>
    <row r="305" spans="1:7">
      <c r="A305" s="1">
        <v>42037</v>
      </c>
      <c r="B305">
        <v>49.93</v>
      </c>
      <c r="C305">
        <v>50.610000999999997</v>
      </c>
      <c r="D305">
        <v>49.509998000000003</v>
      </c>
      <c r="E305">
        <v>50.52</v>
      </c>
      <c r="F305">
        <v>117100</v>
      </c>
      <c r="G305">
        <v>48.559730999999999</v>
      </c>
    </row>
    <row r="306" spans="1:7">
      <c r="A306" s="1">
        <v>42034</v>
      </c>
      <c r="B306">
        <v>50.799999</v>
      </c>
      <c r="C306">
        <v>50.970001000000003</v>
      </c>
      <c r="D306">
        <v>49.790000999999997</v>
      </c>
      <c r="E306">
        <v>49.91</v>
      </c>
      <c r="F306">
        <v>137200</v>
      </c>
      <c r="G306">
        <v>47.973399999999998</v>
      </c>
    </row>
    <row r="307" spans="1:7">
      <c r="A307" s="1">
        <v>42033</v>
      </c>
      <c r="B307">
        <v>50.220001000000003</v>
      </c>
      <c r="C307">
        <v>51.360000999999997</v>
      </c>
      <c r="D307">
        <v>50.049999</v>
      </c>
      <c r="E307">
        <v>51.200001</v>
      </c>
      <c r="F307">
        <v>131900</v>
      </c>
      <c r="G307">
        <v>49.213346000000001</v>
      </c>
    </row>
    <row r="308" spans="1:7">
      <c r="A308" s="1">
        <v>42032</v>
      </c>
      <c r="B308">
        <v>51.049999</v>
      </c>
      <c r="C308">
        <v>51.5</v>
      </c>
      <c r="D308">
        <v>49.82</v>
      </c>
      <c r="E308">
        <v>50.080002</v>
      </c>
      <c r="F308">
        <v>112200</v>
      </c>
      <c r="G308">
        <v>48.136805000000003</v>
      </c>
    </row>
    <row r="309" spans="1:7">
      <c r="A309" s="1">
        <v>42031</v>
      </c>
      <c r="B309">
        <v>51.41</v>
      </c>
      <c r="C309">
        <v>51.939999</v>
      </c>
      <c r="D309">
        <v>51.310001</v>
      </c>
      <c r="E309">
        <v>51.43</v>
      </c>
      <c r="F309">
        <v>97000</v>
      </c>
      <c r="G309">
        <v>48.987464000000003</v>
      </c>
    </row>
    <row r="310" spans="1:7">
      <c r="A310" s="1">
        <v>42030</v>
      </c>
      <c r="B310">
        <v>51.91</v>
      </c>
      <c r="C310">
        <v>51.91</v>
      </c>
      <c r="D310">
        <v>51</v>
      </c>
      <c r="E310">
        <v>51.82</v>
      </c>
      <c r="F310">
        <v>87200</v>
      </c>
      <c r="G310">
        <v>49.358941000000002</v>
      </c>
    </row>
    <row r="311" spans="1:7">
      <c r="A311" s="1">
        <v>42027</v>
      </c>
      <c r="B311">
        <v>52</v>
      </c>
      <c r="C311">
        <v>52.25</v>
      </c>
      <c r="D311">
        <v>51.630001</v>
      </c>
      <c r="E311">
        <v>51.919998</v>
      </c>
      <c r="F311">
        <v>77200</v>
      </c>
      <c r="G311">
        <v>49.454191000000002</v>
      </c>
    </row>
    <row r="312" spans="1:7">
      <c r="A312" s="1">
        <v>42026</v>
      </c>
      <c r="B312">
        <v>51.59</v>
      </c>
      <c r="C312">
        <v>52</v>
      </c>
      <c r="D312">
        <v>51.220001000000003</v>
      </c>
      <c r="E312">
        <v>51.98</v>
      </c>
      <c r="F312">
        <v>108400</v>
      </c>
      <c r="G312">
        <v>49.511341999999999</v>
      </c>
    </row>
    <row r="313" spans="1:7">
      <c r="A313" s="1">
        <v>42025</v>
      </c>
      <c r="B313">
        <v>51.509998000000003</v>
      </c>
      <c r="C313">
        <v>51.869999</v>
      </c>
      <c r="D313">
        <v>51.25</v>
      </c>
      <c r="E313">
        <v>51.639999000000003</v>
      </c>
      <c r="F313">
        <v>67900</v>
      </c>
      <c r="G313">
        <v>49.187489999999997</v>
      </c>
    </row>
    <row r="314" spans="1:7">
      <c r="A314" s="1">
        <v>42024</v>
      </c>
      <c r="B314">
        <v>51.509998000000003</v>
      </c>
      <c r="C314">
        <v>52</v>
      </c>
      <c r="D314">
        <v>51.169998</v>
      </c>
      <c r="E314">
        <v>51.849997999999999</v>
      </c>
      <c r="F314">
        <v>107100</v>
      </c>
      <c r="G314">
        <v>49.387515</v>
      </c>
    </row>
    <row r="315" spans="1:7">
      <c r="A315" s="1">
        <v>42020</v>
      </c>
      <c r="B315">
        <v>50.080002</v>
      </c>
      <c r="C315">
        <v>51.419998</v>
      </c>
      <c r="D315">
        <v>50.080002</v>
      </c>
      <c r="E315">
        <v>51.25</v>
      </c>
      <c r="F315">
        <v>110800</v>
      </c>
      <c r="G315">
        <v>48.816012000000001</v>
      </c>
    </row>
    <row r="316" spans="1:7">
      <c r="A316" s="1">
        <v>42019</v>
      </c>
      <c r="B316">
        <v>50.43</v>
      </c>
      <c r="C316">
        <v>50.669998</v>
      </c>
      <c r="D316">
        <v>49.810001</v>
      </c>
      <c r="E316">
        <v>50.299999</v>
      </c>
      <c r="F316">
        <v>74100</v>
      </c>
      <c r="G316">
        <v>47.911129000000003</v>
      </c>
    </row>
    <row r="317" spans="1:7">
      <c r="A317" s="1">
        <v>42018</v>
      </c>
      <c r="B317">
        <v>49.830002</v>
      </c>
      <c r="C317">
        <v>50.43</v>
      </c>
      <c r="D317">
        <v>49.5</v>
      </c>
      <c r="E317">
        <v>50.330002</v>
      </c>
      <c r="F317">
        <v>98000</v>
      </c>
      <c r="G317">
        <v>47.939706999999999</v>
      </c>
    </row>
    <row r="318" spans="1:7">
      <c r="A318" s="1">
        <v>42017</v>
      </c>
      <c r="B318">
        <v>49.950001</v>
      </c>
      <c r="C318">
        <v>50.830002</v>
      </c>
      <c r="D318">
        <v>49.470001000000003</v>
      </c>
      <c r="E318">
        <v>50.139999000000003</v>
      </c>
      <c r="F318">
        <v>105800</v>
      </c>
      <c r="G318">
        <v>47.758727999999998</v>
      </c>
    </row>
    <row r="319" spans="1:7">
      <c r="A319" s="1">
        <v>42016</v>
      </c>
      <c r="B319">
        <v>49.540000999999997</v>
      </c>
      <c r="C319">
        <v>49.610000999999997</v>
      </c>
      <c r="D319">
        <v>48.77</v>
      </c>
      <c r="E319">
        <v>49.560001</v>
      </c>
      <c r="F319">
        <v>83200</v>
      </c>
      <c r="G319">
        <v>47.206276000000003</v>
      </c>
    </row>
    <row r="320" spans="1:7">
      <c r="A320" s="1">
        <v>42013</v>
      </c>
      <c r="B320">
        <v>49.700001</v>
      </c>
      <c r="C320">
        <v>49.799999</v>
      </c>
      <c r="D320">
        <v>49.049999</v>
      </c>
      <c r="E320">
        <v>49.389999000000003</v>
      </c>
      <c r="F320">
        <v>104100</v>
      </c>
      <c r="G320">
        <v>47.044347999999999</v>
      </c>
    </row>
    <row r="321" spans="1:7">
      <c r="A321" s="1">
        <v>42012</v>
      </c>
      <c r="B321">
        <v>49.330002</v>
      </c>
      <c r="C321">
        <v>49.810001</v>
      </c>
      <c r="D321">
        <v>48.610000999999997</v>
      </c>
      <c r="E321">
        <v>49.799999</v>
      </c>
      <c r="F321">
        <v>91700</v>
      </c>
      <c r="G321">
        <v>47.434876000000003</v>
      </c>
    </row>
    <row r="322" spans="1:7">
      <c r="A322" s="1">
        <v>42011</v>
      </c>
      <c r="B322">
        <v>48.599997999999999</v>
      </c>
      <c r="C322">
        <v>49.09</v>
      </c>
      <c r="D322">
        <v>48.34</v>
      </c>
      <c r="E322">
        <v>48.889999000000003</v>
      </c>
      <c r="F322">
        <v>139600</v>
      </c>
      <c r="G322">
        <v>46.568094000000002</v>
      </c>
    </row>
    <row r="323" spans="1:7">
      <c r="A323" s="1">
        <v>42010</v>
      </c>
      <c r="B323">
        <v>48.880001</v>
      </c>
      <c r="C323">
        <v>49.470001000000003</v>
      </c>
      <c r="D323">
        <v>48.310001</v>
      </c>
      <c r="E323">
        <v>48.490001999999997</v>
      </c>
      <c r="F323">
        <v>86600</v>
      </c>
      <c r="G323">
        <v>46.187092999999997</v>
      </c>
    </row>
    <row r="324" spans="1:7">
      <c r="A324" s="1">
        <v>42009</v>
      </c>
      <c r="B324">
        <v>49.419998</v>
      </c>
      <c r="C324">
        <v>49.48</v>
      </c>
      <c r="D324">
        <v>48.5</v>
      </c>
      <c r="E324">
        <v>48.880001</v>
      </c>
      <c r="F324">
        <v>117700</v>
      </c>
      <c r="G324">
        <v>46.558570000000003</v>
      </c>
    </row>
    <row r="325" spans="1:7">
      <c r="A325" s="1">
        <v>42006</v>
      </c>
      <c r="B325">
        <v>50.080002</v>
      </c>
      <c r="C325">
        <v>50.139999000000003</v>
      </c>
      <c r="D325">
        <v>49.080002</v>
      </c>
      <c r="E325">
        <v>49.740001999999997</v>
      </c>
      <c r="F325">
        <v>119300</v>
      </c>
      <c r="G325">
        <v>47.377727</v>
      </c>
    </row>
    <row r="326" spans="1:7">
      <c r="A326" s="1">
        <v>41773</v>
      </c>
      <c r="B326">
        <v>43.650002000000001</v>
      </c>
      <c r="C326">
        <v>44.18</v>
      </c>
      <c r="D326">
        <v>43.509998000000003</v>
      </c>
      <c r="E326">
        <v>43.869999</v>
      </c>
      <c r="F326">
        <v>98400</v>
      </c>
      <c r="G326">
        <v>41.737966</v>
      </c>
    </row>
    <row r="327" spans="1:7">
      <c r="A327" s="1">
        <v>41772</v>
      </c>
      <c r="B327">
        <v>44.09</v>
      </c>
      <c r="C327">
        <v>44.34</v>
      </c>
      <c r="D327">
        <v>43.790000999999997</v>
      </c>
      <c r="E327">
        <v>43.799999</v>
      </c>
      <c r="F327">
        <v>130300</v>
      </c>
      <c r="G327">
        <v>41.671368000000001</v>
      </c>
    </row>
    <row r="328" spans="1:7">
      <c r="A328" s="1">
        <v>41771</v>
      </c>
      <c r="B328">
        <v>44.299999</v>
      </c>
      <c r="C328">
        <v>44.759998000000003</v>
      </c>
      <c r="D328">
        <v>44.119999</v>
      </c>
      <c r="E328">
        <v>44.23</v>
      </c>
      <c r="F328">
        <v>158400</v>
      </c>
      <c r="G328">
        <v>42.080471000000003</v>
      </c>
    </row>
    <row r="329" spans="1:7">
      <c r="A329" s="1">
        <v>41768</v>
      </c>
      <c r="B329">
        <v>43.549999</v>
      </c>
      <c r="C329">
        <v>44.119999</v>
      </c>
      <c r="D329">
        <v>43.549999</v>
      </c>
      <c r="E329">
        <v>44.02</v>
      </c>
      <c r="F329">
        <v>101200</v>
      </c>
      <c r="G329">
        <v>41.880676999999999</v>
      </c>
    </row>
    <row r="330" spans="1:7">
      <c r="A330" s="1">
        <v>41767</v>
      </c>
      <c r="B330">
        <v>44.330002</v>
      </c>
      <c r="C330">
        <v>44.59</v>
      </c>
      <c r="D330">
        <v>43.66</v>
      </c>
      <c r="E330">
        <v>43.66</v>
      </c>
      <c r="F330">
        <v>107400</v>
      </c>
      <c r="G330">
        <v>41.538173</v>
      </c>
    </row>
    <row r="331" spans="1:7">
      <c r="A331" s="1">
        <v>41766</v>
      </c>
      <c r="B331">
        <v>43.619999</v>
      </c>
      <c r="C331">
        <v>44.240001999999997</v>
      </c>
      <c r="D331">
        <v>43.619999</v>
      </c>
      <c r="E331">
        <v>44.220001000000003</v>
      </c>
      <c r="F331">
        <v>96800</v>
      </c>
      <c r="G331">
        <v>42.070957999999997</v>
      </c>
    </row>
    <row r="332" spans="1:7">
      <c r="A332" s="1">
        <v>41765</v>
      </c>
      <c r="B332">
        <v>44</v>
      </c>
      <c r="C332">
        <v>44</v>
      </c>
      <c r="D332">
        <v>43.32</v>
      </c>
      <c r="E332">
        <v>43.400002000000001</v>
      </c>
      <c r="F332">
        <v>121100</v>
      </c>
      <c r="G332">
        <v>41.29081</v>
      </c>
    </row>
    <row r="333" spans="1:7">
      <c r="A333" s="1">
        <v>41764</v>
      </c>
      <c r="B333">
        <v>43.099997999999999</v>
      </c>
      <c r="C333">
        <v>44.220001000000003</v>
      </c>
      <c r="D333">
        <v>43.099997999999999</v>
      </c>
      <c r="E333">
        <v>44.009998000000003</v>
      </c>
      <c r="F333">
        <v>140900</v>
      </c>
      <c r="G333">
        <v>41.871161000000001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3"/>
  <sheetViews>
    <sheetView workbookViewId="0">
      <selection activeCell="I4" sqref="I4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  <col min="13" max="13" width="13.33203125" bestFit="1" customWidth="1"/>
    <col min="14" max="14" width="18.109375" bestFit="1" customWidth="1"/>
    <col min="15" max="15" width="19.6640625" bestFit="1" customWidth="1"/>
    <col min="16" max="16" width="14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  <c r="M1" s="4"/>
      <c r="N1" s="4"/>
      <c r="O1" s="4"/>
      <c r="P1" s="4" t="s">
        <v>7</v>
      </c>
    </row>
    <row r="2" spans="1:16">
      <c r="A2" s="1">
        <v>42475</v>
      </c>
      <c r="B2">
        <v>59.810001</v>
      </c>
      <c r="C2">
        <v>60</v>
      </c>
      <c r="D2">
        <v>59.799999</v>
      </c>
      <c r="E2">
        <v>59.799999</v>
      </c>
      <c r="F2">
        <v>401600</v>
      </c>
      <c r="G2">
        <v>59.799999</v>
      </c>
      <c r="H2">
        <v>1</v>
      </c>
      <c r="J2" s="4">
        <f>AVERAGE(G2:G31)</f>
        <v>59.629322666666667</v>
      </c>
      <c r="K2" s="4">
        <f>AVERAGE(G2:G91)</f>
        <v>58.431500755555547</v>
      </c>
      <c r="L2" s="4">
        <f>AVERAGE(G2:G181)</f>
        <v>51.484185316666704</v>
      </c>
      <c r="M2" s="4"/>
      <c r="N2" s="4"/>
      <c r="O2" s="4"/>
      <c r="P2" s="4"/>
    </row>
    <row r="3" spans="1:16">
      <c r="A3" s="1">
        <v>42474</v>
      </c>
      <c r="B3">
        <v>59.869999</v>
      </c>
      <c r="C3">
        <v>59.900002000000001</v>
      </c>
      <c r="D3">
        <v>59.799999</v>
      </c>
      <c r="E3">
        <v>59.799999</v>
      </c>
      <c r="F3">
        <v>361400</v>
      </c>
      <c r="G3">
        <v>59.799999</v>
      </c>
      <c r="H3">
        <f>H2+1</f>
        <v>2</v>
      </c>
      <c r="I3">
        <v>1.36</v>
      </c>
      <c r="J3" s="5">
        <f>$I3/J2</f>
        <v>2.2807570825557146E-2</v>
      </c>
      <c r="K3" s="5">
        <f>$I3/K2</f>
        <v>2.3275116716400514E-2</v>
      </c>
      <c r="L3" s="5">
        <f>$I3/L2</f>
        <v>2.6415878810842026E-2</v>
      </c>
      <c r="M3" s="4"/>
      <c r="N3" s="4"/>
      <c r="O3" s="4"/>
      <c r="P3" s="4"/>
    </row>
    <row r="4" spans="1:16">
      <c r="A4" s="1">
        <v>42473</v>
      </c>
      <c r="B4">
        <v>59.880001</v>
      </c>
      <c r="C4">
        <v>59.939999</v>
      </c>
      <c r="D4">
        <v>59.75</v>
      </c>
      <c r="E4">
        <v>59.93</v>
      </c>
      <c r="F4">
        <v>389200</v>
      </c>
      <c r="G4">
        <v>59.93</v>
      </c>
      <c r="H4">
        <f t="shared" ref="H4:H67" si="0">H3+1</f>
        <v>3</v>
      </c>
      <c r="J4" s="4"/>
      <c r="K4" s="4"/>
      <c r="L4" s="4"/>
      <c r="M4" s="4"/>
      <c r="N4" s="4"/>
      <c r="O4" s="4"/>
      <c r="P4" s="4"/>
    </row>
    <row r="5" spans="1:16">
      <c r="A5" s="1">
        <v>42472</v>
      </c>
      <c r="B5">
        <v>59.810001</v>
      </c>
      <c r="C5">
        <v>59.889999000000003</v>
      </c>
      <c r="D5">
        <v>59.779998999999997</v>
      </c>
      <c r="E5">
        <v>59.82</v>
      </c>
      <c r="F5">
        <v>328000</v>
      </c>
      <c r="G5">
        <v>59.82</v>
      </c>
      <c r="H5">
        <f t="shared" si="0"/>
        <v>4</v>
      </c>
      <c r="J5" s="4"/>
      <c r="K5" s="4"/>
      <c r="L5" s="4"/>
      <c r="M5" s="4"/>
      <c r="N5" s="4"/>
      <c r="O5" s="4"/>
      <c r="P5" s="4"/>
    </row>
    <row r="6" spans="1:16">
      <c r="A6" s="1">
        <v>42471</v>
      </c>
      <c r="B6">
        <v>59.810001</v>
      </c>
      <c r="C6">
        <v>59.849997999999999</v>
      </c>
      <c r="D6">
        <v>59.75</v>
      </c>
      <c r="E6">
        <v>59.790000999999997</v>
      </c>
      <c r="F6">
        <v>380300</v>
      </c>
      <c r="G6">
        <v>59.790000999999997</v>
      </c>
      <c r="H6">
        <f t="shared" si="0"/>
        <v>5</v>
      </c>
      <c r="J6" s="4"/>
      <c r="K6" s="4"/>
      <c r="L6" s="4"/>
      <c r="M6" s="4"/>
      <c r="N6" s="4"/>
      <c r="O6" s="4"/>
      <c r="P6" s="4"/>
    </row>
    <row r="7" spans="1:16">
      <c r="A7" s="1">
        <v>42468</v>
      </c>
      <c r="B7">
        <v>59.77</v>
      </c>
      <c r="C7">
        <v>59.860000999999997</v>
      </c>
      <c r="D7">
        <v>59.73</v>
      </c>
      <c r="E7">
        <v>59.860000999999997</v>
      </c>
      <c r="F7">
        <v>379000</v>
      </c>
      <c r="G7">
        <v>59.860000999999997</v>
      </c>
      <c r="H7">
        <f t="shared" si="0"/>
        <v>6</v>
      </c>
      <c r="J7" s="4"/>
      <c r="K7" s="4"/>
      <c r="L7" s="4"/>
      <c r="M7" s="4"/>
      <c r="N7" s="4"/>
      <c r="O7" s="4"/>
      <c r="P7" s="4"/>
    </row>
    <row r="8" spans="1:16">
      <c r="A8" s="1">
        <v>42467</v>
      </c>
      <c r="B8">
        <v>59.790000999999997</v>
      </c>
      <c r="C8">
        <v>59.84</v>
      </c>
      <c r="D8">
        <v>59.73</v>
      </c>
      <c r="E8">
        <v>59.759998000000003</v>
      </c>
      <c r="F8">
        <v>563900</v>
      </c>
      <c r="G8">
        <v>59.759998000000003</v>
      </c>
      <c r="H8">
        <f t="shared" si="0"/>
        <v>7</v>
      </c>
      <c r="J8" s="4"/>
      <c r="K8" s="4"/>
      <c r="L8" s="4"/>
      <c r="M8" s="4"/>
      <c r="N8" s="4"/>
      <c r="O8" s="4"/>
      <c r="P8" s="4"/>
    </row>
    <row r="9" spans="1:16">
      <c r="A9" s="1">
        <v>42466</v>
      </c>
      <c r="B9">
        <v>59.759998000000003</v>
      </c>
      <c r="C9">
        <v>59.869999</v>
      </c>
      <c r="D9">
        <v>59.740001999999997</v>
      </c>
      <c r="E9">
        <v>59.830002</v>
      </c>
      <c r="F9">
        <v>538300</v>
      </c>
      <c r="G9">
        <v>59.830002</v>
      </c>
      <c r="H9">
        <f t="shared" si="0"/>
        <v>8</v>
      </c>
      <c r="J9" s="4"/>
      <c r="K9" s="4"/>
      <c r="L9" s="4"/>
      <c r="M9" s="4"/>
      <c r="N9" s="4"/>
      <c r="O9" s="4"/>
      <c r="P9" s="4"/>
    </row>
    <row r="10" spans="1:16">
      <c r="A10" s="1">
        <v>42465</v>
      </c>
      <c r="B10">
        <v>59.77</v>
      </c>
      <c r="C10">
        <v>59.810001</v>
      </c>
      <c r="D10">
        <v>59.740001999999997</v>
      </c>
      <c r="E10">
        <v>59.75</v>
      </c>
      <c r="F10">
        <v>517400</v>
      </c>
      <c r="G10">
        <v>59.75</v>
      </c>
      <c r="H10">
        <f t="shared" si="0"/>
        <v>9</v>
      </c>
      <c r="J10" s="4"/>
      <c r="K10" s="4"/>
      <c r="L10" s="4"/>
      <c r="M10" s="4"/>
      <c r="N10" s="4"/>
      <c r="O10" s="4"/>
      <c r="P10" s="4"/>
    </row>
    <row r="11" spans="1:16">
      <c r="A11" s="1">
        <v>42464</v>
      </c>
      <c r="B11">
        <v>59.880001</v>
      </c>
      <c r="C11">
        <v>59.880001</v>
      </c>
      <c r="D11">
        <v>59.720001000000003</v>
      </c>
      <c r="E11">
        <v>59.799999</v>
      </c>
      <c r="F11">
        <v>386200</v>
      </c>
      <c r="G11">
        <v>59.799999</v>
      </c>
      <c r="H11">
        <f t="shared" si="0"/>
        <v>10</v>
      </c>
      <c r="J11" s="4"/>
      <c r="K11" s="4"/>
      <c r="L11" s="4"/>
      <c r="M11" s="4"/>
      <c r="N11" s="4"/>
      <c r="O11" s="4"/>
      <c r="P11" s="4"/>
    </row>
    <row r="12" spans="1:16">
      <c r="A12" s="1">
        <v>42461</v>
      </c>
      <c r="B12">
        <v>59.779998999999997</v>
      </c>
      <c r="C12">
        <v>59.970001000000003</v>
      </c>
      <c r="D12">
        <v>59.779998999999997</v>
      </c>
      <c r="E12">
        <v>59.900002000000001</v>
      </c>
      <c r="F12">
        <v>378100</v>
      </c>
      <c r="G12">
        <v>59.900002000000001</v>
      </c>
      <c r="H12">
        <f t="shared" si="0"/>
        <v>11</v>
      </c>
      <c r="J12" s="4"/>
      <c r="K12" s="4"/>
      <c r="L12" s="4"/>
      <c r="M12" s="4"/>
      <c r="N12" s="4"/>
      <c r="O12" s="4"/>
      <c r="P12" s="4"/>
    </row>
    <row r="13" spans="1:16">
      <c r="A13" s="1">
        <v>42460</v>
      </c>
      <c r="B13">
        <v>59.810001</v>
      </c>
      <c r="C13">
        <v>59.919998</v>
      </c>
      <c r="D13">
        <v>59.720001000000003</v>
      </c>
      <c r="E13">
        <v>59.830002</v>
      </c>
      <c r="F13">
        <v>338200</v>
      </c>
      <c r="G13">
        <v>59.830002</v>
      </c>
      <c r="H13">
        <f t="shared" si="0"/>
        <v>12</v>
      </c>
      <c r="J13" s="4"/>
      <c r="K13" s="4"/>
      <c r="L13" s="4"/>
      <c r="M13" s="4"/>
      <c r="N13" s="4"/>
      <c r="O13" s="4"/>
      <c r="P13" s="4"/>
    </row>
    <row r="14" spans="1:16">
      <c r="A14" s="1">
        <v>42459</v>
      </c>
      <c r="B14">
        <v>59.889999000000003</v>
      </c>
      <c r="C14">
        <v>59.970001000000003</v>
      </c>
      <c r="D14">
        <v>59.720001000000003</v>
      </c>
      <c r="E14">
        <v>59.799999</v>
      </c>
      <c r="F14">
        <v>398300</v>
      </c>
      <c r="G14">
        <v>59.799999</v>
      </c>
      <c r="H14">
        <f t="shared" si="0"/>
        <v>13</v>
      </c>
      <c r="J14" s="4"/>
      <c r="K14" s="4"/>
      <c r="L14" s="4"/>
      <c r="M14" s="4"/>
      <c r="N14" s="4"/>
      <c r="O14" s="4"/>
      <c r="P14" s="4"/>
    </row>
    <row r="15" spans="1:16">
      <c r="A15" s="1">
        <v>42458</v>
      </c>
      <c r="B15">
        <v>59.720001000000003</v>
      </c>
      <c r="C15">
        <v>59.970001000000003</v>
      </c>
      <c r="D15">
        <v>59.689999</v>
      </c>
      <c r="E15">
        <v>59.939999</v>
      </c>
      <c r="F15">
        <v>569700</v>
      </c>
      <c r="G15">
        <v>59.939999</v>
      </c>
      <c r="H15">
        <f t="shared" si="0"/>
        <v>14</v>
      </c>
      <c r="J15" s="4"/>
      <c r="K15" s="4"/>
      <c r="L15" s="4"/>
      <c r="M15" s="4"/>
      <c r="N15" s="4"/>
      <c r="O15" s="4"/>
      <c r="P15" s="4"/>
    </row>
    <row r="16" spans="1:16">
      <c r="A16" s="1">
        <v>42457</v>
      </c>
      <c r="B16">
        <v>59.549999</v>
      </c>
      <c r="C16">
        <v>59.830002</v>
      </c>
      <c r="D16">
        <v>59.549999</v>
      </c>
      <c r="E16">
        <v>59.720001000000003</v>
      </c>
      <c r="F16">
        <v>357700</v>
      </c>
      <c r="G16">
        <v>59.720001000000003</v>
      </c>
      <c r="H16">
        <f t="shared" si="0"/>
        <v>15</v>
      </c>
      <c r="J16" s="4"/>
      <c r="K16" s="4"/>
      <c r="L16" s="4"/>
      <c r="M16" s="4"/>
      <c r="N16" s="4"/>
      <c r="O16" s="4"/>
      <c r="P16" s="4"/>
    </row>
    <row r="17" spans="1:16">
      <c r="A17" s="1">
        <v>42453</v>
      </c>
      <c r="B17">
        <v>59.52</v>
      </c>
      <c r="C17">
        <v>59.639999000000003</v>
      </c>
      <c r="D17">
        <v>59.48</v>
      </c>
      <c r="E17">
        <v>59.549999</v>
      </c>
      <c r="F17">
        <v>340400</v>
      </c>
      <c r="G17">
        <v>59.549999</v>
      </c>
      <c r="H17">
        <f t="shared" si="0"/>
        <v>16</v>
      </c>
      <c r="J17" s="4"/>
      <c r="K17" s="4"/>
      <c r="L17" s="4"/>
      <c r="M17" s="4"/>
      <c r="N17" s="4"/>
      <c r="O17" s="4"/>
      <c r="P17" s="4"/>
    </row>
    <row r="18" spans="1:16">
      <c r="A18" s="1">
        <v>42452</v>
      </c>
      <c r="B18">
        <v>59.540000999999997</v>
      </c>
      <c r="C18">
        <v>59.619999</v>
      </c>
      <c r="D18">
        <v>59.48</v>
      </c>
      <c r="E18">
        <v>59.509998000000003</v>
      </c>
      <c r="F18">
        <v>388200</v>
      </c>
      <c r="G18">
        <v>59.509998000000003</v>
      </c>
      <c r="H18">
        <f t="shared" si="0"/>
        <v>17</v>
      </c>
      <c r="J18" s="4"/>
      <c r="K18" s="4"/>
      <c r="L18" s="4"/>
      <c r="M18" s="4"/>
      <c r="N18" s="4"/>
      <c r="O18" s="4"/>
      <c r="P18" s="4"/>
    </row>
    <row r="19" spans="1:16">
      <c r="A19" s="1">
        <v>42451</v>
      </c>
      <c r="B19">
        <v>59.689999</v>
      </c>
      <c r="C19">
        <v>59.709999000000003</v>
      </c>
      <c r="D19">
        <v>59.48</v>
      </c>
      <c r="E19">
        <v>59.59</v>
      </c>
      <c r="F19">
        <v>286100</v>
      </c>
      <c r="G19">
        <v>59.59</v>
      </c>
      <c r="H19">
        <f t="shared" si="0"/>
        <v>18</v>
      </c>
      <c r="J19" s="4"/>
      <c r="K19" s="4"/>
      <c r="L19" s="4"/>
      <c r="M19" s="4"/>
      <c r="N19" s="4"/>
      <c r="O19" s="4"/>
      <c r="P19" s="4"/>
    </row>
    <row r="20" spans="1:16">
      <c r="A20" s="1">
        <v>42450</v>
      </c>
      <c r="B20">
        <v>59.900002000000001</v>
      </c>
      <c r="C20">
        <v>59.919998</v>
      </c>
      <c r="D20">
        <v>59.75</v>
      </c>
      <c r="E20">
        <v>59.889999000000003</v>
      </c>
      <c r="F20">
        <v>291500</v>
      </c>
      <c r="G20">
        <v>59.549998000000002</v>
      </c>
      <c r="H20">
        <f t="shared" si="0"/>
        <v>19</v>
      </c>
      <c r="J20" s="4"/>
      <c r="K20" s="4"/>
      <c r="L20" s="4"/>
      <c r="M20" s="4"/>
      <c r="N20" s="4"/>
      <c r="O20" s="4"/>
      <c r="P20" s="4"/>
    </row>
    <row r="21" spans="1:16">
      <c r="A21" s="1">
        <v>42447</v>
      </c>
      <c r="B21">
        <v>60.029998999999997</v>
      </c>
      <c r="C21">
        <v>60.040000999999997</v>
      </c>
      <c r="D21">
        <v>59.759998000000003</v>
      </c>
      <c r="E21">
        <v>59.900002000000001</v>
      </c>
      <c r="F21">
        <v>997700</v>
      </c>
      <c r="G21">
        <v>59.559942999999997</v>
      </c>
      <c r="H21">
        <f t="shared" si="0"/>
        <v>20</v>
      </c>
      <c r="J21" s="4"/>
      <c r="K21" s="4"/>
      <c r="L21" s="4"/>
      <c r="M21" s="4"/>
      <c r="N21" s="4"/>
      <c r="O21" s="4"/>
      <c r="P21" s="4"/>
    </row>
    <row r="22" spans="1:16">
      <c r="A22" s="1">
        <v>42446</v>
      </c>
      <c r="B22">
        <v>59.790000999999997</v>
      </c>
      <c r="C22">
        <v>60</v>
      </c>
      <c r="D22">
        <v>59.709999000000003</v>
      </c>
      <c r="E22">
        <v>60</v>
      </c>
      <c r="F22">
        <v>378200</v>
      </c>
      <c r="G22">
        <v>59.659374</v>
      </c>
      <c r="H22">
        <f t="shared" si="0"/>
        <v>21</v>
      </c>
      <c r="J22" s="4"/>
      <c r="K22" s="4"/>
      <c r="L22" s="4"/>
      <c r="M22" s="4"/>
      <c r="N22" s="4"/>
      <c r="O22" s="4"/>
      <c r="P22" s="4"/>
    </row>
    <row r="23" spans="1:16">
      <c r="A23" s="1">
        <v>42445</v>
      </c>
      <c r="B23">
        <v>59.669998</v>
      </c>
      <c r="C23">
        <v>59.860000999999997</v>
      </c>
      <c r="D23">
        <v>59.66</v>
      </c>
      <c r="E23">
        <v>59.799999</v>
      </c>
      <c r="F23">
        <v>420100</v>
      </c>
      <c r="G23">
        <v>59.460507999999997</v>
      </c>
      <c r="H23">
        <f t="shared" si="0"/>
        <v>22</v>
      </c>
      <c r="J23" s="4"/>
      <c r="K23" s="4"/>
      <c r="L23" s="4"/>
      <c r="M23" s="4"/>
      <c r="N23" s="4"/>
      <c r="O23" s="4"/>
      <c r="P23" s="4"/>
    </row>
    <row r="24" spans="1:16">
      <c r="A24" s="1">
        <v>42444</v>
      </c>
      <c r="B24">
        <v>59.720001000000003</v>
      </c>
      <c r="C24">
        <v>59.779998999999997</v>
      </c>
      <c r="D24">
        <v>59.610000999999997</v>
      </c>
      <c r="E24">
        <v>59.73</v>
      </c>
      <c r="F24">
        <v>368900</v>
      </c>
      <c r="G24">
        <v>59.390906000000001</v>
      </c>
      <c r="H24">
        <f t="shared" si="0"/>
        <v>23</v>
      </c>
      <c r="J24" s="4"/>
      <c r="K24" s="4"/>
      <c r="L24" s="4"/>
      <c r="M24" s="4"/>
      <c r="N24" s="4"/>
      <c r="O24" s="4"/>
      <c r="P24" s="4"/>
    </row>
    <row r="25" spans="1:16">
      <c r="A25" s="1">
        <v>42443</v>
      </c>
      <c r="B25">
        <v>59.720001000000003</v>
      </c>
      <c r="C25">
        <v>59.849997999999999</v>
      </c>
      <c r="D25">
        <v>59.68</v>
      </c>
      <c r="E25">
        <v>59.779998999999997</v>
      </c>
      <c r="F25">
        <v>264900</v>
      </c>
      <c r="G25">
        <v>59.440621999999998</v>
      </c>
      <c r="H25">
        <f t="shared" si="0"/>
        <v>24</v>
      </c>
      <c r="J25" s="4"/>
      <c r="K25" s="4"/>
      <c r="L25" s="4"/>
      <c r="M25" s="4"/>
      <c r="N25" s="4"/>
      <c r="O25" s="4"/>
      <c r="P25" s="4"/>
    </row>
    <row r="26" spans="1:16">
      <c r="A26" s="1">
        <v>42440</v>
      </c>
      <c r="B26">
        <v>59.75</v>
      </c>
      <c r="C26">
        <v>59.849997999999999</v>
      </c>
      <c r="D26">
        <v>59.650002000000001</v>
      </c>
      <c r="E26">
        <v>59.779998999999997</v>
      </c>
      <c r="F26">
        <v>256500</v>
      </c>
      <c r="G26">
        <v>59.440621999999998</v>
      </c>
      <c r="H26">
        <f t="shared" si="0"/>
        <v>25</v>
      </c>
      <c r="J26" s="4"/>
      <c r="K26" s="4"/>
      <c r="L26" s="4"/>
      <c r="M26" s="4"/>
      <c r="N26" s="4"/>
      <c r="O26" s="4"/>
      <c r="P26" s="4"/>
    </row>
    <row r="27" spans="1:16">
      <c r="A27" s="1">
        <v>42439</v>
      </c>
      <c r="B27">
        <v>59.68</v>
      </c>
      <c r="C27">
        <v>59.790000999999997</v>
      </c>
      <c r="D27">
        <v>59.650002000000001</v>
      </c>
      <c r="E27">
        <v>59.709999000000003</v>
      </c>
      <c r="F27">
        <v>272700</v>
      </c>
      <c r="G27">
        <v>59.371018999999997</v>
      </c>
      <c r="H27">
        <f t="shared" si="0"/>
        <v>26</v>
      </c>
      <c r="J27" s="4"/>
      <c r="K27" s="4"/>
      <c r="L27" s="4"/>
      <c r="M27" s="4"/>
      <c r="N27" s="4"/>
      <c r="O27" s="4"/>
      <c r="P27" s="4"/>
    </row>
    <row r="28" spans="1:16">
      <c r="A28" s="1">
        <v>42438</v>
      </c>
      <c r="B28">
        <v>59.599997999999999</v>
      </c>
      <c r="C28">
        <v>59.75</v>
      </c>
      <c r="D28">
        <v>59.529998999999997</v>
      </c>
      <c r="E28">
        <v>59.73</v>
      </c>
      <c r="F28">
        <v>456100</v>
      </c>
      <c r="G28">
        <v>59.390906000000001</v>
      </c>
      <c r="H28">
        <f t="shared" si="0"/>
        <v>27</v>
      </c>
      <c r="J28" s="4"/>
      <c r="K28" s="4"/>
      <c r="L28" s="4"/>
      <c r="M28" s="4"/>
      <c r="N28" s="4"/>
      <c r="O28" s="4"/>
      <c r="P28" s="4"/>
    </row>
    <row r="29" spans="1:16">
      <c r="A29" s="1">
        <v>42437</v>
      </c>
      <c r="B29">
        <v>59.549999</v>
      </c>
      <c r="C29">
        <v>59.650002000000001</v>
      </c>
      <c r="D29">
        <v>59.509998000000003</v>
      </c>
      <c r="E29">
        <v>59.599997999999999</v>
      </c>
      <c r="F29">
        <v>374700</v>
      </c>
      <c r="G29">
        <v>59.261642999999999</v>
      </c>
      <c r="H29">
        <f t="shared" si="0"/>
        <v>28</v>
      </c>
      <c r="J29" s="4"/>
      <c r="K29" s="4"/>
      <c r="L29" s="4"/>
      <c r="M29" s="4"/>
      <c r="N29" s="4"/>
      <c r="O29" s="4"/>
      <c r="P29" s="4"/>
    </row>
    <row r="30" spans="1:16">
      <c r="A30" s="1">
        <v>42436</v>
      </c>
      <c r="B30">
        <v>59.450001</v>
      </c>
      <c r="C30">
        <v>59.639999000000003</v>
      </c>
      <c r="D30">
        <v>59.369999</v>
      </c>
      <c r="E30">
        <v>59.57</v>
      </c>
      <c r="F30">
        <v>493300</v>
      </c>
      <c r="G30">
        <v>59.231814999999997</v>
      </c>
      <c r="H30">
        <f t="shared" si="0"/>
        <v>29</v>
      </c>
      <c r="J30" s="4"/>
      <c r="K30" s="4"/>
      <c r="L30" s="4"/>
      <c r="M30" s="4"/>
      <c r="N30" s="4"/>
      <c r="O30" s="4"/>
      <c r="P30" s="4"/>
    </row>
    <row r="31" spans="1:16">
      <c r="A31" s="1">
        <v>42433</v>
      </c>
      <c r="B31">
        <v>59.380001</v>
      </c>
      <c r="C31">
        <v>59.48</v>
      </c>
      <c r="D31">
        <v>59.349997999999999</v>
      </c>
      <c r="E31">
        <v>59.48</v>
      </c>
      <c r="F31">
        <v>412100</v>
      </c>
      <c r="G31">
        <v>59.142325</v>
      </c>
      <c r="H31">
        <f t="shared" si="0"/>
        <v>30</v>
      </c>
      <c r="J31" s="4"/>
      <c r="K31" s="4"/>
      <c r="L31" s="4"/>
      <c r="M31" s="4"/>
      <c r="N31" s="4"/>
      <c r="O31" s="4"/>
      <c r="P31" s="4"/>
    </row>
    <row r="32" spans="1:16">
      <c r="A32" s="1">
        <v>42432</v>
      </c>
      <c r="B32">
        <v>59.43</v>
      </c>
      <c r="C32">
        <v>59.470001000000003</v>
      </c>
      <c r="D32">
        <v>59.32</v>
      </c>
      <c r="E32">
        <v>59.41</v>
      </c>
      <c r="F32">
        <v>472100</v>
      </c>
      <c r="G32">
        <v>59.072723000000003</v>
      </c>
      <c r="H32">
        <f t="shared" si="0"/>
        <v>31</v>
      </c>
      <c r="J32" s="4"/>
      <c r="K32" s="4"/>
      <c r="L32" s="4"/>
      <c r="M32" s="4"/>
      <c r="N32" s="4"/>
      <c r="O32" s="4"/>
      <c r="P32" s="4"/>
    </row>
    <row r="33" spans="1:16">
      <c r="A33" s="1">
        <v>42431</v>
      </c>
      <c r="B33">
        <v>59.439999</v>
      </c>
      <c r="C33">
        <v>59.490001999999997</v>
      </c>
      <c r="D33">
        <v>59.34</v>
      </c>
      <c r="E33">
        <v>59.48</v>
      </c>
      <c r="F33">
        <v>420000</v>
      </c>
      <c r="G33">
        <v>59.142325</v>
      </c>
      <c r="H33">
        <f t="shared" si="0"/>
        <v>32</v>
      </c>
      <c r="J33" s="4"/>
      <c r="K33" s="4"/>
      <c r="L33" s="4"/>
      <c r="M33" s="4"/>
      <c r="N33" s="4"/>
      <c r="O33" s="4"/>
      <c r="P33" s="4"/>
    </row>
    <row r="34" spans="1:16">
      <c r="A34" s="1">
        <v>42430</v>
      </c>
      <c r="B34">
        <v>59.419998</v>
      </c>
      <c r="C34">
        <v>59.529998999999997</v>
      </c>
      <c r="D34">
        <v>59.34</v>
      </c>
      <c r="E34">
        <v>59.41</v>
      </c>
      <c r="F34">
        <v>262800</v>
      </c>
      <c r="G34">
        <v>59.072723000000003</v>
      </c>
      <c r="H34">
        <f t="shared" si="0"/>
        <v>33</v>
      </c>
      <c r="J34" s="4"/>
      <c r="K34" s="4"/>
      <c r="L34" s="4"/>
      <c r="M34" s="4"/>
      <c r="N34" s="4"/>
      <c r="O34" s="4"/>
      <c r="P34" s="4"/>
    </row>
    <row r="35" spans="1:16">
      <c r="A35" s="1">
        <v>42429</v>
      </c>
      <c r="B35">
        <v>59.450001</v>
      </c>
      <c r="C35">
        <v>59.580002</v>
      </c>
      <c r="D35">
        <v>59.380001</v>
      </c>
      <c r="E35">
        <v>59.41</v>
      </c>
      <c r="F35">
        <v>535700</v>
      </c>
      <c r="G35">
        <v>59.072723000000003</v>
      </c>
      <c r="H35">
        <f t="shared" si="0"/>
        <v>34</v>
      </c>
      <c r="J35" s="4"/>
      <c r="K35" s="4"/>
      <c r="L35" s="4"/>
      <c r="M35" s="4"/>
      <c r="N35" s="4"/>
      <c r="O35" s="4"/>
      <c r="P35" s="4"/>
    </row>
    <row r="36" spans="1:16">
      <c r="A36" s="1">
        <v>42426</v>
      </c>
      <c r="B36">
        <v>59.52</v>
      </c>
      <c r="C36">
        <v>59.59</v>
      </c>
      <c r="D36">
        <v>59.349997999999999</v>
      </c>
      <c r="E36">
        <v>59.490001999999997</v>
      </c>
      <c r="F36">
        <v>471900</v>
      </c>
      <c r="G36">
        <v>59.152270999999999</v>
      </c>
      <c r="H36">
        <f t="shared" si="0"/>
        <v>35</v>
      </c>
      <c r="J36" s="4"/>
      <c r="K36" s="4"/>
      <c r="L36" s="4"/>
      <c r="M36" s="4"/>
      <c r="N36" s="4"/>
      <c r="O36" s="4"/>
      <c r="P36" s="4"/>
    </row>
    <row r="37" spans="1:16">
      <c r="A37" s="1">
        <v>42425</v>
      </c>
      <c r="B37">
        <v>59.439999</v>
      </c>
      <c r="C37">
        <v>59.580002</v>
      </c>
      <c r="D37">
        <v>59.360000999999997</v>
      </c>
      <c r="E37">
        <v>59.529998999999997</v>
      </c>
      <c r="F37">
        <v>357600</v>
      </c>
      <c r="G37">
        <v>59.192041000000003</v>
      </c>
      <c r="H37">
        <f t="shared" si="0"/>
        <v>36</v>
      </c>
      <c r="J37" s="4"/>
      <c r="K37" s="4"/>
      <c r="L37" s="4"/>
      <c r="M37" s="4"/>
      <c r="N37" s="4"/>
      <c r="O37" s="4"/>
      <c r="P37" s="4"/>
    </row>
    <row r="38" spans="1:16">
      <c r="A38" s="1">
        <v>42424</v>
      </c>
      <c r="B38">
        <v>59.310001</v>
      </c>
      <c r="C38">
        <v>59.459999000000003</v>
      </c>
      <c r="D38">
        <v>59.259998000000003</v>
      </c>
      <c r="E38">
        <v>59.459999000000003</v>
      </c>
      <c r="F38">
        <v>277300</v>
      </c>
      <c r="G38">
        <v>59.122438000000002</v>
      </c>
      <c r="H38">
        <f t="shared" si="0"/>
        <v>37</v>
      </c>
      <c r="J38" s="4"/>
      <c r="K38" s="4"/>
      <c r="L38" s="4"/>
      <c r="M38" s="4"/>
      <c r="N38" s="4"/>
      <c r="O38" s="4"/>
      <c r="P38" s="4"/>
    </row>
    <row r="39" spans="1:16">
      <c r="A39" s="1">
        <v>42423</v>
      </c>
      <c r="B39">
        <v>59.380001</v>
      </c>
      <c r="C39">
        <v>59.490001999999997</v>
      </c>
      <c r="D39">
        <v>59.259998000000003</v>
      </c>
      <c r="E39">
        <v>59.279998999999997</v>
      </c>
      <c r="F39">
        <v>223900</v>
      </c>
      <c r="G39">
        <v>58.943460000000002</v>
      </c>
      <c r="H39">
        <f t="shared" si="0"/>
        <v>38</v>
      </c>
      <c r="J39" s="4"/>
      <c r="K39" s="4"/>
      <c r="L39" s="4"/>
      <c r="M39" s="4"/>
      <c r="N39" s="4"/>
      <c r="O39" s="4"/>
      <c r="P39" s="4"/>
    </row>
    <row r="40" spans="1:16">
      <c r="A40" s="1">
        <v>42422</v>
      </c>
      <c r="B40">
        <v>59.400002000000001</v>
      </c>
      <c r="C40">
        <v>59.5</v>
      </c>
      <c r="D40">
        <v>59.32</v>
      </c>
      <c r="E40">
        <v>59.450001</v>
      </c>
      <c r="F40">
        <v>268000</v>
      </c>
      <c r="G40">
        <v>59.112496999999998</v>
      </c>
      <c r="H40">
        <f t="shared" si="0"/>
        <v>39</v>
      </c>
      <c r="J40" s="4"/>
      <c r="K40" s="4"/>
      <c r="L40" s="4"/>
      <c r="M40" s="4"/>
      <c r="N40" s="4"/>
      <c r="O40" s="4"/>
      <c r="P40" s="4"/>
    </row>
    <row r="41" spans="1:16">
      <c r="A41" s="1">
        <v>42419</v>
      </c>
      <c r="B41">
        <v>59.349997999999999</v>
      </c>
      <c r="C41">
        <v>59.450001</v>
      </c>
      <c r="D41">
        <v>59.189999</v>
      </c>
      <c r="E41">
        <v>59.450001</v>
      </c>
      <c r="F41">
        <v>489000</v>
      </c>
      <c r="G41">
        <v>59.112496999999998</v>
      </c>
      <c r="H41">
        <f t="shared" si="0"/>
        <v>40</v>
      </c>
      <c r="J41" s="4"/>
      <c r="K41" s="4"/>
      <c r="L41" s="4"/>
      <c r="M41" s="4"/>
      <c r="N41" s="4"/>
      <c r="O41" s="4"/>
      <c r="P41" s="4"/>
    </row>
    <row r="42" spans="1:16">
      <c r="A42" s="1">
        <v>42418</v>
      </c>
      <c r="B42">
        <v>59.290000999999997</v>
      </c>
      <c r="C42">
        <v>59.439999</v>
      </c>
      <c r="D42">
        <v>59.150002000000001</v>
      </c>
      <c r="E42">
        <v>59.34</v>
      </c>
      <c r="F42">
        <v>287900</v>
      </c>
      <c r="G42">
        <v>59.003121</v>
      </c>
      <c r="H42">
        <f t="shared" si="0"/>
        <v>41</v>
      </c>
      <c r="J42" s="4"/>
      <c r="K42" s="4"/>
      <c r="L42" s="4"/>
      <c r="M42" s="4"/>
      <c r="N42" s="4"/>
      <c r="O42" s="4"/>
      <c r="P42" s="4"/>
    </row>
    <row r="43" spans="1:16">
      <c r="A43" s="1">
        <v>42417</v>
      </c>
      <c r="B43">
        <v>59.349997999999999</v>
      </c>
      <c r="C43">
        <v>59.450001</v>
      </c>
      <c r="D43">
        <v>59.110000999999997</v>
      </c>
      <c r="E43">
        <v>59.299999</v>
      </c>
      <c r="F43">
        <v>438000</v>
      </c>
      <c r="G43">
        <v>58.963346999999999</v>
      </c>
      <c r="H43">
        <f t="shared" si="0"/>
        <v>42</v>
      </c>
      <c r="J43" s="4"/>
      <c r="K43" s="4"/>
      <c r="L43" s="4"/>
      <c r="M43" s="4"/>
      <c r="N43" s="4"/>
      <c r="O43" s="4"/>
      <c r="P43" s="4"/>
    </row>
    <row r="44" spans="1:16">
      <c r="A44" s="1">
        <v>42416</v>
      </c>
      <c r="B44">
        <v>59.209999000000003</v>
      </c>
      <c r="C44">
        <v>59.450001</v>
      </c>
      <c r="D44">
        <v>59.049999</v>
      </c>
      <c r="E44">
        <v>59.369999</v>
      </c>
      <c r="F44">
        <v>502900</v>
      </c>
      <c r="G44">
        <v>59.032949000000002</v>
      </c>
      <c r="H44">
        <f t="shared" si="0"/>
        <v>43</v>
      </c>
      <c r="J44" s="19"/>
      <c r="K44" s="19"/>
      <c r="L44" s="19"/>
      <c r="M44" s="4"/>
      <c r="N44" s="4"/>
      <c r="O44" s="4"/>
      <c r="P44" s="4"/>
    </row>
    <row r="45" spans="1:16">
      <c r="A45" s="1">
        <v>42412</v>
      </c>
      <c r="B45">
        <v>59.25</v>
      </c>
      <c r="C45">
        <v>59.330002</v>
      </c>
      <c r="D45">
        <v>59.060001</v>
      </c>
      <c r="E45">
        <v>59.189999</v>
      </c>
      <c r="F45">
        <v>374900</v>
      </c>
      <c r="G45">
        <v>58.853971000000001</v>
      </c>
      <c r="H45">
        <f t="shared" si="0"/>
        <v>44</v>
      </c>
      <c r="J45" s="4"/>
      <c r="K45" s="4"/>
      <c r="L45" s="4"/>
      <c r="M45" s="4"/>
      <c r="N45" s="4"/>
      <c r="O45" s="4"/>
      <c r="P45" s="4"/>
    </row>
    <row r="46" spans="1:16">
      <c r="A46" s="1">
        <v>42411</v>
      </c>
      <c r="B46">
        <v>59.009998000000003</v>
      </c>
      <c r="C46">
        <v>59.290000999999997</v>
      </c>
      <c r="D46">
        <v>59</v>
      </c>
      <c r="E46">
        <v>59.09</v>
      </c>
      <c r="F46">
        <v>447000</v>
      </c>
      <c r="G46">
        <v>58.754539999999999</v>
      </c>
      <c r="H46">
        <f t="shared" si="0"/>
        <v>45</v>
      </c>
      <c r="J46" s="4"/>
      <c r="K46" s="4"/>
      <c r="L46" s="4"/>
      <c r="M46" s="4"/>
      <c r="N46" s="4"/>
      <c r="O46" s="4"/>
      <c r="P46" s="4"/>
    </row>
    <row r="47" spans="1:16">
      <c r="A47" s="1">
        <v>42410</v>
      </c>
      <c r="B47">
        <v>59.27</v>
      </c>
      <c r="C47">
        <v>59.330002</v>
      </c>
      <c r="D47">
        <v>59</v>
      </c>
      <c r="E47">
        <v>59</v>
      </c>
      <c r="F47">
        <v>422900</v>
      </c>
      <c r="G47">
        <v>58.665050999999998</v>
      </c>
      <c r="H47">
        <f t="shared" si="0"/>
        <v>46</v>
      </c>
      <c r="J47" s="4"/>
      <c r="K47" s="4"/>
      <c r="L47" s="4"/>
      <c r="M47" s="4"/>
      <c r="N47" s="4"/>
      <c r="O47" s="4"/>
      <c r="P47" s="4"/>
    </row>
    <row r="48" spans="1:16">
      <c r="A48" s="1">
        <v>42409</v>
      </c>
      <c r="B48">
        <v>59.09</v>
      </c>
      <c r="C48">
        <v>59.369999</v>
      </c>
      <c r="D48">
        <v>59.060001</v>
      </c>
      <c r="E48">
        <v>59.139999000000003</v>
      </c>
      <c r="F48">
        <v>435500</v>
      </c>
      <c r="G48">
        <v>58.804254999999998</v>
      </c>
      <c r="H48">
        <f t="shared" si="0"/>
        <v>47</v>
      </c>
      <c r="J48" s="4"/>
      <c r="K48" s="4"/>
      <c r="L48" s="4"/>
      <c r="M48" s="4"/>
      <c r="N48" s="4"/>
      <c r="O48" s="4"/>
      <c r="P48" s="4"/>
    </row>
    <row r="49" spans="1:16">
      <c r="A49" s="1">
        <v>42408</v>
      </c>
      <c r="B49">
        <v>59.02</v>
      </c>
      <c r="C49">
        <v>59.25</v>
      </c>
      <c r="D49">
        <v>59.02</v>
      </c>
      <c r="E49">
        <v>59.18</v>
      </c>
      <c r="F49">
        <v>473100</v>
      </c>
      <c r="G49">
        <v>58.844028999999999</v>
      </c>
      <c r="H49">
        <f t="shared" si="0"/>
        <v>48</v>
      </c>
      <c r="J49" s="4"/>
      <c r="K49" s="4"/>
      <c r="L49" s="4"/>
      <c r="M49" s="4"/>
      <c r="N49" s="4"/>
      <c r="O49" s="4"/>
      <c r="P49" s="4"/>
    </row>
    <row r="50" spans="1:16">
      <c r="A50" s="1">
        <v>42405</v>
      </c>
      <c r="B50">
        <v>59.099997999999999</v>
      </c>
      <c r="C50">
        <v>59.18</v>
      </c>
      <c r="D50">
        <v>59.029998999999997</v>
      </c>
      <c r="E50">
        <v>59.09</v>
      </c>
      <c r="F50">
        <v>478900</v>
      </c>
      <c r="G50">
        <v>58.754539999999999</v>
      </c>
      <c r="H50">
        <f t="shared" si="0"/>
        <v>49</v>
      </c>
      <c r="J50" s="4"/>
      <c r="K50" s="4"/>
      <c r="L50" s="4"/>
      <c r="M50" s="4"/>
      <c r="N50" s="4"/>
      <c r="O50" s="4"/>
      <c r="P50" s="4"/>
    </row>
    <row r="51" spans="1:16">
      <c r="A51" s="1">
        <v>42404</v>
      </c>
      <c r="B51">
        <v>59.119999</v>
      </c>
      <c r="C51">
        <v>59.220001000000003</v>
      </c>
      <c r="D51">
        <v>59.009998000000003</v>
      </c>
      <c r="E51">
        <v>59.16</v>
      </c>
      <c r="F51">
        <v>514900</v>
      </c>
      <c r="G51">
        <v>58.824142000000002</v>
      </c>
      <c r="H51">
        <f t="shared" si="0"/>
        <v>50</v>
      </c>
      <c r="J51" s="4"/>
      <c r="K51" s="4"/>
      <c r="L51" s="4"/>
      <c r="M51" s="4"/>
      <c r="N51" s="4"/>
      <c r="O51" s="4"/>
      <c r="P51" s="4"/>
    </row>
    <row r="52" spans="1:16">
      <c r="A52" s="1">
        <v>42403</v>
      </c>
      <c r="B52">
        <v>59.139999000000003</v>
      </c>
      <c r="C52">
        <v>59.34</v>
      </c>
      <c r="D52">
        <v>59.029998999999997</v>
      </c>
      <c r="E52">
        <v>59.139999000000003</v>
      </c>
      <c r="F52">
        <v>711200</v>
      </c>
      <c r="G52">
        <v>58.804254999999998</v>
      </c>
      <c r="H52">
        <f t="shared" si="0"/>
        <v>51</v>
      </c>
      <c r="J52" s="4"/>
      <c r="K52" s="4"/>
      <c r="L52" s="4"/>
      <c r="M52" s="4"/>
      <c r="N52" s="4"/>
      <c r="O52" s="4"/>
      <c r="P52" s="4"/>
    </row>
    <row r="53" spans="1:16">
      <c r="A53" s="1">
        <v>42402</v>
      </c>
      <c r="B53">
        <v>59.25</v>
      </c>
      <c r="C53">
        <v>59.25</v>
      </c>
      <c r="D53">
        <v>59.09</v>
      </c>
      <c r="E53">
        <v>59.119999</v>
      </c>
      <c r="F53">
        <v>740600</v>
      </c>
      <c r="G53">
        <v>58.784368999999998</v>
      </c>
      <c r="H53">
        <f t="shared" si="0"/>
        <v>52</v>
      </c>
      <c r="J53" s="4"/>
      <c r="K53" s="4"/>
      <c r="L53" s="4"/>
      <c r="M53" s="4"/>
      <c r="N53" s="4"/>
      <c r="O53" s="4"/>
      <c r="P53" s="4"/>
    </row>
    <row r="54" spans="1:16">
      <c r="A54" s="1">
        <v>42401</v>
      </c>
      <c r="B54">
        <v>59</v>
      </c>
      <c r="C54">
        <v>59.349997999999999</v>
      </c>
      <c r="D54">
        <v>59</v>
      </c>
      <c r="E54">
        <v>59.099997999999999</v>
      </c>
      <c r="F54">
        <v>537100</v>
      </c>
      <c r="G54">
        <v>58.764482000000001</v>
      </c>
      <c r="H54">
        <f t="shared" si="0"/>
        <v>53</v>
      </c>
      <c r="J54" s="4"/>
      <c r="K54" s="4"/>
      <c r="L54" s="4"/>
      <c r="M54" s="4"/>
      <c r="N54" s="4"/>
      <c r="O54" s="4"/>
      <c r="P54" s="4"/>
    </row>
    <row r="55" spans="1:16">
      <c r="A55" s="1">
        <v>42398</v>
      </c>
      <c r="B55">
        <v>59.099997999999999</v>
      </c>
      <c r="C55">
        <v>59.27</v>
      </c>
      <c r="D55">
        <v>58.830002</v>
      </c>
      <c r="E55">
        <v>59.240001999999997</v>
      </c>
      <c r="F55">
        <v>1152600</v>
      </c>
      <c r="G55">
        <v>58.903689999999997</v>
      </c>
      <c r="H55">
        <f t="shared" si="0"/>
        <v>54</v>
      </c>
      <c r="J55" s="4"/>
      <c r="K55" s="4"/>
      <c r="L55" s="4"/>
      <c r="M55" s="4"/>
      <c r="N55" s="4"/>
      <c r="O55" s="4"/>
      <c r="P55" s="4"/>
    </row>
    <row r="56" spans="1:16">
      <c r="A56" s="1">
        <v>42397</v>
      </c>
      <c r="B56">
        <v>58.450001</v>
      </c>
      <c r="C56">
        <v>59.189999</v>
      </c>
      <c r="D56">
        <v>58.360000999999997</v>
      </c>
      <c r="E56">
        <v>59.02</v>
      </c>
      <c r="F56">
        <v>750000</v>
      </c>
      <c r="G56">
        <v>58.684938000000002</v>
      </c>
      <c r="H56">
        <f t="shared" si="0"/>
        <v>55</v>
      </c>
      <c r="J56" s="4"/>
      <c r="K56" s="4"/>
      <c r="L56" s="4"/>
      <c r="M56" s="4"/>
      <c r="N56" s="4"/>
      <c r="O56" s="4"/>
      <c r="P56" s="4"/>
    </row>
    <row r="57" spans="1:16">
      <c r="A57" s="1">
        <v>42396</v>
      </c>
      <c r="B57">
        <v>58.330002</v>
      </c>
      <c r="C57">
        <v>58.540000999999997</v>
      </c>
      <c r="D57">
        <v>58.209999000000003</v>
      </c>
      <c r="E57">
        <v>58.41</v>
      </c>
      <c r="F57">
        <v>906700</v>
      </c>
      <c r="G57">
        <v>58.078400000000002</v>
      </c>
      <c r="H57">
        <f t="shared" si="0"/>
        <v>56</v>
      </c>
      <c r="J57" s="4"/>
      <c r="K57" s="4"/>
      <c r="L57" s="4"/>
      <c r="M57" s="4"/>
      <c r="N57" s="4"/>
      <c r="O57" s="4"/>
      <c r="P57" s="4"/>
    </row>
    <row r="58" spans="1:16">
      <c r="A58" s="1">
        <v>42395</v>
      </c>
      <c r="B58">
        <v>57.990001999999997</v>
      </c>
      <c r="C58">
        <v>58.470001000000003</v>
      </c>
      <c r="D58">
        <v>57.919998</v>
      </c>
      <c r="E58">
        <v>58.43</v>
      </c>
      <c r="F58">
        <v>867900</v>
      </c>
      <c r="G58">
        <v>58.098286999999999</v>
      </c>
      <c r="H58">
        <f t="shared" si="0"/>
        <v>57</v>
      </c>
      <c r="J58" s="4"/>
      <c r="K58" s="4"/>
      <c r="L58" s="4"/>
      <c r="M58" s="4"/>
      <c r="N58" s="4"/>
      <c r="O58" s="4"/>
      <c r="P58" s="4"/>
    </row>
    <row r="59" spans="1:16">
      <c r="A59" s="1">
        <v>42394</v>
      </c>
      <c r="B59">
        <v>57.950001</v>
      </c>
      <c r="C59">
        <v>58.139999000000003</v>
      </c>
      <c r="D59">
        <v>57.799999</v>
      </c>
      <c r="E59">
        <v>57.950001</v>
      </c>
      <c r="F59">
        <v>567400</v>
      </c>
      <c r="G59">
        <v>57.621012999999998</v>
      </c>
      <c r="H59">
        <f t="shared" si="0"/>
        <v>58</v>
      </c>
      <c r="J59" s="4"/>
      <c r="K59" s="4"/>
      <c r="L59" s="4"/>
      <c r="M59" s="4"/>
      <c r="N59" s="4"/>
      <c r="O59" s="4"/>
      <c r="P59" s="4"/>
    </row>
    <row r="60" spans="1:16">
      <c r="A60" s="1">
        <v>42391</v>
      </c>
      <c r="B60">
        <v>58.169998</v>
      </c>
      <c r="C60">
        <v>58.27</v>
      </c>
      <c r="D60">
        <v>57.900002000000001</v>
      </c>
      <c r="E60">
        <v>57.970001000000003</v>
      </c>
      <c r="F60">
        <v>573000</v>
      </c>
      <c r="G60">
        <v>57.640898999999997</v>
      </c>
      <c r="H60">
        <f t="shared" si="0"/>
        <v>59</v>
      </c>
      <c r="J60" s="4"/>
      <c r="K60" s="4"/>
      <c r="L60" s="4"/>
      <c r="M60" s="4"/>
      <c r="N60" s="4"/>
      <c r="O60" s="4"/>
      <c r="P60" s="4"/>
    </row>
    <row r="61" spans="1:16">
      <c r="A61" s="1">
        <v>42390</v>
      </c>
      <c r="B61">
        <v>57.950001</v>
      </c>
      <c r="C61">
        <v>58.240001999999997</v>
      </c>
      <c r="D61">
        <v>57.82</v>
      </c>
      <c r="E61">
        <v>58</v>
      </c>
      <c r="F61">
        <v>487900</v>
      </c>
      <c r="G61">
        <v>57.670727999999997</v>
      </c>
      <c r="H61">
        <f t="shared" si="0"/>
        <v>60</v>
      </c>
      <c r="J61" s="4"/>
      <c r="K61" s="4"/>
      <c r="L61" s="4"/>
      <c r="M61" s="4"/>
      <c r="N61" s="4"/>
      <c r="O61" s="4"/>
      <c r="P61" s="4"/>
    </row>
    <row r="62" spans="1:16">
      <c r="A62" s="1">
        <v>42389</v>
      </c>
      <c r="B62">
        <v>58.169998</v>
      </c>
      <c r="C62">
        <v>58.380001</v>
      </c>
      <c r="D62">
        <v>57.68</v>
      </c>
      <c r="E62">
        <v>57.98</v>
      </c>
      <c r="F62">
        <v>965600</v>
      </c>
      <c r="G62">
        <v>57.650841</v>
      </c>
      <c r="H62">
        <f t="shared" si="0"/>
        <v>61</v>
      </c>
      <c r="J62" s="4"/>
      <c r="K62" s="4"/>
      <c r="L62" s="4"/>
      <c r="M62" s="4"/>
      <c r="N62" s="4"/>
      <c r="O62" s="4"/>
      <c r="P62" s="4"/>
    </row>
    <row r="63" spans="1:16">
      <c r="A63" s="1">
        <v>42388</v>
      </c>
      <c r="B63">
        <v>58</v>
      </c>
      <c r="C63">
        <v>58.490001999999997</v>
      </c>
      <c r="D63">
        <v>57.98</v>
      </c>
      <c r="E63">
        <v>58.18</v>
      </c>
      <c r="F63">
        <v>744300</v>
      </c>
      <c r="G63">
        <v>57.849705999999998</v>
      </c>
      <c r="H63">
        <f t="shared" si="0"/>
        <v>62</v>
      </c>
      <c r="J63" s="4"/>
      <c r="K63" s="4"/>
      <c r="L63" s="4"/>
      <c r="M63" s="4"/>
      <c r="N63" s="4"/>
      <c r="O63" s="4"/>
      <c r="P63" s="4"/>
    </row>
    <row r="64" spans="1:16">
      <c r="A64" s="1">
        <v>42384</v>
      </c>
      <c r="B64">
        <v>57.91</v>
      </c>
      <c r="C64">
        <v>58.060001</v>
      </c>
      <c r="D64">
        <v>57.759998000000003</v>
      </c>
      <c r="E64">
        <v>58</v>
      </c>
      <c r="F64">
        <v>791200</v>
      </c>
      <c r="G64">
        <v>57.670727999999997</v>
      </c>
      <c r="H64">
        <f t="shared" si="0"/>
        <v>63</v>
      </c>
      <c r="J64" s="4"/>
      <c r="K64" s="4"/>
      <c r="L64" s="4"/>
      <c r="M64" s="4"/>
      <c r="N64" s="4"/>
      <c r="O64" s="4"/>
      <c r="P64" s="4"/>
    </row>
    <row r="65" spans="1:17">
      <c r="A65" s="1">
        <v>42383</v>
      </c>
      <c r="B65">
        <v>57.93</v>
      </c>
      <c r="C65">
        <v>58.18</v>
      </c>
      <c r="D65">
        <v>57.849997999999999</v>
      </c>
      <c r="E65">
        <v>57.939999</v>
      </c>
      <c r="F65">
        <v>499900</v>
      </c>
      <c r="G65">
        <v>57.611066999999998</v>
      </c>
      <c r="H65">
        <f t="shared" si="0"/>
        <v>64</v>
      </c>
      <c r="J65" s="4"/>
      <c r="K65" s="4"/>
      <c r="L65" s="4"/>
      <c r="M65" s="4"/>
      <c r="N65" s="4"/>
      <c r="O65" s="4"/>
      <c r="P65" s="4"/>
    </row>
    <row r="66" spans="1:17">
      <c r="A66" s="1">
        <v>42382</v>
      </c>
      <c r="B66">
        <v>57.919998</v>
      </c>
      <c r="C66">
        <v>58.060001</v>
      </c>
      <c r="D66">
        <v>57.669998</v>
      </c>
      <c r="E66">
        <v>57.880001</v>
      </c>
      <c r="F66">
        <v>488100</v>
      </c>
      <c r="G66">
        <v>57.551409999999997</v>
      </c>
      <c r="H66">
        <f t="shared" si="0"/>
        <v>65</v>
      </c>
      <c r="M66" s="4"/>
      <c r="N66" s="4"/>
      <c r="O66" s="4"/>
      <c r="P66" s="4"/>
    </row>
    <row r="67" spans="1:17">
      <c r="A67" s="1">
        <v>42381</v>
      </c>
      <c r="B67">
        <v>58.09</v>
      </c>
      <c r="C67">
        <v>58.099997999999999</v>
      </c>
      <c r="D67">
        <v>57.759998000000003</v>
      </c>
      <c r="E67">
        <v>57.919998</v>
      </c>
      <c r="F67">
        <v>534200</v>
      </c>
      <c r="G67">
        <v>57.591180000000001</v>
      </c>
      <c r="H67">
        <f t="shared" si="0"/>
        <v>66</v>
      </c>
      <c r="M67" s="4"/>
      <c r="N67" s="4"/>
      <c r="O67" s="4"/>
      <c r="P67" s="4"/>
      <c r="Q67" t="s">
        <v>9</v>
      </c>
    </row>
    <row r="68" spans="1:17">
      <c r="A68" s="1">
        <v>42380</v>
      </c>
      <c r="B68">
        <v>57.650002000000001</v>
      </c>
      <c r="C68">
        <v>58.220001000000003</v>
      </c>
      <c r="D68">
        <v>57.650002000000001</v>
      </c>
      <c r="E68">
        <v>57.93</v>
      </c>
      <c r="F68">
        <v>420200</v>
      </c>
      <c r="G68">
        <v>57.601126000000001</v>
      </c>
      <c r="H68">
        <f t="shared" ref="H68:H131" si="1">H67+1</f>
        <v>67</v>
      </c>
      <c r="J68" s="4"/>
      <c r="K68" s="4"/>
      <c r="L68" s="4"/>
      <c r="M68" s="4"/>
      <c r="N68" s="4"/>
      <c r="O68" s="4"/>
      <c r="P68" s="4"/>
    </row>
    <row r="69" spans="1:17">
      <c r="A69" s="1">
        <v>42377</v>
      </c>
      <c r="B69">
        <v>57.59</v>
      </c>
      <c r="C69">
        <v>57.799999</v>
      </c>
      <c r="D69">
        <v>57.5</v>
      </c>
      <c r="E69">
        <v>57.73</v>
      </c>
      <c r="F69">
        <v>453900</v>
      </c>
      <c r="G69">
        <v>57.402259999999998</v>
      </c>
      <c r="H69">
        <f t="shared" si="1"/>
        <v>68</v>
      </c>
      <c r="J69" s="4"/>
      <c r="K69" s="4"/>
      <c r="L69" s="4"/>
      <c r="M69" s="4"/>
      <c r="N69" s="4"/>
      <c r="O69" s="4"/>
      <c r="P69" s="4"/>
    </row>
    <row r="70" spans="1:17">
      <c r="A70" s="1">
        <v>42376</v>
      </c>
      <c r="B70">
        <v>57.630001</v>
      </c>
      <c r="C70">
        <v>57.799999</v>
      </c>
      <c r="D70">
        <v>57.389999000000003</v>
      </c>
      <c r="E70">
        <v>57.639999000000003</v>
      </c>
      <c r="F70">
        <v>268900</v>
      </c>
      <c r="G70">
        <v>57.312770999999998</v>
      </c>
      <c r="H70">
        <f t="shared" si="1"/>
        <v>69</v>
      </c>
      <c r="J70" s="4"/>
      <c r="K70" s="4"/>
      <c r="L70" s="4"/>
      <c r="M70" s="4"/>
      <c r="N70" s="4"/>
      <c r="O70" s="4"/>
      <c r="P70" s="4"/>
    </row>
    <row r="71" spans="1:17">
      <c r="A71" s="1">
        <v>42375</v>
      </c>
      <c r="B71">
        <v>57.290000999999997</v>
      </c>
      <c r="C71">
        <v>57.970001000000003</v>
      </c>
      <c r="D71">
        <v>57.16</v>
      </c>
      <c r="E71">
        <v>57.880001</v>
      </c>
      <c r="F71">
        <v>336600</v>
      </c>
      <c r="G71">
        <v>57.551409999999997</v>
      </c>
      <c r="H71">
        <f t="shared" si="1"/>
        <v>70</v>
      </c>
      <c r="J71" s="4"/>
      <c r="K71" s="4"/>
      <c r="L71" s="4"/>
      <c r="M71" s="4"/>
      <c r="N71" s="4"/>
      <c r="O71" s="4"/>
      <c r="P71" s="4"/>
    </row>
    <row r="72" spans="1:17">
      <c r="A72" s="1">
        <v>42374</v>
      </c>
      <c r="B72">
        <v>57.060001</v>
      </c>
      <c r="C72">
        <v>57.470001000000003</v>
      </c>
      <c r="D72">
        <v>57.009998000000003</v>
      </c>
      <c r="E72">
        <v>57.34</v>
      </c>
      <c r="F72">
        <v>355900</v>
      </c>
      <c r="G72">
        <v>57.014474999999997</v>
      </c>
      <c r="H72">
        <f t="shared" si="1"/>
        <v>71</v>
      </c>
      <c r="J72" s="4"/>
      <c r="K72" s="4"/>
      <c r="L72" s="4"/>
      <c r="M72" s="4"/>
      <c r="N72" s="4"/>
      <c r="O72" s="4"/>
      <c r="P72" s="4"/>
    </row>
    <row r="73" spans="1:17">
      <c r="A73" s="1">
        <v>42373</v>
      </c>
      <c r="B73">
        <v>57</v>
      </c>
      <c r="C73">
        <v>57.150002000000001</v>
      </c>
      <c r="D73">
        <v>56.700001</v>
      </c>
      <c r="E73">
        <v>57.060001</v>
      </c>
      <c r="F73">
        <v>681100</v>
      </c>
      <c r="G73">
        <v>56.736066000000001</v>
      </c>
      <c r="H73">
        <f t="shared" si="1"/>
        <v>72</v>
      </c>
      <c r="J73" s="4"/>
      <c r="K73" s="4"/>
      <c r="L73" s="4"/>
      <c r="M73" s="4"/>
      <c r="N73" s="4"/>
      <c r="O73" s="4"/>
      <c r="P73" s="4"/>
    </row>
    <row r="74" spans="1:17">
      <c r="A74" s="1">
        <v>42369</v>
      </c>
      <c r="B74">
        <v>57.040000999999997</v>
      </c>
      <c r="C74">
        <v>57.169998</v>
      </c>
      <c r="D74">
        <v>56.91</v>
      </c>
      <c r="E74">
        <v>57.02</v>
      </c>
      <c r="F74">
        <v>410400</v>
      </c>
      <c r="G74">
        <v>56.696292</v>
      </c>
      <c r="H74">
        <f t="shared" si="1"/>
        <v>73</v>
      </c>
      <c r="J74" s="4"/>
      <c r="K74" s="4"/>
      <c r="L74" s="4"/>
      <c r="M74" s="4"/>
      <c r="N74" s="4"/>
      <c r="O74" s="4"/>
      <c r="P74" s="4"/>
    </row>
    <row r="75" spans="1:17">
      <c r="A75" s="1">
        <v>42368</v>
      </c>
      <c r="B75">
        <v>57</v>
      </c>
      <c r="C75">
        <v>57.130001</v>
      </c>
      <c r="D75">
        <v>56.900002000000001</v>
      </c>
      <c r="E75">
        <v>57.009998000000003</v>
      </c>
      <c r="F75">
        <v>346400</v>
      </c>
      <c r="G75">
        <v>56.686346999999998</v>
      </c>
      <c r="H75">
        <f t="shared" si="1"/>
        <v>74</v>
      </c>
      <c r="J75" s="4"/>
      <c r="K75" s="4"/>
      <c r="L75" s="4"/>
      <c r="M75" s="4"/>
      <c r="N75" s="4"/>
      <c r="O75" s="4"/>
      <c r="P75" s="4"/>
    </row>
    <row r="76" spans="1:17">
      <c r="A76" s="1">
        <v>42367</v>
      </c>
      <c r="B76">
        <v>57.09</v>
      </c>
      <c r="C76">
        <v>57.25</v>
      </c>
      <c r="D76">
        <v>56.950001</v>
      </c>
      <c r="E76">
        <v>57.060001</v>
      </c>
      <c r="F76">
        <v>331500</v>
      </c>
      <c r="G76">
        <v>56.736066000000001</v>
      </c>
      <c r="H76">
        <f t="shared" si="1"/>
        <v>75</v>
      </c>
      <c r="J76" s="4"/>
      <c r="K76" s="4"/>
      <c r="L76" s="4"/>
      <c r="M76" s="4"/>
      <c r="N76" s="4"/>
      <c r="O76" s="4"/>
      <c r="P76" s="4"/>
    </row>
    <row r="77" spans="1:17">
      <c r="A77" s="1">
        <v>42366</v>
      </c>
      <c r="B77">
        <v>56.900002000000001</v>
      </c>
      <c r="C77">
        <v>57.200001</v>
      </c>
      <c r="D77">
        <v>56.82</v>
      </c>
      <c r="E77">
        <v>56.990001999999997</v>
      </c>
      <c r="F77">
        <v>200700</v>
      </c>
      <c r="G77">
        <v>56.666463999999998</v>
      </c>
      <c r="H77">
        <f t="shared" si="1"/>
        <v>76</v>
      </c>
      <c r="J77" s="4"/>
      <c r="K77" s="4"/>
      <c r="L77" s="4"/>
      <c r="M77" s="4"/>
      <c r="N77" s="4"/>
      <c r="O77" s="4"/>
      <c r="P77" s="4"/>
    </row>
    <row r="78" spans="1:17">
      <c r="A78" s="1">
        <v>42362</v>
      </c>
      <c r="B78">
        <v>56.889999000000003</v>
      </c>
      <c r="C78">
        <v>57.139999000000003</v>
      </c>
      <c r="D78">
        <v>56.810001</v>
      </c>
      <c r="E78">
        <v>56.939999</v>
      </c>
      <c r="F78">
        <v>94000</v>
      </c>
      <c r="G78">
        <v>56.616743999999997</v>
      </c>
      <c r="H78">
        <f t="shared" si="1"/>
        <v>77</v>
      </c>
      <c r="J78" s="4"/>
      <c r="K78" s="4"/>
      <c r="L78" s="4"/>
      <c r="M78" s="4"/>
      <c r="N78" s="4"/>
      <c r="O78" s="4"/>
      <c r="P78" s="4"/>
    </row>
    <row r="79" spans="1:17">
      <c r="A79" s="1">
        <v>42361</v>
      </c>
      <c r="B79">
        <v>57.099997999999999</v>
      </c>
      <c r="C79">
        <v>57.439999</v>
      </c>
      <c r="D79">
        <v>56.880001</v>
      </c>
      <c r="E79">
        <v>56.919998</v>
      </c>
      <c r="F79">
        <v>318700</v>
      </c>
      <c r="G79">
        <v>56.596857</v>
      </c>
      <c r="H79">
        <f t="shared" si="1"/>
        <v>78</v>
      </c>
      <c r="J79" s="4"/>
      <c r="K79" s="4"/>
      <c r="L79" s="4"/>
      <c r="M79" s="4"/>
      <c r="N79" s="4"/>
      <c r="O79" s="4"/>
      <c r="P79" s="4"/>
    </row>
    <row r="80" spans="1:17">
      <c r="A80" s="1">
        <v>42360</v>
      </c>
      <c r="B80">
        <v>56.830002</v>
      </c>
      <c r="C80">
        <v>57.23</v>
      </c>
      <c r="D80">
        <v>56.650002000000001</v>
      </c>
      <c r="E80">
        <v>57.220001000000003</v>
      </c>
      <c r="F80">
        <v>511400</v>
      </c>
      <c r="G80">
        <v>56.895156999999998</v>
      </c>
      <c r="H80">
        <f t="shared" si="1"/>
        <v>79</v>
      </c>
      <c r="J80" s="4"/>
      <c r="K80" s="4"/>
      <c r="L80" s="4"/>
      <c r="M80" s="4"/>
      <c r="N80" s="4"/>
      <c r="O80" s="4"/>
      <c r="P80" s="4"/>
    </row>
    <row r="81" spans="1:16">
      <c r="A81" s="1">
        <v>42359</v>
      </c>
      <c r="B81">
        <v>56.900002000000001</v>
      </c>
      <c r="C81">
        <v>57.189999</v>
      </c>
      <c r="D81">
        <v>56.669998</v>
      </c>
      <c r="E81">
        <v>57.060001</v>
      </c>
      <c r="F81">
        <v>326800</v>
      </c>
      <c r="G81">
        <v>56.407940000000004</v>
      </c>
      <c r="H81">
        <f t="shared" si="1"/>
        <v>80</v>
      </c>
      <c r="J81" s="4"/>
      <c r="K81" s="4"/>
      <c r="L81" s="4"/>
      <c r="M81" s="4"/>
      <c r="N81" s="4"/>
      <c r="O81" s="4"/>
      <c r="P81" s="4"/>
    </row>
    <row r="82" spans="1:16">
      <c r="A82" s="1">
        <v>42356</v>
      </c>
      <c r="B82">
        <v>57.029998999999997</v>
      </c>
      <c r="C82">
        <v>57.419998</v>
      </c>
      <c r="D82">
        <v>56.700001</v>
      </c>
      <c r="E82">
        <v>56.73</v>
      </c>
      <c r="F82">
        <v>1674400</v>
      </c>
      <c r="G82">
        <v>56.081708999999996</v>
      </c>
      <c r="H82">
        <f t="shared" si="1"/>
        <v>81</v>
      </c>
      <c r="J82" s="4"/>
      <c r="K82" s="4"/>
      <c r="L82" s="4"/>
      <c r="M82" s="4"/>
      <c r="N82" s="4"/>
      <c r="O82" s="4"/>
      <c r="P82" s="4"/>
    </row>
    <row r="83" spans="1:16">
      <c r="A83" s="1">
        <v>42355</v>
      </c>
      <c r="B83">
        <v>57.080002</v>
      </c>
      <c r="C83">
        <v>57.349997999999999</v>
      </c>
      <c r="D83">
        <v>57.02</v>
      </c>
      <c r="E83">
        <v>57.169998</v>
      </c>
      <c r="F83">
        <v>336600</v>
      </c>
      <c r="G83">
        <v>56.516680000000001</v>
      </c>
      <c r="H83">
        <f t="shared" si="1"/>
        <v>82</v>
      </c>
      <c r="J83" s="4"/>
      <c r="K83" s="4"/>
      <c r="L83" s="4"/>
      <c r="M83" s="4"/>
      <c r="N83" s="4"/>
      <c r="O83" s="4"/>
      <c r="P83" s="4"/>
    </row>
    <row r="84" spans="1:16">
      <c r="A84" s="1">
        <v>42354</v>
      </c>
      <c r="B84">
        <v>56.919998</v>
      </c>
      <c r="C84">
        <v>57.490001999999997</v>
      </c>
      <c r="D84">
        <v>56.849997999999999</v>
      </c>
      <c r="E84">
        <v>57.07</v>
      </c>
      <c r="F84">
        <v>407400</v>
      </c>
      <c r="G84">
        <v>56.417824000000003</v>
      </c>
      <c r="H84">
        <f t="shared" si="1"/>
        <v>83</v>
      </c>
      <c r="J84" s="4"/>
      <c r="K84" s="4"/>
      <c r="L84" s="4"/>
      <c r="M84" s="4"/>
      <c r="N84" s="4"/>
      <c r="O84" s="4"/>
      <c r="P84" s="4"/>
    </row>
    <row r="85" spans="1:16">
      <c r="A85" s="1">
        <v>42353</v>
      </c>
      <c r="B85">
        <v>56.939999</v>
      </c>
      <c r="C85">
        <v>57.110000999999997</v>
      </c>
      <c r="D85">
        <v>56.470001000000003</v>
      </c>
      <c r="E85">
        <v>56.779998999999997</v>
      </c>
      <c r="F85">
        <v>478000</v>
      </c>
      <c r="G85">
        <v>56.131137000000003</v>
      </c>
      <c r="H85">
        <f t="shared" si="1"/>
        <v>84</v>
      </c>
      <c r="M85" s="6"/>
      <c r="N85" s="6"/>
      <c r="O85" s="6"/>
      <c r="P85" s="5" t="e">
        <f t="shared" ref="P85:P90" si="2">+O85/M85</f>
        <v>#DIV/0!</v>
      </c>
    </row>
    <row r="86" spans="1:16">
      <c r="A86" s="1">
        <v>42352</v>
      </c>
      <c r="B86">
        <v>57</v>
      </c>
      <c r="C86">
        <v>57.34</v>
      </c>
      <c r="D86">
        <v>56.799999</v>
      </c>
      <c r="E86">
        <v>56.849997999999999</v>
      </c>
      <c r="F86">
        <v>477900</v>
      </c>
      <c r="G86">
        <v>56.200336999999998</v>
      </c>
      <c r="H86">
        <f t="shared" si="1"/>
        <v>85</v>
      </c>
      <c r="M86" s="7"/>
      <c r="N86" s="7"/>
      <c r="O86" s="7"/>
      <c r="P86" s="5" t="e">
        <f t="shared" si="2"/>
        <v>#DIV/0!</v>
      </c>
    </row>
    <row r="87" spans="1:16">
      <c r="A87" s="1">
        <v>42349</v>
      </c>
      <c r="B87">
        <v>56.759998000000003</v>
      </c>
      <c r="C87">
        <v>57.330002</v>
      </c>
      <c r="D87">
        <v>56.75</v>
      </c>
      <c r="E87">
        <v>57.009998000000003</v>
      </c>
      <c r="F87">
        <v>454500</v>
      </c>
      <c r="G87">
        <v>56.358508999999998</v>
      </c>
      <c r="H87">
        <f t="shared" si="1"/>
        <v>86</v>
      </c>
      <c r="J87" s="4"/>
      <c r="K87" s="4"/>
      <c r="L87" s="4"/>
      <c r="M87" s="7"/>
      <c r="N87" s="7"/>
      <c r="O87" s="7"/>
      <c r="P87" s="5" t="e">
        <f t="shared" si="2"/>
        <v>#DIV/0!</v>
      </c>
    </row>
    <row r="88" spans="1:16">
      <c r="A88" s="1">
        <v>42348</v>
      </c>
      <c r="B88">
        <v>57.299999</v>
      </c>
      <c r="C88">
        <v>57.310001</v>
      </c>
      <c r="D88">
        <v>57.009998000000003</v>
      </c>
      <c r="E88">
        <v>57.119999</v>
      </c>
      <c r="F88">
        <v>307200</v>
      </c>
      <c r="G88">
        <v>56.467252000000002</v>
      </c>
      <c r="H88">
        <f t="shared" si="1"/>
        <v>87</v>
      </c>
      <c r="J88" s="4"/>
      <c r="K88" s="4"/>
      <c r="L88" s="4"/>
      <c r="M88" s="7"/>
      <c r="N88" s="7"/>
      <c r="O88" s="7"/>
      <c r="P88" s="5" t="e">
        <f t="shared" si="2"/>
        <v>#DIV/0!</v>
      </c>
    </row>
    <row r="89" spans="1:16">
      <c r="A89" s="1">
        <v>42347</v>
      </c>
      <c r="B89">
        <v>57.5</v>
      </c>
      <c r="C89">
        <v>57.66</v>
      </c>
      <c r="D89">
        <v>57.23</v>
      </c>
      <c r="E89">
        <v>57.349997999999999</v>
      </c>
      <c r="F89">
        <v>399600</v>
      </c>
      <c r="G89">
        <v>56.694623</v>
      </c>
      <c r="H89">
        <f t="shared" si="1"/>
        <v>88</v>
      </c>
      <c r="J89" s="4"/>
      <c r="K89" s="4"/>
      <c r="L89" s="4"/>
      <c r="M89" s="7"/>
      <c r="N89" s="7"/>
      <c r="O89" s="7"/>
      <c r="P89" s="5" t="e">
        <f t="shared" si="2"/>
        <v>#DIV/0!</v>
      </c>
    </row>
    <row r="90" spans="1:16">
      <c r="A90" s="1">
        <v>42346</v>
      </c>
      <c r="B90">
        <v>57.529998999999997</v>
      </c>
      <c r="C90">
        <v>57.799999</v>
      </c>
      <c r="D90">
        <v>57.279998999999997</v>
      </c>
      <c r="E90">
        <v>57.5</v>
      </c>
      <c r="F90">
        <v>475200</v>
      </c>
      <c r="G90">
        <v>56.842911000000001</v>
      </c>
      <c r="H90">
        <f t="shared" si="1"/>
        <v>89</v>
      </c>
      <c r="J90" s="4"/>
      <c r="K90" s="4"/>
      <c r="L90" s="4"/>
      <c r="M90" s="7"/>
      <c r="N90" s="7"/>
      <c r="O90" s="7"/>
      <c r="P90" s="5" t="e">
        <f t="shared" si="2"/>
        <v>#DIV/0!</v>
      </c>
    </row>
    <row r="91" spans="1:16">
      <c r="A91" s="1">
        <v>42345</v>
      </c>
      <c r="B91">
        <v>58.150002000000001</v>
      </c>
      <c r="C91">
        <v>58.200001</v>
      </c>
      <c r="D91">
        <v>56.900002000000001</v>
      </c>
      <c r="E91">
        <v>57.509998000000003</v>
      </c>
      <c r="F91">
        <v>934700</v>
      </c>
      <c r="G91">
        <v>56.852795</v>
      </c>
      <c r="H91">
        <f t="shared" si="1"/>
        <v>90</v>
      </c>
    </row>
    <row r="92" spans="1:16">
      <c r="A92" s="1">
        <v>42342</v>
      </c>
      <c r="B92">
        <v>57.84</v>
      </c>
      <c r="C92">
        <v>58.259998000000003</v>
      </c>
      <c r="D92">
        <v>57.84</v>
      </c>
      <c r="E92">
        <v>58.23</v>
      </c>
      <c r="F92">
        <v>364000</v>
      </c>
      <c r="G92">
        <v>57.564568000000001</v>
      </c>
      <c r="H92">
        <f t="shared" si="1"/>
        <v>91</v>
      </c>
      <c r="J92" s="2"/>
      <c r="M92" s="3"/>
    </row>
    <row r="93" spans="1:16">
      <c r="A93" s="1">
        <v>42341</v>
      </c>
      <c r="B93">
        <v>58.18</v>
      </c>
      <c r="C93">
        <v>58.360000999999997</v>
      </c>
      <c r="D93">
        <v>57.759998000000003</v>
      </c>
      <c r="E93">
        <v>57.790000999999997</v>
      </c>
      <c r="F93">
        <v>447300</v>
      </c>
      <c r="G93">
        <v>57.129598000000001</v>
      </c>
      <c r="H93">
        <f t="shared" si="1"/>
        <v>92</v>
      </c>
      <c r="J93" s="4"/>
      <c r="K93" s="4"/>
      <c r="L93" s="4"/>
      <c r="M93" s="4"/>
      <c r="N93" s="4"/>
      <c r="O93" s="4"/>
      <c r="P93" s="4"/>
    </row>
    <row r="94" spans="1:16">
      <c r="A94" s="1">
        <v>42340</v>
      </c>
      <c r="B94">
        <v>58.330002</v>
      </c>
      <c r="C94">
        <v>58.330002</v>
      </c>
      <c r="D94">
        <v>58.119999</v>
      </c>
      <c r="E94">
        <v>58.169998</v>
      </c>
      <c r="F94">
        <v>234600</v>
      </c>
      <c r="G94">
        <v>57.505251999999999</v>
      </c>
      <c r="H94">
        <f t="shared" si="1"/>
        <v>93</v>
      </c>
      <c r="J94" s="4"/>
      <c r="K94" s="4"/>
      <c r="L94" s="4"/>
      <c r="M94" s="4"/>
      <c r="N94" s="4"/>
      <c r="O94" s="4"/>
      <c r="P94" s="4"/>
    </row>
    <row r="95" spans="1:16">
      <c r="A95" s="1">
        <v>42339</v>
      </c>
      <c r="B95">
        <v>58.16</v>
      </c>
      <c r="C95">
        <v>58.369999</v>
      </c>
      <c r="D95">
        <v>58.07</v>
      </c>
      <c r="E95">
        <v>58.34</v>
      </c>
      <c r="F95">
        <v>291300</v>
      </c>
      <c r="G95">
        <v>57.673312000000003</v>
      </c>
      <c r="H95">
        <f t="shared" si="1"/>
        <v>94</v>
      </c>
      <c r="J95" s="4"/>
      <c r="K95" s="4"/>
      <c r="L95" s="4"/>
      <c r="M95" s="4"/>
      <c r="N95" s="4"/>
      <c r="O95" s="4"/>
      <c r="P95" s="4"/>
    </row>
    <row r="96" spans="1:16">
      <c r="A96" s="1">
        <v>42338</v>
      </c>
      <c r="B96">
        <v>58.099997999999999</v>
      </c>
      <c r="C96">
        <v>58.349997999999999</v>
      </c>
      <c r="D96">
        <v>58.040000999999997</v>
      </c>
      <c r="E96">
        <v>58.150002000000001</v>
      </c>
      <c r="F96">
        <v>454400</v>
      </c>
      <c r="G96">
        <v>57.485484</v>
      </c>
      <c r="H96">
        <f t="shared" si="1"/>
        <v>95</v>
      </c>
      <c r="J96" s="4"/>
      <c r="K96" s="4"/>
      <c r="L96" s="4"/>
      <c r="M96" s="4"/>
      <c r="N96" s="4"/>
      <c r="O96" s="4"/>
      <c r="P96" s="4"/>
    </row>
    <row r="97" spans="1:16">
      <c r="A97" s="1">
        <v>42335</v>
      </c>
      <c r="B97">
        <v>57.82</v>
      </c>
      <c r="C97">
        <v>58.16</v>
      </c>
      <c r="D97">
        <v>57.77</v>
      </c>
      <c r="E97">
        <v>58.130001</v>
      </c>
      <c r="F97">
        <v>175800</v>
      </c>
      <c r="G97">
        <v>57.465712000000003</v>
      </c>
      <c r="H97">
        <f t="shared" si="1"/>
        <v>96</v>
      </c>
      <c r="J97" s="4"/>
      <c r="K97" s="4"/>
      <c r="L97" s="4"/>
      <c r="M97" s="4">
        <v>42290</v>
      </c>
      <c r="N97" s="4"/>
      <c r="O97" s="4"/>
      <c r="P97" s="4"/>
    </row>
    <row r="98" spans="1:16">
      <c r="A98" s="1">
        <v>42333</v>
      </c>
      <c r="B98">
        <v>57.959999000000003</v>
      </c>
      <c r="C98">
        <v>58</v>
      </c>
      <c r="D98">
        <v>57.77</v>
      </c>
      <c r="E98">
        <v>57.830002</v>
      </c>
      <c r="F98">
        <v>232700</v>
      </c>
      <c r="G98">
        <v>57.169141000000003</v>
      </c>
      <c r="H98">
        <f t="shared" si="1"/>
        <v>97</v>
      </c>
      <c r="J98" s="4"/>
      <c r="K98" s="4"/>
      <c r="L98" s="4"/>
      <c r="M98" s="4"/>
      <c r="N98" s="4"/>
      <c r="O98" s="4"/>
      <c r="P98" s="4"/>
    </row>
    <row r="99" spans="1:16">
      <c r="A99" s="1">
        <v>42332</v>
      </c>
      <c r="B99">
        <v>57.75</v>
      </c>
      <c r="C99">
        <v>58.119999</v>
      </c>
      <c r="D99">
        <v>57.709999000000003</v>
      </c>
      <c r="E99">
        <v>58.029998999999997</v>
      </c>
      <c r="F99">
        <v>483800</v>
      </c>
      <c r="G99">
        <v>57.366852999999999</v>
      </c>
      <c r="H99">
        <f t="shared" si="1"/>
        <v>98</v>
      </c>
      <c r="J99" s="4"/>
      <c r="K99" s="4"/>
      <c r="L99" s="4"/>
      <c r="M99" s="4"/>
      <c r="N99" s="4"/>
      <c r="O99" s="4"/>
      <c r="P99" s="4"/>
    </row>
    <row r="100" spans="1:16">
      <c r="A100" s="1">
        <v>42331</v>
      </c>
      <c r="B100">
        <v>57.75</v>
      </c>
      <c r="C100">
        <v>57.830002</v>
      </c>
      <c r="D100">
        <v>57.709999000000003</v>
      </c>
      <c r="E100">
        <v>57.830002</v>
      </c>
      <c r="F100">
        <v>349500</v>
      </c>
      <c r="G100">
        <v>57.169141000000003</v>
      </c>
      <c r="H100">
        <f t="shared" si="1"/>
        <v>99</v>
      </c>
      <c r="J100" s="4"/>
      <c r="K100" s="4"/>
      <c r="L100" s="4"/>
      <c r="M100" s="4"/>
      <c r="N100" s="4"/>
      <c r="O100" s="4"/>
      <c r="P100" s="4"/>
    </row>
    <row r="101" spans="1:16">
      <c r="A101" s="1">
        <v>42328</v>
      </c>
      <c r="B101">
        <v>57.740001999999997</v>
      </c>
      <c r="C101">
        <v>57.889999000000003</v>
      </c>
      <c r="D101">
        <v>57.68</v>
      </c>
      <c r="E101">
        <v>57.77</v>
      </c>
      <c r="F101">
        <v>402500</v>
      </c>
      <c r="G101">
        <v>57.109825999999998</v>
      </c>
      <c r="H101">
        <f t="shared" si="1"/>
        <v>100</v>
      </c>
      <c r="J101" s="4"/>
      <c r="K101" s="4"/>
      <c r="L101" s="4"/>
      <c r="M101" s="4"/>
      <c r="N101" s="4"/>
      <c r="O101" s="4"/>
      <c r="P101" s="4"/>
    </row>
    <row r="102" spans="1:16">
      <c r="A102" s="1">
        <v>42327</v>
      </c>
      <c r="B102">
        <v>57.75</v>
      </c>
      <c r="C102">
        <v>57.889999000000003</v>
      </c>
      <c r="D102">
        <v>57.669998</v>
      </c>
      <c r="E102">
        <v>57.689999</v>
      </c>
      <c r="F102">
        <v>297600</v>
      </c>
      <c r="G102">
        <v>57.030737999999999</v>
      </c>
      <c r="H102">
        <f t="shared" si="1"/>
        <v>101</v>
      </c>
      <c r="J102" s="4"/>
      <c r="K102" s="4"/>
      <c r="L102" s="4"/>
      <c r="M102" s="4"/>
      <c r="N102" s="4"/>
      <c r="O102" s="4"/>
      <c r="P102" s="4"/>
    </row>
    <row r="103" spans="1:16">
      <c r="A103" s="1">
        <v>42326</v>
      </c>
      <c r="B103">
        <v>57.639999000000003</v>
      </c>
      <c r="C103">
        <v>57.869999</v>
      </c>
      <c r="D103">
        <v>57.560001</v>
      </c>
      <c r="E103">
        <v>57.799999</v>
      </c>
      <c r="F103">
        <v>557600</v>
      </c>
      <c r="G103">
        <v>57.139482000000001</v>
      </c>
      <c r="H103">
        <f t="shared" si="1"/>
        <v>102</v>
      </c>
      <c r="J103" s="4"/>
      <c r="K103" s="4"/>
      <c r="L103" s="4"/>
      <c r="M103" s="4"/>
      <c r="N103" s="4"/>
      <c r="O103" s="4"/>
      <c r="P103" s="4"/>
    </row>
    <row r="104" spans="1:16">
      <c r="A104" s="1">
        <v>42325</v>
      </c>
      <c r="B104">
        <v>57.599997999999999</v>
      </c>
      <c r="C104">
        <v>57.75</v>
      </c>
      <c r="D104">
        <v>57.599997999999999</v>
      </c>
      <c r="E104">
        <v>57.68</v>
      </c>
      <c r="F104">
        <v>720900</v>
      </c>
      <c r="G104">
        <v>57.020854</v>
      </c>
      <c r="H104">
        <f t="shared" si="1"/>
        <v>103</v>
      </c>
      <c r="J104" s="4"/>
      <c r="K104" s="4"/>
      <c r="L104" s="4"/>
      <c r="M104" s="4"/>
      <c r="N104" s="4"/>
      <c r="O104" s="4"/>
      <c r="P104" s="4"/>
    </row>
    <row r="105" spans="1:16">
      <c r="A105" s="1">
        <v>42324</v>
      </c>
      <c r="B105">
        <v>57.549999</v>
      </c>
      <c r="C105">
        <v>57.650002000000001</v>
      </c>
      <c r="D105">
        <v>57.540000999999997</v>
      </c>
      <c r="E105">
        <v>57.650002000000001</v>
      </c>
      <c r="F105">
        <v>569400</v>
      </c>
      <c r="G105">
        <v>56.991197999999997</v>
      </c>
      <c r="H105">
        <f t="shared" si="1"/>
        <v>104</v>
      </c>
      <c r="J105" s="4"/>
      <c r="K105" s="4"/>
      <c r="L105" s="4"/>
      <c r="M105" s="4"/>
      <c r="N105" s="4"/>
      <c r="O105" s="4"/>
      <c r="P105" s="4"/>
    </row>
    <row r="106" spans="1:16">
      <c r="A106" s="1">
        <v>42321</v>
      </c>
      <c r="B106">
        <v>57.52</v>
      </c>
      <c r="C106">
        <v>57.619999</v>
      </c>
      <c r="D106">
        <v>57.5</v>
      </c>
      <c r="E106">
        <v>57.549999</v>
      </c>
      <c r="F106">
        <v>659700</v>
      </c>
      <c r="G106">
        <v>56.892339</v>
      </c>
      <c r="H106">
        <f t="shared" si="1"/>
        <v>105</v>
      </c>
      <c r="J106" s="4"/>
      <c r="K106" s="4"/>
      <c r="L106" s="4"/>
      <c r="M106" s="4"/>
      <c r="N106" s="4"/>
      <c r="O106" s="4"/>
      <c r="P106" s="4"/>
    </row>
    <row r="107" spans="1:16">
      <c r="A107" s="1">
        <v>42320</v>
      </c>
      <c r="B107">
        <v>57.779998999999997</v>
      </c>
      <c r="C107">
        <v>57.779998999999997</v>
      </c>
      <c r="D107">
        <v>57.48</v>
      </c>
      <c r="E107">
        <v>57.529998999999997</v>
      </c>
      <c r="F107">
        <v>862400</v>
      </c>
      <c r="G107">
        <v>56.872566999999997</v>
      </c>
      <c r="H107">
        <f t="shared" si="1"/>
        <v>106</v>
      </c>
      <c r="J107" s="4"/>
      <c r="K107" s="4"/>
      <c r="L107" s="4"/>
      <c r="M107" s="4"/>
      <c r="N107" s="4"/>
      <c r="O107" s="4"/>
      <c r="P107" s="4"/>
    </row>
    <row r="108" spans="1:16">
      <c r="A108" s="1">
        <v>42319</v>
      </c>
      <c r="B108">
        <v>57.540000999999997</v>
      </c>
      <c r="C108">
        <v>57.619999</v>
      </c>
      <c r="D108">
        <v>57.5</v>
      </c>
      <c r="E108">
        <v>57.549999</v>
      </c>
      <c r="F108">
        <v>663000</v>
      </c>
      <c r="G108">
        <v>56.892339</v>
      </c>
      <c r="H108">
        <f t="shared" si="1"/>
        <v>107</v>
      </c>
      <c r="J108" s="4"/>
      <c r="K108" s="4"/>
      <c r="L108" s="4"/>
      <c r="M108" s="4"/>
      <c r="N108" s="4"/>
      <c r="O108" s="4"/>
      <c r="P108" s="4"/>
    </row>
    <row r="109" spans="1:16">
      <c r="A109" s="1">
        <v>42318</v>
      </c>
      <c r="B109">
        <v>57.509998000000003</v>
      </c>
      <c r="C109">
        <v>57.650002000000001</v>
      </c>
      <c r="D109">
        <v>57.5</v>
      </c>
      <c r="E109">
        <v>57.52</v>
      </c>
      <c r="F109">
        <v>796400</v>
      </c>
      <c r="G109">
        <v>56.862682999999997</v>
      </c>
      <c r="H109">
        <f t="shared" si="1"/>
        <v>108</v>
      </c>
      <c r="J109" s="4"/>
      <c r="K109" s="4"/>
      <c r="L109" s="4"/>
      <c r="M109" s="4"/>
      <c r="N109" s="4"/>
      <c r="O109" s="4"/>
      <c r="P109" s="4"/>
    </row>
    <row r="110" spans="1:16">
      <c r="A110" s="1">
        <v>42317</v>
      </c>
      <c r="B110">
        <v>57.57</v>
      </c>
      <c r="C110">
        <v>57.650002000000001</v>
      </c>
      <c r="D110">
        <v>57.470001000000003</v>
      </c>
      <c r="E110">
        <v>57.52</v>
      </c>
      <c r="F110">
        <v>889300</v>
      </c>
      <c r="G110">
        <v>56.862682999999997</v>
      </c>
      <c r="H110">
        <f t="shared" si="1"/>
        <v>109</v>
      </c>
      <c r="J110" s="4"/>
      <c r="K110" s="4"/>
      <c r="L110" s="4"/>
      <c r="M110" s="4"/>
      <c r="N110" s="4"/>
      <c r="O110" s="4"/>
      <c r="P110" s="4"/>
    </row>
    <row r="111" spans="1:16">
      <c r="A111" s="1">
        <v>42314</v>
      </c>
      <c r="B111">
        <v>57.5</v>
      </c>
      <c r="C111">
        <v>57.68</v>
      </c>
      <c r="D111">
        <v>57.490001999999997</v>
      </c>
      <c r="E111">
        <v>57.650002000000001</v>
      </c>
      <c r="F111">
        <v>550000</v>
      </c>
      <c r="G111">
        <v>56.991197999999997</v>
      </c>
      <c r="H111">
        <f t="shared" si="1"/>
        <v>110</v>
      </c>
      <c r="J111" s="4"/>
      <c r="K111" s="4"/>
      <c r="L111" s="4"/>
      <c r="M111" s="4"/>
      <c r="N111" s="4"/>
      <c r="O111" s="4"/>
      <c r="P111" s="4"/>
    </row>
    <row r="112" spans="1:16">
      <c r="A112" s="1">
        <v>42313</v>
      </c>
      <c r="B112">
        <v>57.549999</v>
      </c>
      <c r="C112">
        <v>57.650002000000001</v>
      </c>
      <c r="D112">
        <v>57.5</v>
      </c>
      <c r="E112">
        <v>57.59</v>
      </c>
      <c r="F112">
        <v>379600</v>
      </c>
      <c r="G112">
        <v>56.931882000000002</v>
      </c>
      <c r="H112">
        <f t="shared" si="1"/>
        <v>111</v>
      </c>
      <c r="J112" s="4"/>
      <c r="K112" s="4"/>
      <c r="L112" s="4"/>
      <c r="M112" s="4"/>
      <c r="N112" s="4"/>
      <c r="O112" s="4"/>
      <c r="P112" s="4"/>
    </row>
    <row r="113" spans="1:16">
      <c r="A113" s="1">
        <v>42312</v>
      </c>
      <c r="B113">
        <v>57.509998000000003</v>
      </c>
      <c r="C113">
        <v>57.68</v>
      </c>
      <c r="D113">
        <v>57.439999</v>
      </c>
      <c r="E113">
        <v>57.580002</v>
      </c>
      <c r="F113">
        <v>662900</v>
      </c>
      <c r="G113">
        <v>56.921998000000002</v>
      </c>
      <c r="H113">
        <f t="shared" si="1"/>
        <v>112</v>
      </c>
      <c r="J113" s="4"/>
      <c r="K113" s="4"/>
      <c r="L113" s="4"/>
      <c r="M113" s="4"/>
      <c r="N113" s="4"/>
      <c r="O113" s="4"/>
      <c r="P113" s="4"/>
    </row>
    <row r="114" spans="1:16">
      <c r="A114" s="1">
        <v>42311</v>
      </c>
      <c r="B114">
        <v>57.5</v>
      </c>
      <c r="C114">
        <v>57.59</v>
      </c>
      <c r="D114">
        <v>57.450001</v>
      </c>
      <c r="E114">
        <v>57.5</v>
      </c>
      <c r="F114">
        <v>763600</v>
      </c>
      <c r="G114">
        <v>56.842911000000001</v>
      </c>
      <c r="H114">
        <f t="shared" si="1"/>
        <v>113</v>
      </c>
      <c r="J114" s="4"/>
      <c r="K114" s="4"/>
      <c r="L114" s="4"/>
      <c r="M114" s="4"/>
      <c r="N114" s="4"/>
      <c r="O114" s="4"/>
      <c r="P114" s="4"/>
    </row>
    <row r="115" spans="1:16">
      <c r="A115" s="1">
        <v>42310</v>
      </c>
      <c r="B115">
        <v>57.349997999999999</v>
      </c>
      <c r="C115">
        <v>57.75</v>
      </c>
      <c r="D115">
        <v>57.310001</v>
      </c>
      <c r="E115">
        <v>57.549999</v>
      </c>
      <c r="F115">
        <v>715700</v>
      </c>
      <c r="G115">
        <v>56.892339</v>
      </c>
      <c r="H115">
        <f t="shared" si="1"/>
        <v>114</v>
      </c>
      <c r="J115" s="4"/>
      <c r="K115" s="4"/>
      <c r="L115" s="4"/>
      <c r="M115" s="4"/>
      <c r="N115" s="4"/>
      <c r="O115" s="4"/>
      <c r="P115" s="4"/>
    </row>
    <row r="116" spans="1:16">
      <c r="A116" s="1">
        <v>42307</v>
      </c>
      <c r="B116">
        <v>57.25</v>
      </c>
      <c r="C116">
        <v>57.689999</v>
      </c>
      <c r="D116">
        <v>57.240001999999997</v>
      </c>
      <c r="E116">
        <v>57.310001</v>
      </c>
      <c r="F116">
        <v>1193000</v>
      </c>
      <c r="G116">
        <v>56.655082999999998</v>
      </c>
      <c r="H116">
        <f t="shared" si="1"/>
        <v>115</v>
      </c>
      <c r="J116" s="4"/>
      <c r="K116" s="4"/>
      <c r="L116" s="4"/>
      <c r="M116" s="4"/>
      <c r="N116" s="4"/>
      <c r="O116" s="4"/>
      <c r="P116" s="4"/>
    </row>
    <row r="117" spans="1:16">
      <c r="A117" s="1">
        <v>42306</v>
      </c>
      <c r="B117">
        <v>57.490001999999997</v>
      </c>
      <c r="C117">
        <v>57.52</v>
      </c>
      <c r="D117">
        <v>57.049999</v>
      </c>
      <c r="E117">
        <v>57.25</v>
      </c>
      <c r="F117">
        <v>1399700</v>
      </c>
      <c r="G117">
        <v>56.595768</v>
      </c>
      <c r="H117">
        <f t="shared" si="1"/>
        <v>116</v>
      </c>
      <c r="J117" s="4"/>
      <c r="K117" s="4"/>
      <c r="L117" s="4"/>
      <c r="M117" s="4"/>
      <c r="N117" s="4"/>
      <c r="O117" s="4"/>
      <c r="P117" s="4"/>
    </row>
    <row r="118" spans="1:16">
      <c r="A118" s="1">
        <v>42305</v>
      </c>
      <c r="B118">
        <v>57.700001</v>
      </c>
      <c r="C118">
        <v>58.029998999999997</v>
      </c>
      <c r="D118">
        <v>57.25</v>
      </c>
      <c r="E118">
        <v>57.380001</v>
      </c>
      <c r="F118">
        <v>1749800</v>
      </c>
      <c r="G118">
        <v>56.724283</v>
      </c>
      <c r="H118">
        <f t="shared" si="1"/>
        <v>117</v>
      </c>
      <c r="J118" s="4"/>
      <c r="K118" s="4"/>
      <c r="L118" s="4"/>
      <c r="M118" s="4"/>
      <c r="N118" s="4"/>
      <c r="O118" s="4"/>
      <c r="P118" s="4"/>
    </row>
    <row r="119" spans="1:16">
      <c r="A119" s="1">
        <v>42304</v>
      </c>
      <c r="B119">
        <v>57.360000999999997</v>
      </c>
      <c r="C119">
        <v>58.400002000000001</v>
      </c>
      <c r="D119">
        <v>57.360000999999997</v>
      </c>
      <c r="E119">
        <v>57.790000999999997</v>
      </c>
      <c r="F119">
        <v>2841600</v>
      </c>
      <c r="G119">
        <v>57.129598000000001</v>
      </c>
      <c r="H119">
        <f t="shared" si="1"/>
        <v>118</v>
      </c>
      <c r="J119" s="4"/>
      <c r="K119" s="4"/>
      <c r="L119" s="4"/>
      <c r="M119" s="4"/>
      <c r="N119" s="4"/>
      <c r="O119" s="4"/>
      <c r="P119" s="4"/>
    </row>
    <row r="120" spans="1:16">
      <c r="A120" s="1">
        <v>42303</v>
      </c>
      <c r="B120">
        <v>57.009998000000003</v>
      </c>
      <c r="C120">
        <v>59.139999000000003</v>
      </c>
      <c r="D120">
        <v>56.93</v>
      </c>
      <c r="E120">
        <v>57.82</v>
      </c>
      <c r="F120">
        <v>7290800</v>
      </c>
      <c r="G120">
        <v>57.159253999999997</v>
      </c>
      <c r="H120">
        <f t="shared" si="1"/>
        <v>119</v>
      </c>
      <c r="J120" s="4"/>
      <c r="K120" s="4"/>
      <c r="L120" s="4"/>
      <c r="M120" s="4"/>
      <c r="N120" s="4"/>
      <c r="O120" s="4"/>
      <c r="P120" s="4"/>
    </row>
    <row r="121" spans="1:16">
      <c r="A121" s="1">
        <v>42300</v>
      </c>
      <c r="B121">
        <v>42.959999000000003</v>
      </c>
      <c r="C121">
        <v>42.959999000000003</v>
      </c>
      <c r="D121">
        <v>41.919998</v>
      </c>
      <c r="E121">
        <v>42.220001000000003</v>
      </c>
      <c r="F121">
        <v>267000</v>
      </c>
      <c r="G121">
        <v>41.737526000000003</v>
      </c>
      <c r="H121">
        <f t="shared" si="1"/>
        <v>120</v>
      </c>
      <c r="J121" s="4"/>
      <c r="K121" s="4"/>
      <c r="L121" s="4"/>
      <c r="M121" s="4"/>
      <c r="N121" s="4"/>
      <c r="O121" s="4"/>
      <c r="P121" s="4"/>
    </row>
    <row r="122" spans="1:16">
      <c r="A122" s="1">
        <v>42299</v>
      </c>
      <c r="B122">
        <v>42.52</v>
      </c>
      <c r="C122">
        <v>42.849997999999999</v>
      </c>
      <c r="D122">
        <v>42.43</v>
      </c>
      <c r="E122">
        <v>42.830002</v>
      </c>
      <c r="F122">
        <v>239700</v>
      </c>
      <c r="G122">
        <v>42.340555999999999</v>
      </c>
      <c r="H122">
        <f t="shared" si="1"/>
        <v>121</v>
      </c>
      <c r="J122" s="4"/>
      <c r="K122" s="4"/>
      <c r="L122" s="4"/>
      <c r="M122" s="4"/>
      <c r="N122" s="4"/>
      <c r="O122" s="4"/>
      <c r="P122" s="4"/>
    </row>
    <row r="123" spans="1:16">
      <c r="A123" s="1">
        <v>42298</v>
      </c>
      <c r="B123">
        <v>42.919998</v>
      </c>
      <c r="C123">
        <v>43.009998000000003</v>
      </c>
      <c r="D123">
        <v>42.34</v>
      </c>
      <c r="E123">
        <v>42.389999000000003</v>
      </c>
      <c r="F123">
        <v>323900</v>
      </c>
      <c r="G123">
        <v>41.905582000000003</v>
      </c>
      <c r="H123">
        <f t="shared" si="1"/>
        <v>122</v>
      </c>
      <c r="J123" s="4"/>
      <c r="K123" s="4"/>
      <c r="L123" s="4"/>
      <c r="M123" s="4"/>
      <c r="N123" s="4"/>
      <c r="O123" s="4"/>
      <c r="P123" s="4"/>
    </row>
    <row r="124" spans="1:16">
      <c r="A124" s="1">
        <v>42297</v>
      </c>
      <c r="B124">
        <v>42.419998</v>
      </c>
      <c r="C124">
        <v>43.029998999999997</v>
      </c>
      <c r="D124">
        <v>42.27</v>
      </c>
      <c r="E124">
        <v>42.790000999999997</v>
      </c>
      <c r="F124">
        <v>251100</v>
      </c>
      <c r="G124">
        <v>42.301012</v>
      </c>
      <c r="H124">
        <f t="shared" si="1"/>
        <v>123</v>
      </c>
      <c r="J124" s="4"/>
      <c r="K124" s="4"/>
      <c r="L124" s="4"/>
      <c r="M124" s="4"/>
      <c r="N124" s="4"/>
      <c r="O124" s="4"/>
      <c r="P124" s="4"/>
    </row>
    <row r="125" spans="1:16">
      <c r="A125" s="1">
        <v>42296</v>
      </c>
      <c r="B125">
        <v>42.009998000000003</v>
      </c>
      <c r="C125">
        <v>42.549999</v>
      </c>
      <c r="D125">
        <v>41.830002</v>
      </c>
      <c r="E125">
        <v>42.52</v>
      </c>
      <c r="F125">
        <v>296600</v>
      </c>
      <c r="G125">
        <v>42.034097000000003</v>
      </c>
      <c r="H125">
        <f t="shared" si="1"/>
        <v>124</v>
      </c>
      <c r="J125" s="4"/>
      <c r="K125" s="4"/>
      <c r="L125" s="4"/>
      <c r="M125" s="4"/>
      <c r="N125" s="4"/>
      <c r="O125" s="4"/>
      <c r="P125" s="4"/>
    </row>
    <row r="126" spans="1:16">
      <c r="A126" s="1">
        <v>42293</v>
      </c>
      <c r="B126">
        <v>42.060001</v>
      </c>
      <c r="C126">
        <v>42.169998</v>
      </c>
      <c r="D126">
        <v>41.709999000000003</v>
      </c>
      <c r="E126">
        <v>42.080002</v>
      </c>
      <c r="F126">
        <v>247400</v>
      </c>
      <c r="G126">
        <v>41.599127000000003</v>
      </c>
      <c r="H126">
        <f t="shared" si="1"/>
        <v>125</v>
      </c>
      <c r="J126" s="4"/>
      <c r="K126" s="4"/>
      <c r="L126" s="4"/>
      <c r="M126" s="4"/>
      <c r="N126" s="4"/>
      <c r="O126" s="4"/>
      <c r="P126" s="4"/>
    </row>
    <row r="127" spans="1:16">
      <c r="A127" s="1">
        <v>42292</v>
      </c>
      <c r="B127">
        <v>41.25</v>
      </c>
      <c r="C127">
        <v>41.970001000000003</v>
      </c>
      <c r="D127">
        <v>40.840000000000003</v>
      </c>
      <c r="E127">
        <v>41.959999000000003</v>
      </c>
      <c r="F127">
        <v>334600</v>
      </c>
      <c r="G127">
        <v>41.480494999999998</v>
      </c>
      <c r="H127">
        <f t="shared" si="1"/>
        <v>126</v>
      </c>
      <c r="J127" s="4"/>
      <c r="K127" s="4"/>
      <c r="L127" s="4"/>
      <c r="M127" s="4"/>
      <c r="N127" s="4"/>
      <c r="O127" s="4"/>
      <c r="P127" s="4"/>
    </row>
    <row r="128" spans="1:16">
      <c r="A128" s="1">
        <v>42291</v>
      </c>
      <c r="B128">
        <v>41.32</v>
      </c>
      <c r="C128">
        <v>41.48</v>
      </c>
      <c r="D128">
        <v>41.099997999999999</v>
      </c>
      <c r="E128">
        <v>41.139999000000003</v>
      </c>
      <c r="F128">
        <v>239600</v>
      </c>
      <c r="G128">
        <v>40.669865999999999</v>
      </c>
      <c r="H128">
        <f t="shared" si="1"/>
        <v>127</v>
      </c>
      <c r="J128" s="4"/>
      <c r="K128" s="4"/>
      <c r="L128" s="4"/>
      <c r="M128" s="4"/>
      <c r="N128" s="4"/>
      <c r="O128" s="4"/>
      <c r="P128" s="4"/>
    </row>
    <row r="129" spans="1:16">
      <c r="A129" s="1">
        <v>42290</v>
      </c>
      <c r="B129">
        <v>41.490001999999997</v>
      </c>
      <c r="C129">
        <v>41.639999000000003</v>
      </c>
      <c r="D129">
        <v>41.040000999999997</v>
      </c>
      <c r="E129">
        <v>41.209999000000003</v>
      </c>
      <c r="F129">
        <v>225400</v>
      </c>
      <c r="G129">
        <v>40.739066000000001</v>
      </c>
      <c r="H129">
        <f t="shared" si="1"/>
        <v>128</v>
      </c>
      <c r="J129" s="4"/>
      <c r="K129" s="4"/>
      <c r="L129" s="4"/>
      <c r="M129" s="4"/>
      <c r="N129" s="4"/>
      <c r="O129" s="4"/>
      <c r="P129" s="4"/>
    </row>
    <row r="130" spans="1:16">
      <c r="A130" s="1">
        <v>42289</v>
      </c>
      <c r="B130">
        <v>41</v>
      </c>
      <c r="C130">
        <v>41.790000999999997</v>
      </c>
      <c r="D130">
        <v>40.93</v>
      </c>
      <c r="E130">
        <v>41.560001</v>
      </c>
      <c r="F130">
        <v>309100</v>
      </c>
      <c r="G130">
        <v>41.085068999999997</v>
      </c>
      <c r="H130">
        <f t="shared" si="1"/>
        <v>129</v>
      </c>
      <c r="J130" s="4"/>
      <c r="K130" s="4"/>
      <c r="L130" s="4"/>
      <c r="M130" s="4"/>
      <c r="N130" s="4"/>
      <c r="O130" s="4"/>
      <c r="P130" s="4"/>
    </row>
    <row r="131" spans="1:16">
      <c r="A131" s="1">
        <v>42286</v>
      </c>
      <c r="B131">
        <v>41.200001</v>
      </c>
      <c r="C131">
        <v>41.330002</v>
      </c>
      <c r="D131">
        <v>40.93</v>
      </c>
      <c r="E131">
        <v>40.93</v>
      </c>
      <c r="F131">
        <v>276100</v>
      </c>
      <c r="G131">
        <v>40.462266999999997</v>
      </c>
      <c r="H131">
        <f t="shared" si="1"/>
        <v>130</v>
      </c>
      <c r="J131" s="4"/>
      <c r="K131" s="4"/>
      <c r="L131" s="4"/>
      <c r="M131" s="4"/>
      <c r="N131" s="4"/>
      <c r="O131" s="4"/>
      <c r="P131" s="4"/>
    </row>
    <row r="132" spans="1:16">
      <c r="A132" s="1">
        <v>42285</v>
      </c>
      <c r="B132">
        <v>40.520000000000003</v>
      </c>
      <c r="C132">
        <v>41.169998</v>
      </c>
      <c r="D132">
        <v>40.400002000000001</v>
      </c>
      <c r="E132">
        <v>41.099997999999999</v>
      </c>
      <c r="F132">
        <v>401000</v>
      </c>
      <c r="G132">
        <v>40.630322</v>
      </c>
      <c r="H132">
        <f t="shared" ref="H132:H191" si="3">H131+1</f>
        <v>131</v>
      </c>
      <c r="J132" s="4"/>
      <c r="K132" s="4"/>
      <c r="L132" s="4"/>
      <c r="M132" s="4"/>
      <c r="N132" s="4"/>
      <c r="O132" s="4"/>
      <c r="P132" s="4"/>
    </row>
    <row r="133" spans="1:16">
      <c r="A133" s="1">
        <v>42284</v>
      </c>
      <c r="B133">
        <v>40.490001999999997</v>
      </c>
      <c r="C133">
        <v>40.709999000000003</v>
      </c>
      <c r="D133">
        <v>40.369999</v>
      </c>
      <c r="E133">
        <v>40.659999999999997</v>
      </c>
      <c r="F133">
        <v>274300</v>
      </c>
      <c r="G133">
        <v>40.195352</v>
      </c>
      <c r="H133">
        <f t="shared" si="3"/>
        <v>132</v>
      </c>
      <c r="J133" s="4"/>
      <c r="K133" s="4"/>
      <c r="L133" s="4"/>
      <c r="M133" s="4"/>
      <c r="N133" s="4"/>
      <c r="O133" s="4"/>
      <c r="P133" s="4"/>
    </row>
    <row r="134" spans="1:16">
      <c r="A134" s="1">
        <v>42283</v>
      </c>
      <c r="B134">
        <v>40.889999000000003</v>
      </c>
      <c r="C134">
        <v>41</v>
      </c>
      <c r="D134">
        <v>40.299999</v>
      </c>
      <c r="E134">
        <v>40.400002000000001</v>
      </c>
      <c r="F134">
        <v>281900</v>
      </c>
      <c r="G134">
        <v>39.938324999999999</v>
      </c>
      <c r="H134">
        <f t="shared" si="3"/>
        <v>133</v>
      </c>
      <c r="J134" s="4"/>
      <c r="K134" s="4"/>
      <c r="L134" s="4"/>
      <c r="M134" s="4"/>
      <c r="N134" s="4"/>
      <c r="O134" s="4"/>
      <c r="P134" s="4"/>
    </row>
    <row r="135" spans="1:16">
      <c r="A135" s="1">
        <v>42282</v>
      </c>
      <c r="B135">
        <v>40.810001</v>
      </c>
      <c r="C135">
        <v>41</v>
      </c>
      <c r="D135">
        <v>40.459999000000003</v>
      </c>
      <c r="E135">
        <v>41</v>
      </c>
      <c r="F135">
        <v>311300</v>
      </c>
      <c r="G135">
        <v>40.531466999999999</v>
      </c>
      <c r="H135">
        <f t="shared" si="3"/>
        <v>134</v>
      </c>
      <c r="J135" s="4"/>
      <c r="K135" s="4"/>
      <c r="L135" s="4"/>
      <c r="M135" s="4"/>
      <c r="N135" s="4"/>
      <c r="O135" s="4"/>
      <c r="P135" s="4"/>
    </row>
    <row r="136" spans="1:16">
      <c r="A136" s="1">
        <v>42279</v>
      </c>
      <c r="B136">
        <v>40.029998999999997</v>
      </c>
      <c r="C136">
        <v>40.630001</v>
      </c>
      <c r="D136">
        <v>39.959999000000003</v>
      </c>
      <c r="E136">
        <v>40.630001</v>
      </c>
      <c r="F136">
        <v>300300</v>
      </c>
      <c r="G136">
        <v>40.165695999999997</v>
      </c>
      <c r="H136">
        <f t="shared" si="3"/>
        <v>135</v>
      </c>
      <c r="J136" s="4"/>
      <c r="K136" s="4"/>
      <c r="L136" s="4"/>
      <c r="M136" s="4"/>
      <c r="N136" s="4"/>
      <c r="O136" s="4"/>
      <c r="P136" s="4"/>
    </row>
    <row r="137" spans="1:16">
      <c r="A137" s="1">
        <v>42278</v>
      </c>
      <c r="B137">
        <v>40.139999000000003</v>
      </c>
      <c r="C137">
        <v>40.279998999999997</v>
      </c>
      <c r="D137">
        <v>39.529998999999997</v>
      </c>
      <c r="E137">
        <v>40.020000000000003</v>
      </c>
      <c r="F137">
        <v>416900</v>
      </c>
      <c r="G137">
        <v>39.562666</v>
      </c>
      <c r="H137">
        <f t="shared" si="3"/>
        <v>136</v>
      </c>
      <c r="J137" s="4"/>
      <c r="K137" s="4"/>
      <c r="L137" s="4"/>
      <c r="M137" s="4"/>
      <c r="N137" s="4"/>
      <c r="O137" s="4"/>
      <c r="P137" s="4"/>
    </row>
    <row r="138" spans="1:16">
      <c r="A138" s="1">
        <v>42277</v>
      </c>
      <c r="B138">
        <v>39.479999999999997</v>
      </c>
      <c r="C138">
        <v>40.119999</v>
      </c>
      <c r="D138">
        <v>39.349997999999999</v>
      </c>
      <c r="E138">
        <v>40.07</v>
      </c>
      <c r="F138">
        <v>412900</v>
      </c>
      <c r="G138">
        <v>39.612093999999999</v>
      </c>
      <c r="H138">
        <f t="shared" si="3"/>
        <v>137</v>
      </c>
      <c r="J138" s="4"/>
      <c r="K138" s="4"/>
      <c r="L138" s="4"/>
      <c r="M138" s="4"/>
      <c r="N138" s="4"/>
      <c r="O138" s="4"/>
      <c r="P138" s="4"/>
    </row>
    <row r="139" spans="1:16">
      <c r="A139" s="1">
        <v>42276</v>
      </c>
      <c r="B139">
        <v>39.419998</v>
      </c>
      <c r="C139">
        <v>39.650002000000001</v>
      </c>
      <c r="D139">
        <v>39.099997999999999</v>
      </c>
      <c r="E139">
        <v>39.279998999999997</v>
      </c>
      <c r="F139">
        <v>418100</v>
      </c>
      <c r="G139">
        <v>38.831121000000003</v>
      </c>
      <c r="H139">
        <f t="shared" si="3"/>
        <v>138</v>
      </c>
      <c r="J139" s="4"/>
      <c r="K139" s="4"/>
      <c r="L139" s="4"/>
      <c r="M139" s="4"/>
      <c r="N139" s="4"/>
      <c r="O139" s="4"/>
      <c r="P139" s="4"/>
    </row>
    <row r="140" spans="1:16">
      <c r="A140" s="1">
        <v>42275</v>
      </c>
      <c r="B140">
        <v>39.159999999999997</v>
      </c>
      <c r="C140">
        <v>39.470001000000003</v>
      </c>
      <c r="D140">
        <v>39.040000999999997</v>
      </c>
      <c r="E140">
        <v>39.259998000000003</v>
      </c>
      <c r="F140">
        <v>356100</v>
      </c>
      <c r="G140">
        <v>38.811349</v>
      </c>
      <c r="H140">
        <f t="shared" si="3"/>
        <v>139</v>
      </c>
      <c r="J140" s="4"/>
      <c r="K140" s="4"/>
      <c r="L140" s="4"/>
      <c r="M140" s="4"/>
      <c r="N140" s="4"/>
      <c r="O140" s="4"/>
      <c r="P140" s="4"/>
    </row>
    <row r="141" spans="1:16">
      <c r="A141" s="1">
        <v>42272</v>
      </c>
      <c r="B141">
        <v>38.990001999999997</v>
      </c>
      <c r="C141">
        <v>39.840000000000003</v>
      </c>
      <c r="D141">
        <v>38.400002000000001</v>
      </c>
      <c r="E141">
        <v>39.279998999999997</v>
      </c>
      <c r="F141">
        <v>391000</v>
      </c>
      <c r="G141">
        <v>38.831121000000003</v>
      </c>
      <c r="H141">
        <f t="shared" si="3"/>
        <v>140</v>
      </c>
      <c r="J141" s="4"/>
      <c r="K141" s="4"/>
      <c r="L141" s="4"/>
      <c r="M141" s="4"/>
      <c r="N141" s="4"/>
      <c r="O141" s="4"/>
      <c r="P141" s="4"/>
    </row>
    <row r="142" spans="1:16">
      <c r="A142" s="1">
        <v>42271</v>
      </c>
      <c r="B142">
        <v>38.270000000000003</v>
      </c>
      <c r="C142">
        <v>38.909999999999997</v>
      </c>
      <c r="D142">
        <v>38.18</v>
      </c>
      <c r="E142">
        <v>38.82</v>
      </c>
      <c r="F142">
        <v>409900</v>
      </c>
      <c r="G142">
        <v>38.376379</v>
      </c>
      <c r="H142">
        <f t="shared" si="3"/>
        <v>141</v>
      </c>
      <c r="J142" s="4"/>
      <c r="K142" s="4"/>
      <c r="L142" s="4"/>
      <c r="M142" s="4"/>
      <c r="N142" s="4"/>
      <c r="O142" s="4"/>
      <c r="P142" s="4"/>
    </row>
    <row r="143" spans="1:16">
      <c r="A143" s="1">
        <v>42270</v>
      </c>
      <c r="B143">
        <v>38.380001</v>
      </c>
      <c r="C143">
        <v>38.540000999999997</v>
      </c>
      <c r="D143">
        <v>38.189999</v>
      </c>
      <c r="E143">
        <v>38.380001</v>
      </c>
      <c r="F143">
        <v>452800</v>
      </c>
      <c r="G143">
        <v>37.941408000000003</v>
      </c>
      <c r="H143">
        <f t="shared" si="3"/>
        <v>142</v>
      </c>
      <c r="J143" s="4"/>
      <c r="K143" s="4"/>
      <c r="L143" s="4"/>
      <c r="M143" s="4"/>
      <c r="N143" s="4"/>
      <c r="O143" s="4"/>
      <c r="P143" s="4"/>
    </row>
    <row r="144" spans="1:16">
      <c r="A144" s="1">
        <v>42269</v>
      </c>
      <c r="B144">
        <v>38.130001</v>
      </c>
      <c r="C144">
        <v>38.590000000000003</v>
      </c>
      <c r="D144">
        <v>37.689999</v>
      </c>
      <c r="E144">
        <v>38.400002000000001</v>
      </c>
      <c r="F144">
        <v>957200</v>
      </c>
      <c r="G144">
        <v>37.961179999999999</v>
      </c>
      <c r="H144">
        <f t="shared" si="3"/>
        <v>143</v>
      </c>
      <c r="J144" s="4"/>
      <c r="K144" s="4"/>
      <c r="L144" s="4"/>
      <c r="M144" s="4"/>
      <c r="N144" s="4"/>
      <c r="O144" s="4"/>
      <c r="P144" s="4"/>
    </row>
    <row r="145" spans="1:16">
      <c r="A145" s="1">
        <v>42268</v>
      </c>
      <c r="B145">
        <v>38.189999</v>
      </c>
      <c r="C145">
        <v>38.540000999999997</v>
      </c>
      <c r="D145">
        <v>38.090000000000003</v>
      </c>
      <c r="E145">
        <v>38.470001000000003</v>
      </c>
      <c r="F145">
        <v>325900</v>
      </c>
      <c r="G145">
        <v>37.704151000000003</v>
      </c>
      <c r="H145">
        <f t="shared" si="3"/>
        <v>144</v>
      </c>
      <c r="J145" s="4"/>
      <c r="K145" s="4"/>
      <c r="L145" s="4"/>
      <c r="M145" s="4"/>
      <c r="N145" s="4"/>
      <c r="O145" s="4"/>
      <c r="P145" s="4"/>
    </row>
    <row r="146" spans="1:16">
      <c r="A146" s="1">
        <v>42265</v>
      </c>
      <c r="B146">
        <v>37.810001</v>
      </c>
      <c r="C146">
        <v>38.43</v>
      </c>
      <c r="D146">
        <v>37.75</v>
      </c>
      <c r="E146">
        <v>38.040000999999997</v>
      </c>
      <c r="F146">
        <v>813300</v>
      </c>
      <c r="G146">
        <v>37.282710999999999</v>
      </c>
      <c r="H146">
        <f t="shared" si="3"/>
        <v>145</v>
      </c>
    </row>
    <row r="147" spans="1:16">
      <c r="A147" s="1">
        <v>42264</v>
      </c>
      <c r="B147">
        <v>37.709999000000003</v>
      </c>
      <c r="C147">
        <v>38.580002</v>
      </c>
      <c r="D147">
        <v>37.459999000000003</v>
      </c>
      <c r="E147">
        <v>38.189999</v>
      </c>
      <c r="F147">
        <v>374300</v>
      </c>
      <c r="G147">
        <v>37.429723000000003</v>
      </c>
      <c r="H147">
        <f t="shared" si="3"/>
        <v>146</v>
      </c>
    </row>
    <row r="148" spans="1:16">
      <c r="A148" s="1">
        <v>42263</v>
      </c>
      <c r="B148">
        <v>37.119999</v>
      </c>
      <c r="C148">
        <v>37.720001000000003</v>
      </c>
      <c r="D148">
        <v>37.119999</v>
      </c>
      <c r="E148">
        <v>37.610000999999997</v>
      </c>
      <c r="F148">
        <v>311500</v>
      </c>
      <c r="G148">
        <v>36.861272</v>
      </c>
      <c r="H148">
        <f t="shared" si="3"/>
        <v>147</v>
      </c>
    </row>
    <row r="149" spans="1:16">
      <c r="A149" s="1">
        <v>42262</v>
      </c>
      <c r="B149">
        <v>37.020000000000003</v>
      </c>
      <c r="C149">
        <v>37.310001</v>
      </c>
      <c r="D149">
        <v>36.75</v>
      </c>
      <c r="E149">
        <v>37.229999999999997</v>
      </c>
      <c r="F149">
        <v>273100</v>
      </c>
      <c r="G149">
        <v>36.488835000000002</v>
      </c>
      <c r="H149">
        <f t="shared" si="3"/>
        <v>148</v>
      </c>
    </row>
    <row r="150" spans="1:16">
      <c r="A150" s="1">
        <v>42261</v>
      </c>
      <c r="B150">
        <v>36.990001999999997</v>
      </c>
      <c r="C150">
        <v>37.189999</v>
      </c>
      <c r="D150">
        <v>36.759998000000003</v>
      </c>
      <c r="E150">
        <v>37.060001</v>
      </c>
      <c r="F150">
        <v>411200</v>
      </c>
      <c r="G150">
        <v>36.322221999999996</v>
      </c>
      <c r="H150">
        <f t="shared" si="3"/>
        <v>149</v>
      </c>
    </row>
    <row r="151" spans="1:16">
      <c r="A151" s="1">
        <v>42258</v>
      </c>
      <c r="B151">
        <v>36.580002</v>
      </c>
      <c r="C151">
        <v>37.009998000000003</v>
      </c>
      <c r="D151">
        <v>36.32</v>
      </c>
      <c r="E151">
        <v>36.979999999999997</v>
      </c>
      <c r="F151">
        <v>469400</v>
      </c>
      <c r="G151">
        <v>36.243811999999998</v>
      </c>
      <c r="H151">
        <f t="shared" si="3"/>
        <v>150</v>
      </c>
    </row>
    <row r="152" spans="1:16">
      <c r="A152" s="1">
        <v>42257</v>
      </c>
      <c r="B152">
        <v>36.75</v>
      </c>
      <c r="C152">
        <v>37.150002000000001</v>
      </c>
      <c r="D152">
        <v>36.610000999999997</v>
      </c>
      <c r="E152">
        <v>36.700001</v>
      </c>
      <c r="F152">
        <v>592100</v>
      </c>
      <c r="G152">
        <v>35.969388000000002</v>
      </c>
      <c r="H152">
        <f t="shared" si="3"/>
        <v>151</v>
      </c>
    </row>
    <row r="153" spans="1:16">
      <c r="A153" s="1">
        <v>42256</v>
      </c>
      <c r="B153">
        <v>36.919998</v>
      </c>
      <c r="C153">
        <v>37.200001</v>
      </c>
      <c r="D153">
        <v>36.479999999999997</v>
      </c>
      <c r="E153">
        <v>36.810001</v>
      </c>
      <c r="F153">
        <v>717400</v>
      </c>
      <c r="G153">
        <v>36.077198000000003</v>
      </c>
      <c r="H153">
        <f t="shared" si="3"/>
        <v>152</v>
      </c>
    </row>
    <row r="154" spans="1:16">
      <c r="A154" s="1">
        <v>42255</v>
      </c>
      <c r="B154">
        <v>36.650002000000001</v>
      </c>
      <c r="C154">
        <v>36.990001999999997</v>
      </c>
      <c r="D154">
        <v>36.490001999999997</v>
      </c>
      <c r="E154">
        <v>36.93</v>
      </c>
      <c r="F154">
        <v>495000</v>
      </c>
      <c r="G154">
        <v>36.194808000000002</v>
      </c>
      <c r="H154">
        <f t="shared" si="3"/>
        <v>153</v>
      </c>
    </row>
    <row r="155" spans="1:16">
      <c r="A155" s="1">
        <v>42251</v>
      </c>
      <c r="B155">
        <v>36.669998</v>
      </c>
      <c r="C155">
        <v>37.060001</v>
      </c>
      <c r="D155">
        <v>36.110000999999997</v>
      </c>
      <c r="E155">
        <v>36.349997999999999</v>
      </c>
      <c r="F155">
        <v>386600</v>
      </c>
      <c r="G155">
        <v>35.626353000000002</v>
      </c>
      <c r="H155">
        <f t="shared" si="3"/>
        <v>154</v>
      </c>
    </row>
    <row r="156" spans="1:16">
      <c r="A156" s="1">
        <v>42250</v>
      </c>
      <c r="B156">
        <v>37.799999</v>
      </c>
      <c r="C156">
        <v>37.799999</v>
      </c>
      <c r="D156">
        <v>37.080002</v>
      </c>
      <c r="E156">
        <v>37.340000000000003</v>
      </c>
      <c r="F156">
        <v>383100</v>
      </c>
      <c r="G156">
        <v>36.596646</v>
      </c>
      <c r="H156">
        <f t="shared" si="3"/>
        <v>155</v>
      </c>
    </row>
    <row r="157" spans="1:16">
      <c r="A157" s="1">
        <v>42249</v>
      </c>
      <c r="B157">
        <v>37.860000999999997</v>
      </c>
      <c r="C157">
        <v>37.869999</v>
      </c>
      <c r="D157">
        <v>37.330002</v>
      </c>
      <c r="E157">
        <v>37.729999999999997</v>
      </c>
      <c r="F157">
        <v>283900</v>
      </c>
      <c r="G157">
        <v>36.978881999999999</v>
      </c>
      <c r="H157">
        <f t="shared" si="3"/>
        <v>156</v>
      </c>
    </row>
    <row r="158" spans="1:16">
      <c r="A158" s="1">
        <v>42248</v>
      </c>
      <c r="B158">
        <v>37.950001</v>
      </c>
      <c r="C158">
        <v>38.220001000000003</v>
      </c>
      <c r="D158">
        <v>37.520000000000003</v>
      </c>
      <c r="E158">
        <v>37.590000000000003</v>
      </c>
      <c r="F158">
        <v>395000</v>
      </c>
      <c r="G158">
        <v>36.841669000000003</v>
      </c>
      <c r="H158">
        <f t="shared" si="3"/>
        <v>157</v>
      </c>
    </row>
    <row r="159" spans="1:16">
      <c r="A159" s="1">
        <v>42247</v>
      </c>
      <c r="B159">
        <v>38.549999</v>
      </c>
      <c r="C159">
        <v>38.669998</v>
      </c>
      <c r="D159">
        <v>38.090000000000003</v>
      </c>
      <c r="E159">
        <v>38.580002</v>
      </c>
      <c r="F159">
        <v>371700</v>
      </c>
      <c r="G159">
        <v>37.811962000000001</v>
      </c>
      <c r="H159">
        <f t="shared" si="3"/>
        <v>158</v>
      </c>
    </row>
    <row r="160" spans="1:16">
      <c r="A160" s="1">
        <v>42244</v>
      </c>
      <c r="B160">
        <v>38.709999000000003</v>
      </c>
      <c r="C160">
        <v>38.840000000000003</v>
      </c>
      <c r="D160">
        <v>38.25</v>
      </c>
      <c r="E160">
        <v>38.659999999999997</v>
      </c>
      <c r="F160">
        <v>229800</v>
      </c>
      <c r="G160">
        <v>37.890368000000002</v>
      </c>
      <c r="H160">
        <f t="shared" si="3"/>
        <v>159</v>
      </c>
    </row>
    <row r="161" spans="1:8">
      <c r="A161" s="1">
        <v>42243</v>
      </c>
      <c r="B161">
        <v>38.57</v>
      </c>
      <c r="C161">
        <v>38.900002000000001</v>
      </c>
      <c r="D161">
        <v>37.990001999999997</v>
      </c>
      <c r="E161">
        <v>38.68</v>
      </c>
      <c r="F161">
        <v>374600</v>
      </c>
      <c r="G161">
        <v>37.909970000000001</v>
      </c>
      <c r="H161">
        <f t="shared" si="3"/>
        <v>160</v>
      </c>
    </row>
    <row r="162" spans="1:8">
      <c r="A162" s="1">
        <v>42242</v>
      </c>
      <c r="B162">
        <v>38.689999</v>
      </c>
      <c r="C162">
        <v>38.689999</v>
      </c>
      <c r="D162">
        <v>37.659999999999997</v>
      </c>
      <c r="E162">
        <v>38.419998</v>
      </c>
      <c r="F162">
        <v>316700</v>
      </c>
      <c r="G162">
        <v>37.655144</v>
      </c>
      <c r="H162">
        <f t="shared" si="3"/>
        <v>161</v>
      </c>
    </row>
    <row r="163" spans="1:8">
      <c r="A163" s="1">
        <v>42241</v>
      </c>
      <c r="B163">
        <v>37.779998999999997</v>
      </c>
      <c r="C163">
        <v>39.189999</v>
      </c>
      <c r="D163">
        <v>37.779998999999997</v>
      </c>
      <c r="E163">
        <v>38.060001</v>
      </c>
      <c r="F163">
        <v>503600</v>
      </c>
      <c r="G163">
        <v>37.302314000000003</v>
      </c>
      <c r="H163">
        <f t="shared" si="3"/>
        <v>162</v>
      </c>
    </row>
    <row r="164" spans="1:8">
      <c r="A164" s="1">
        <v>42240</v>
      </c>
      <c r="B164">
        <v>37.75</v>
      </c>
      <c r="C164">
        <v>39.349997999999999</v>
      </c>
      <c r="D164">
        <v>37.75</v>
      </c>
      <c r="E164">
        <v>38.520000000000003</v>
      </c>
      <c r="F164">
        <v>616700</v>
      </c>
      <c r="G164">
        <v>37.753155</v>
      </c>
      <c r="H164">
        <f t="shared" si="3"/>
        <v>163</v>
      </c>
    </row>
    <row r="165" spans="1:8">
      <c r="A165" s="1">
        <v>42237</v>
      </c>
      <c r="B165">
        <v>38.270000000000003</v>
      </c>
      <c r="C165">
        <v>39.849997999999999</v>
      </c>
      <c r="D165">
        <v>38.270000000000003</v>
      </c>
      <c r="E165">
        <v>39.279998999999997</v>
      </c>
      <c r="F165">
        <v>476700</v>
      </c>
      <c r="G165">
        <v>38.498024000000001</v>
      </c>
      <c r="H165">
        <f t="shared" si="3"/>
        <v>164</v>
      </c>
    </row>
    <row r="166" spans="1:8">
      <c r="A166" s="1">
        <v>42236</v>
      </c>
      <c r="B166">
        <v>39.709999000000003</v>
      </c>
      <c r="C166">
        <v>40.080002</v>
      </c>
      <c r="D166">
        <v>39.389999000000003</v>
      </c>
      <c r="E166">
        <v>39.57</v>
      </c>
      <c r="F166">
        <v>318200</v>
      </c>
      <c r="G166">
        <v>38.782252</v>
      </c>
      <c r="H166">
        <f t="shared" si="3"/>
        <v>165</v>
      </c>
    </row>
    <row r="167" spans="1:8">
      <c r="A167" s="1">
        <v>42235</v>
      </c>
      <c r="B167">
        <v>39.599997999999999</v>
      </c>
      <c r="C167">
        <v>40.040000999999997</v>
      </c>
      <c r="D167">
        <v>39.360000999999997</v>
      </c>
      <c r="E167">
        <v>39.840000000000003</v>
      </c>
      <c r="F167">
        <v>284400</v>
      </c>
      <c r="G167">
        <v>39.046877000000002</v>
      </c>
      <c r="H167">
        <f t="shared" si="3"/>
        <v>166</v>
      </c>
    </row>
    <row r="168" spans="1:8">
      <c r="A168" s="1">
        <v>42234</v>
      </c>
      <c r="B168">
        <v>39.919998</v>
      </c>
      <c r="C168">
        <v>40</v>
      </c>
      <c r="D168">
        <v>39.669998</v>
      </c>
      <c r="E168">
        <v>39.810001</v>
      </c>
      <c r="F168">
        <v>226200</v>
      </c>
      <c r="G168">
        <v>39.017474999999997</v>
      </c>
      <c r="H168">
        <f t="shared" si="3"/>
        <v>167</v>
      </c>
    </row>
    <row r="169" spans="1:8">
      <c r="A169" s="1">
        <v>42233</v>
      </c>
      <c r="B169">
        <v>39.830002</v>
      </c>
      <c r="C169">
        <v>40.200001</v>
      </c>
      <c r="D169">
        <v>39.700001</v>
      </c>
      <c r="E169">
        <v>39.979999999999997</v>
      </c>
      <c r="F169">
        <v>281700</v>
      </c>
      <c r="G169">
        <v>39.184089</v>
      </c>
      <c r="H169">
        <f t="shared" si="3"/>
        <v>168</v>
      </c>
    </row>
    <row r="170" spans="1:8">
      <c r="A170" s="1">
        <v>42230</v>
      </c>
      <c r="B170">
        <v>39.080002</v>
      </c>
      <c r="C170">
        <v>39.909999999999997</v>
      </c>
      <c r="D170">
        <v>39.080002</v>
      </c>
      <c r="E170">
        <v>39.880001</v>
      </c>
      <c r="F170">
        <v>191900</v>
      </c>
      <c r="G170">
        <v>39.086081</v>
      </c>
      <c r="H170">
        <f t="shared" si="3"/>
        <v>169</v>
      </c>
    </row>
    <row r="171" spans="1:8">
      <c r="A171" s="1">
        <v>42229</v>
      </c>
      <c r="B171">
        <v>39.159999999999997</v>
      </c>
      <c r="C171">
        <v>39.549999</v>
      </c>
      <c r="D171">
        <v>39.060001</v>
      </c>
      <c r="E171">
        <v>39.200001</v>
      </c>
      <c r="F171">
        <v>236600</v>
      </c>
      <c r="G171">
        <v>38.419618</v>
      </c>
      <c r="H171">
        <f t="shared" si="3"/>
        <v>170</v>
      </c>
    </row>
    <row r="172" spans="1:8">
      <c r="A172" s="1">
        <v>42228</v>
      </c>
      <c r="B172">
        <v>38.520000000000003</v>
      </c>
      <c r="C172">
        <v>39.310001</v>
      </c>
      <c r="D172">
        <v>38.520000000000003</v>
      </c>
      <c r="E172">
        <v>39.299999</v>
      </c>
      <c r="F172">
        <v>209500</v>
      </c>
      <c r="G172">
        <v>38.517626</v>
      </c>
      <c r="H172">
        <f t="shared" si="3"/>
        <v>171</v>
      </c>
    </row>
    <row r="173" spans="1:8">
      <c r="A173" s="1">
        <v>42227</v>
      </c>
      <c r="B173">
        <v>38.389999000000003</v>
      </c>
      <c r="C173">
        <v>38.909999999999997</v>
      </c>
      <c r="D173">
        <v>38.150002000000001</v>
      </c>
      <c r="E173">
        <v>38.759998000000003</v>
      </c>
      <c r="F173">
        <v>205500</v>
      </c>
      <c r="G173">
        <v>37.988374999999998</v>
      </c>
      <c r="H173">
        <f t="shared" si="3"/>
        <v>172</v>
      </c>
    </row>
    <row r="174" spans="1:8">
      <c r="A174" s="1">
        <v>42226</v>
      </c>
      <c r="B174">
        <v>38.459999000000003</v>
      </c>
      <c r="C174">
        <v>38.959999000000003</v>
      </c>
      <c r="D174">
        <v>38.299999</v>
      </c>
      <c r="E174">
        <v>38.470001000000003</v>
      </c>
      <c r="F174">
        <v>344400</v>
      </c>
      <c r="G174">
        <v>37.704151000000003</v>
      </c>
      <c r="H174">
        <f t="shared" si="3"/>
        <v>173</v>
      </c>
    </row>
    <row r="175" spans="1:8">
      <c r="A175" s="1">
        <v>42223</v>
      </c>
      <c r="B175">
        <v>37.830002</v>
      </c>
      <c r="C175">
        <v>38.599997999999999</v>
      </c>
      <c r="D175">
        <v>37.529998999999997</v>
      </c>
      <c r="E175">
        <v>38.419998</v>
      </c>
      <c r="F175">
        <v>360100</v>
      </c>
      <c r="G175">
        <v>37.655144</v>
      </c>
      <c r="H175">
        <f t="shared" si="3"/>
        <v>174</v>
      </c>
    </row>
    <row r="176" spans="1:8">
      <c r="A176" s="1">
        <v>42222</v>
      </c>
      <c r="B176">
        <v>37.849997999999999</v>
      </c>
      <c r="C176">
        <v>37.950001</v>
      </c>
      <c r="D176">
        <v>37.119999</v>
      </c>
      <c r="E176">
        <v>37.840000000000003</v>
      </c>
      <c r="F176">
        <v>248700</v>
      </c>
      <c r="G176">
        <v>37.086691999999999</v>
      </c>
      <c r="H176">
        <f t="shared" si="3"/>
        <v>175</v>
      </c>
    </row>
    <row r="177" spans="1:8">
      <c r="A177" s="1">
        <v>42221</v>
      </c>
      <c r="B177">
        <v>38.040000999999997</v>
      </c>
      <c r="C177">
        <v>38.270000000000003</v>
      </c>
      <c r="D177">
        <v>37.810001</v>
      </c>
      <c r="E177">
        <v>37.880001</v>
      </c>
      <c r="F177">
        <v>211800</v>
      </c>
      <c r="G177">
        <v>37.125897000000002</v>
      </c>
      <c r="H177">
        <f t="shared" si="3"/>
        <v>176</v>
      </c>
    </row>
    <row r="178" spans="1:8">
      <c r="A178" s="1">
        <v>42220</v>
      </c>
      <c r="B178">
        <v>38.029998999999997</v>
      </c>
      <c r="C178">
        <v>38.279998999999997</v>
      </c>
      <c r="D178">
        <v>37.849997999999999</v>
      </c>
      <c r="E178">
        <v>37.909999999999997</v>
      </c>
      <c r="F178">
        <v>357100</v>
      </c>
      <c r="G178">
        <v>37.155298000000002</v>
      </c>
      <c r="H178">
        <f t="shared" si="3"/>
        <v>177</v>
      </c>
    </row>
    <row r="179" spans="1:8">
      <c r="A179" s="1">
        <v>42219</v>
      </c>
      <c r="B179">
        <v>38.040000999999997</v>
      </c>
      <c r="C179">
        <v>38.57</v>
      </c>
      <c r="D179">
        <v>37.900002000000001</v>
      </c>
      <c r="E179">
        <v>38.099997999999999</v>
      </c>
      <c r="F179">
        <v>338500</v>
      </c>
      <c r="G179">
        <v>37.341515000000001</v>
      </c>
      <c r="H179">
        <f t="shared" si="3"/>
        <v>178</v>
      </c>
    </row>
    <row r="180" spans="1:8">
      <c r="A180" s="1">
        <v>42216</v>
      </c>
      <c r="B180">
        <v>37.709999000000003</v>
      </c>
      <c r="C180">
        <v>38.439999</v>
      </c>
      <c r="D180">
        <v>37.709999000000003</v>
      </c>
      <c r="E180">
        <v>38.009998000000003</v>
      </c>
      <c r="F180">
        <v>770900</v>
      </c>
      <c r="G180">
        <v>37.253306000000002</v>
      </c>
      <c r="H180">
        <f t="shared" si="3"/>
        <v>179</v>
      </c>
    </row>
    <row r="181" spans="1:8">
      <c r="A181" s="1">
        <v>42215</v>
      </c>
      <c r="B181">
        <v>36.970001000000003</v>
      </c>
      <c r="C181">
        <v>37.700001</v>
      </c>
      <c r="D181">
        <v>36.860000999999997</v>
      </c>
      <c r="E181">
        <v>37.470001000000003</v>
      </c>
      <c r="F181">
        <v>404700</v>
      </c>
      <c r="G181">
        <v>36.724058999999997</v>
      </c>
      <c r="H181">
        <f t="shared" si="3"/>
        <v>180</v>
      </c>
    </row>
    <row r="182" spans="1:8">
      <c r="A182" s="1">
        <v>42214</v>
      </c>
      <c r="B182">
        <v>36.720001000000003</v>
      </c>
      <c r="C182">
        <v>37.189999</v>
      </c>
      <c r="D182">
        <v>36.509998000000003</v>
      </c>
      <c r="E182">
        <v>37.119999</v>
      </c>
      <c r="F182">
        <v>436400</v>
      </c>
      <c r="G182">
        <v>36.381025000000001</v>
      </c>
      <c r="H182">
        <f t="shared" si="3"/>
        <v>181</v>
      </c>
    </row>
    <row r="183" spans="1:8">
      <c r="A183" s="1">
        <v>42213</v>
      </c>
      <c r="B183">
        <v>36.729999999999997</v>
      </c>
      <c r="C183">
        <v>36.939999</v>
      </c>
      <c r="D183">
        <v>36.330002</v>
      </c>
      <c r="E183">
        <v>36.799999</v>
      </c>
      <c r="F183">
        <v>398900</v>
      </c>
      <c r="G183">
        <v>36.067394999999998</v>
      </c>
      <c r="H183">
        <f t="shared" si="3"/>
        <v>182</v>
      </c>
    </row>
    <row r="184" spans="1:8">
      <c r="A184" s="1">
        <v>42212</v>
      </c>
      <c r="B184">
        <v>36.110000999999997</v>
      </c>
      <c r="C184">
        <v>36.909999999999997</v>
      </c>
      <c r="D184">
        <v>35.759998000000003</v>
      </c>
      <c r="E184">
        <v>36.75</v>
      </c>
      <c r="F184">
        <v>351200</v>
      </c>
      <c r="G184">
        <v>36.018391999999999</v>
      </c>
      <c r="H184">
        <f t="shared" si="3"/>
        <v>183</v>
      </c>
    </row>
    <row r="185" spans="1:8">
      <c r="A185" s="1">
        <v>42209</v>
      </c>
      <c r="B185">
        <v>36.32</v>
      </c>
      <c r="C185">
        <v>36.5</v>
      </c>
      <c r="D185">
        <v>36.189999</v>
      </c>
      <c r="E185">
        <v>36.220001000000003</v>
      </c>
      <c r="F185">
        <v>352900</v>
      </c>
      <c r="G185">
        <v>35.498944000000002</v>
      </c>
      <c r="H185">
        <f t="shared" si="3"/>
        <v>184</v>
      </c>
    </row>
    <row r="186" spans="1:8">
      <c r="A186" s="1">
        <v>42208</v>
      </c>
      <c r="B186">
        <v>36.840000000000003</v>
      </c>
      <c r="C186">
        <v>36.840000000000003</v>
      </c>
      <c r="D186">
        <v>36.169998</v>
      </c>
      <c r="E186">
        <v>36.340000000000003</v>
      </c>
      <c r="F186">
        <v>470700</v>
      </c>
      <c r="G186">
        <v>35.616554000000001</v>
      </c>
      <c r="H186">
        <f t="shared" si="3"/>
        <v>185</v>
      </c>
    </row>
    <row r="187" spans="1:8">
      <c r="A187" s="1">
        <v>42207</v>
      </c>
      <c r="B187">
        <v>36.590000000000003</v>
      </c>
      <c r="C187">
        <v>36.950001</v>
      </c>
      <c r="D187">
        <v>36.470001000000003</v>
      </c>
      <c r="E187">
        <v>36.919998</v>
      </c>
      <c r="F187">
        <v>344600</v>
      </c>
      <c r="G187">
        <v>36.185004999999997</v>
      </c>
      <c r="H187">
        <f t="shared" si="3"/>
        <v>186</v>
      </c>
    </row>
    <row r="188" spans="1:8">
      <c r="A188" s="1">
        <v>42206</v>
      </c>
      <c r="B188">
        <v>36.849997999999999</v>
      </c>
      <c r="C188">
        <v>36.979999999999997</v>
      </c>
      <c r="D188">
        <v>36.520000000000003</v>
      </c>
      <c r="E188">
        <v>36.619999</v>
      </c>
      <c r="F188">
        <v>424900</v>
      </c>
      <c r="G188">
        <v>35.890979000000002</v>
      </c>
      <c r="H188">
        <f t="shared" si="3"/>
        <v>187</v>
      </c>
    </row>
    <row r="189" spans="1:8">
      <c r="A189" s="1">
        <v>42205</v>
      </c>
      <c r="B189">
        <v>37.060001</v>
      </c>
      <c r="C189">
        <v>37.209999000000003</v>
      </c>
      <c r="D189">
        <v>36.549999</v>
      </c>
      <c r="E189">
        <v>36.840000000000003</v>
      </c>
      <c r="F189">
        <v>295500</v>
      </c>
      <c r="G189">
        <v>36.1066</v>
      </c>
      <c r="H189">
        <f t="shared" si="3"/>
        <v>188</v>
      </c>
    </row>
    <row r="190" spans="1:8">
      <c r="A190" s="1">
        <v>42202</v>
      </c>
      <c r="B190">
        <v>37.189999</v>
      </c>
      <c r="C190">
        <v>37.330002</v>
      </c>
      <c r="D190">
        <v>36.939999</v>
      </c>
      <c r="E190">
        <v>37.119999</v>
      </c>
      <c r="F190">
        <v>414500</v>
      </c>
      <c r="G190">
        <v>36.381025000000001</v>
      </c>
      <c r="H190">
        <f t="shared" si="3"/>
        <v>189</v>
      </c>
    </row>
    <row r="191" spans="1:8">
      <c r="A191" s="1">
        <v>42201</v>
      </c>
      <c r="B191">
        <v>36.830002</v>
      </c>
      <c r="C191">
        <v>37.459999000000003</v>
      </c>
      <c r="D191">
        <v>36.599997999999999</v>
      </c>
      <c r="E191">
        <v>37.279998999999997</v>
      </c>
      <c r="F191">
        <v>394400</v>
      </c>
      <c r="G191">
        <v>36.537838999999998</v>
      </c>
      <c r="H191">
        <f t="shared" si="3"/>
        <v>190</v>
      </c>
    </row>
    <row r="192" spans="1:8">
      <c r="A192" s="1">
        <v>42200</v>
      </c>
      <c r="B192">
        <v>36.939999</v>
      </c>
      <c r="C192">
        <v>36.950001</v>
      </c>
      <c r="D192">
        <v>36.369999</v>
      </c>
      <c r="E192">
        <v>36.709999000000003</v>
      </c>
      <c r="F192">
        <v>457000</v>
      </c>
      <c r="G192">
        <v>35.979187000000003</v>
      </c>
    </row>
    <row r="193" spans="1:7">
      <c r="A193" s="1">
        <v>42199</v>
      </c>
      <c r="B193">
        <v>36.880001</v>
      </c>
      <c r="C193">
        <v>36.900002000000001</v>
      </c>
      <c r="D193">
        <v>36.549999</v>
      </c>
      <c r="E193">
        <v>36.779998999999997</v>
      </c>
      <c r="F193">
        <v>314600</v>
      </c>
      <c r="G193">
        <v>36.047792999999999</v>
      </c>
    </row>
    <row r="194" spans="1:7">
      <c r="A194" s="1">
        <v>42198</v>
      </c>
      <c r="B194">
        <v>36.950001</v>
      </c>
      <c r="C194">
        <v>37.240001999999997</v>
      </c>
      <c r="D194">
        <v>36.779998999999997</v>
      </c>
      <c r="E194">
        <v>36.849997999999999</v>
      </c>
      <c r="F194">
        <v>367600</v>
      </c>
      <c r="G194">
        <v>36.116399000000001</v>
      </c>
    </row>
    <row r="195" spans="1:7">
      <c r="A195" s="1">
        <v>42195</v>
      </c>
      <c r="B195">
        <v>36.689999</v>
      </c>
      <c r="C195">
        <v>37.119999</v>
      </c>
      <c r="D195">
        <v>36.529998999999997</v>
      </c>
      <c r="E195">
        <v>36.93</v>
      </c>
      <c r="F195">
        <v>333300</v>
      </c>
      <c r="G195">
        <v>36.194808000000002</v>
      </c>
    </row>
    <row r="196" spans="1:7">
      <c r="A196" s="1">
        <v>42194</v>
      </c>
      <c r="B196">
        <v>37.25</v>
      </c>
      <c r="C196">
        <v>37.270000000000003</v>
      </c>
      <c r="D196">
        <v>36.409999999999997</v>
      </c>
      <c r="E196">
        <v>36.509998000000003</v>
      </c>
      <c r="F196">
        <v>458500</v>
      </c>
      <c r="G196">
        <v>35.783168000000003</v>
      </c>
    </row>
    <row r="197" spans="1:7">
      <c r="A197" s="1">
        <v>42193</v>
      </c>
      <c r="B197">
        <v>36.840000000000003</v>
      </c>
      <c r="C197">
        <v>37.18</v>
      </c>
      <c r="D197">
        <v>36.520000000000003</v>
      </c>
      <c r="E197">
        <v>37.150002000000001</v>
      </c>
      <c r="F197">
        <v>420700</v>
      </c>
      <c r="G197">
        <v>36.410429999999998</v>
      </c>
    </row>
    <row r="198" spans="1:7">
      <c r="A198" s="1">
        <v>42192</v>
      </c>
      <c r="B198">
        <v>36.169998</v>
      </c>
      <c r="C198">
        <v>36.979999999999997</v>
      </c>
      <c r="D198">
        <v>35.959999000000003</v>
      </c>
      <c r="E198">
        <v>36.840000000000003</v>
      </c>
      <c r="F198">
        <v>450200</v>
      </c>
      <c r="G198">
        <v>36.1066</v>
      </c>
    </row>
    <row r="199" spans="1:7">
      <c r="A199" s="1">
        <v>42191</v>
      </c>
      <c r="B199">
        <v>35.75</v>
      </c>
      <c r="C199">
        <v>36.18</v>
      </c>
      <c r="D199">
        <v>35.5</v>
      </c>
      <c r="E199">
        <v>36.119999</v>
      </c>
      <c r="F199">
        <v>336900</v>
      </c>
      <c r="G199">
        <v>35.400931999999997</v>
      </c>
    </row>
    <row r="200" spans="1:7">
      <c r="A200" s="1">
        <v>42187</v>
      </c>
      <c r="B200">
        <v>35.580002</v>
      </c>
      <c r="C200">
        <v>35.840000000000003</v>
      </c>
      <c r="D200">
        <v>35.189999</v>
      </c>
      <c r="E200">
        <v>35.779998999999997</v>
      </c>
      <c r="F200">
        <v>236900</v>
      </c>
      <c r="G200">
        <v>35.067701</v>
      </c>
    </row>
    <row r="201" spans="1:7">
      <c r="A201" s="1">
        <v>42186</v>
      </c>
      <c r="B201">
        <v>35.389999000000003</v>
      </c>
      <c r="C201">
        <v>36.029998999999997</v>
      </c>
      <c r="D201">
        <v>35.090000000000003</v>
      </c>
      <c r="E201">
        <v>35.279998999999997</v>
      </c>
      <c r="F201">
        <v>273500</v>
      </c>
      <c r="G201">
        <v>34.577655</v>
      </c>
    </row>
    <row r="202" spans="1:7">
      <c r="A202" s="1">
        <v>42185</v>
      </c>
      <c r="B202">
        <v>35.740001999999997</v>
      </c>
      <c r="C202">
        <v>35.740001999999997</v>
      </c>
      <c r="D202">
        <v>35.169998</v>
      </c>
      <c r="E202">
        <v>35.310001</v>
      </c>
      <c r="F202">
        <v>300300</v>
      </c>
      <c r="G202">
        <v>34.607059999999997</v>
      </c>
    </row>
    <row r="203" spans="1:7">
      <c r="A203" s="1">
        <v>42184</v>
      </c>
      <c r="B203">
        <v>35.669998</v>
      </c>
      <c r="C203">
        <v>36.099997999999999</v>
      </c>
      <c r="D203">
        <v>35.57</v>
      </c>
      <c r="E203">
        <v>35.590000000000003</v>
      </c>
      <c r="F203">
        <v>303500</v>
      </c>
      <c r="G203">
        <v>34.881484999999998</v>
      </c>
    </row>
    <row r="204" spans="1:7">
      <c r="A204" s="1">
        <v>42181</v>
      </c>
      <c r="B204">
        <v>35.610000999999997</v>
      </c>
      <c r="C204">
        <v>35.810001</v>
      </c>
      <c r="D204">
        <v>35.330002</v>
      </c>
      <c r="E204">
        <v>35.729999999999997</v>
      </c>
      <c r="F204">
        <v>478400</v>
      </c>
      <c r="G204">
        <v>35.018697000000003</v>
      </c>
    </row>
    <row r="205" spans="1:7">
      <c r="A205" s="1">
        <v>42180</v>
      </c>
      <c r="B205">
        <v>36.049999</v>
      </c>
      <c r="C205">
        <v>36.07</v>
      </c>
      <c r="D205">
        <v>35.479999999999997</v>
      </c>
      <c r="E205">
        <v>35.560001</v>
      </c>
      <c r="F205">
        <v>317500</v>
      </c>
      <c r="G205">
        <v>34.852083</v>
      </c>
    </row>
    <row r="206" spans="1:7">
      <c r="A206" s="1">
        <v>42179</v>
      </c>
      <c r="B206">
        <v>36.259998000000003</v>
      </c>
      <c r="C206">
        <v>36.330002</v>
      </c>
      <c r="D206">
        <v>35.880001</v>
      </c>
      <c r="E206">
        <v>36.040000999999997</v>
      </c>
      <c r="F206">
        <v>348300</v>
      </c>
      <c r="G206">
        <v>35.322527000000001</v>
      </c>
    </row>
    <row r="207" spans="1:7">
      <c r="A207" s="1">
        <v>42178</v>
      </c>
      <c r="B207">
        <v>36.639999000000003</v>
      </c>
      <c r="C207">
        <v>36.869999</v>
      </c>
      <c r="D207">
        <v>36.189999</v>
      </c>
      <c r="E207">
        <v>36.310001</v>
      </c>
      <c r="F207">
        <v>282400</v>
      </c>
      <c r="G207">
        <v>35.587152000000003</v>
      </c>
    </row>
    <row r="208" spans="1:7">
      <c r="A208" s="1">
        <v>42177</v>
      </c>
      <c r="B208">
        <v>36.900002000000001</v>
      </c>
      <c r="C208">
        <v>36.919998</v>
      </c>
      <c r="D208">
        <v>36.43</v>
      </c>
      <c r="E208">
        <v>36.630001</v>
      </c>
      <c r="F208">
        <v>315200</v>
      </c>
      <c r="G208">
        <v>35.900782</v>
      </c>
    </row>
    <row r="209" spans="1:7">
      <c r="A209" s="1">
        <v>42174</v>
      </c>
      <c r="B209">
        <v>37.380001</v>
      </c>
      <c r="C209">
        <v>37.43</v>
      </c>
      <c r="D209">
        <v>37.060001</v>
      </c>
      <c r="E209">
        <v>37.119999</v>
      </c>
      <c r="F209">
        <v>760500</v>
      </c>
      <c r="G209">
        <v>36.057592999999997</v>
      </c>
    </row>
    <row r="210" spans="1:7">
      <c r="A210" s="1">
        <v>42173</v>
      </c>
      <c r="B210">
        <v>37.080002</v>
      </c>
      <c r="C210">
        <v>37.5</v>
      </c>
      <c r="D210">
        <v>36.950001</v>
      </c>
      <c r="E210">
        <v>37.270000000000003</v>
      </c>
      <c r="F210">
        <v>386900</v>
      </c>
      <c r="G210">
        <v>36.203302000000001</v>
      </c>
    </row>
    <row r="211" spans="1:7">
      <c r="A211" s="1">
        <v>42172</v>
      </c>
      <c r="B211">
        <v>36.939999</v>
      </c>
      <c r="C211">
        <v>37.259998000000003</v>
      </c>
      <c r="D211">
        <v>36.68</v>
      </c>
      <c r="E211">
        <v>36.979999999999997</v>
      </c>
      <c r="F211">
        <v>378000</v>
      </c>
      <c r="G211">
        <v>35.921601000000003</v>
      </c>
    </row>
    <row r="212" spans="1:7">
      <c r="A212" s="1">
        <v>42171</v>
      </c>
      <c r="B212">
        <v>36.360000999999997</v>
      </c>
      <c r="C212">
        <v>36.830002</v>
      </c>
      <c r="D212">
        <v>36.209999000000003</v>
      </c>
      <c r="E212">
        <v>36.799999</v>
      </c>
      <c r="F212">
        <v>268600</v>
      </c>
      <c r="G212">
        <v>35.746752000000001</v>
      </c>
    </row>
    <row r="213" spans="1:7">
      <c r="A213" s="1">
        <v>42170</v>
      </c>
      <c r="B213">
        <v>36.259998000000003</v>
      </c>
      <c r="C213">
        <v>36.790000999999997</v>
      </c>
      <c r="D213">
        <v>35.939999</v>
      </c>
      <c r="E213">
        <v>36.459999000000003</v>
      </c>
      <c r="F213">
        <v>472600</v>
      </c>
      <c r="G213">
        <v>35.416482999999999</v>
      </c>
    </row>
    <row r="214" spans="1:7">
      <c r="A214" s="1">
        <v>42167</v>
      </c>
      <c r="B214">
        <v>36.439999</v>
      </c>
      <c r="C214">
        <v>36.590000000000003</v>
      </c>
      <c r="D214">
        <v>36.159999999999997</v>
      </c>
      <c r="E214">
        <v>36.340000000000003</v>
      </c>
      <c r="F214">
        <v>220300</v>
      </c>
      <c r="G214">
        <v>35.299919000000003</v>
      </c>
    </row>
    <row r="215" spans="1:7">
      <c r="A215" s="1">
        <v>42166</v>
      </c>
      <c r="B215">
        <v>36.740001999999997</v>
      </c>
      <c r="C215">
        <v>36.770000000000003</v>
      </c>
      <c r="D215">
        <v>36.400002000000001</v>
      </c>
      <c r="E215">
        <v>36.5</v>
      </c>
      <c r="F215">
        <v>247400</v>
      </c>
      <c r="G215">
        <v>35.455339000000002</v>
      </c>
    </row>
    <row r="216" spans="1:7">
      <c r="A216" s="1">
        <v>42165</v>
      </c>
      <c r="B216">
        <v>36.169998</v>
      </c>
      <c r="C216">
        <v>36.740001999999997</v>
      </c>
      <c r="D216">
        <v>35.959999000000003</v>
      </c>
      <c r="E216">
        <v>36.520000000000003</v>
      </c>
      <c r="F216">
        <v>275900</v>
      </c>
      <c r="G216">
        <v>35.474767</v>
      </c>
    </row>
    <row r="217" spans="1:7">
      <c r="A217" s="1">
        <v>42164</v>
      </c>
      <c r="B217">
        <v>36.189999</v>
      </c>
      <c r="C217">
        <v>36.490001999999997</v>
      </c>
      <c r="D217">
        <v>35.959999000000003</v>
      </c>
      <c r="E217">
        <v>36.009998000000003</v>
      </c>
      <c r="F217">
        <v>222200</v>
      </c>
      <c r="G217">
        <v>34.979362000000002</v>
      </c>
    </row>
    <row r="218" spans="1:7">
      <c r="A218" s="1">
        <v>42163</v>
      </c>
      <c r="B218">
        <v>35.439999</v>
      </c>
      <c r="C218">
        <v>36.450001</v>
      </c>
      <c r="D218">
        <v>35.439999</v>
      </c>
      <c r="E218">
        <v>36.18</v>
      </c>
      <c r="F218">
        <v>352000</v>
      </c>
      <c r="G218">
        <v>35.144497999999999</v>
      </c>
    </row>
    <row r="219" spans="1:7">
      <c r="A219" s="1">
        <v>42160</v>
      </c>
      <c r="B219">
        <v>36.080002</v>
      </c>
      <c r="C219">
        <v>36.290000999999997</v>
      </c>
      <c r="D219">
        <v>35.770000000000003</v>
      </c>
      <c r="E219">
        <v>36.040000999999997</v>
      </c>
      <c r="F219">
        <v>313200</v>
      </c>
      <c r="G219">
        <v>35.008505999999997</v>
      </c>
    </row>
    <row r="220" spans="1:7">
      <c r="A220" s="1">
        <v>42159</v>
      </c>
      <c r="B220">
        <v>36.590000000000003</v>
      </c>
      <c r="C220">
        <v>36.860000999999997</v>
      </c>
      <c r="D220">
        <v>36.310001</v>
      </c>
      <c r="E220">
        <v>36.369999</v>
      </c>
      <c r="F220">
        <v>228200</v>
      </c>
      <c r="G220">
        <v>35.329059000000001</v>
      </c>
    </row>
    <row r="221" spans="1:7">
      <c r="A221" s="1">
        <v>42158</v>
      </c>
      <c r="B221">
        <v>36.990001999999997</v>
      </c>
      <c r="C221">
        <v>37.020000000000003</v>
      </c>
      <c r="D221">
        <v>36.619999</v>
      </c>
      <c r="E221">
        <v>36.82</v>
      </c>
      <c r="F221">
        <v>258800</v>
      </c>
      <c r="G221">
        <v>35.766179999999999</v>
      </c>
    </row>
    <row r="222" spans="1:7">
      <c r="A222" s="1">
        <v>42157</v>
      </c>
      <c r="B222">
        <v>37.18</v>
      </c>
      <c r="C222">
        <v>37.439999</v>
      </c>
      <c r="D222">
        <v>36.549999</v>
      </c>
      <c r="E222">
        <v>37.040000999999997</v>
      </c>
      <c r="F222">
        <v>386800</v>
      </c>
      <c r="G222">
        <v>35.979885000000003</v>
      </c>
    </row>
    <row r="223" spans="1:7">
      <c r="A223" s="1">
        <v>42156</v>
      </c>
      <c r="B223">
        <v>37.389999000000003</v>
      </c>
      <c r="C223">
        <v>37.700001</v>
      </c>
      <c r="D223">
        <v>37.020000000000003</v>
      </c>
      <c r="E223">
        <v>37.369999</v>
      </c>
      <c r="F223">
        <v>208700</v>
      </c>
      <c r="G223">
        <v>36.300438</v>
      </c>
    </row>
    <row r="224" spans="1:7">
      <c r="A224" s="1">
        <v>42153</v>
      </c>
      <c r="B224">
        <v>37.310001</v>
      </c>
      <c r="C224">
        <v>37.5</v>
      </c>
      <c r="D224">
        <v>37.060001</v>
      </c>
      <c r="E224">
        <v>37.290000999999997</v>
      </c>
      <c r="F224">
        <v>215200</v>
      </c>
      <c r="G224">
        <v>36.222729999999999</v>
      </c>
    </row>
    <row r="225" spans="1:7">
      <c r="A225" s="1">
        <v>42152</v>
      </c>
      <c r="B225">
        <v>36.970001000000003</v>
      </c>
      <c r="C225">
        <v>37.360000999999997</v>
      </c>
      <c r="D225">
        <v>36.799999</v>
      </c>
      <c r="E225">
        <v>37.340000000000003</v>
      </c>
      <c r="F225">
        <v>301900</v>
      </c>
      <c r="G225">
        <v>36.271298000000002</v>
      </c>
    </row>
    <row r="226" spans="1:7">
      <c r="A226" s="1">
        <v>42151</v>
      </c>
      <c r="B226">
        <v>36.830002</v>
      </c>
      <c r="C226">
        <v>37.080002</v>
      </c>
      <c r="D226">
        <v>36.630001</v>
      </c>
      <c r="E226">
        <v>37.029998999999997</v>
      </c>
      <c r="F226">
        <v>213700</v>
      </c>
      <c r="G226">
        <v>35.970168999999999</v>
      </c>
    </row>
    <row r="227" spans="1:7">
      <c r="A227" s="1">
        <v>42150</v>
      </c>
      <c r="B227">
        <v>36.869999</v>
      </c>
      <c r="C227">
        <v>36.880001</v>
      </c>
      <c r="D227">
        <v>36.5</v>
      </c>
      <c r="E227">
        <v>36.779998999999997</v>
      </c>
      <c r="F227">
        <v>277300</v>
      </c>
      <c r="G227">
        <v>35.727324000000003</v>
      </c>
    </row>
    <row r="228" spans="1:7">
      <c r="A228" s="1">
        <v>42146</v>
      </c>
      <c r="B228">
        <v>37.049999</v>
      </c>
      <c r="C228">
        <v>37.130001</v>
      </c>
      <c r="D228">
        <v>36.849997999999999</v>
      </c>
      <c r="E228">
        <v>37.009998000000003</v>
      </c>
      <c r="F228">
        <v>201500</v>
      </c>
      <c r="G228">
        <v>35.950741000000001</v>
      </c>
    </row>
    <row r="229" spans="1:7">
      <c r="A229" s="1">
        <v>42145</v>
      </c>
      <c r="B229">
        <v>37.209999000000003</v>
      </c>
      <c r="C229">
        <v>37.419998</v>
      </c>
      <c r="D229">
        <v>36.959999000000003</v>
      </c>
      <c r="E229">
        <v>37.080002</v>
      </c>
      <c r="F229">
        <v>217800</v>
      </c>
      <c r="G229">
        <v>36.018740999999999</v>
      </c>
    </row>
    <row r="230" spans="1:7">
      <c r="A230" s="1">
        <v>42144</v>
      </c>
      <c r="B230">
        <v>37.229999999999997</v>
      </c>
      <c r="C230">
        <v>37.409999999999997</v>
      </c>
      <c r="D230">
        <v>37.07</v>
      </c>
      <c r="E230">
        <v>37.200001</v>
      </c>
      <c r="F230">
        <v>302100</v>
      </c>
      <c r="G230">
        <v>36.135306</v>
      </c>
    </row>
    <row r="231" spans="1:7">
      <c r="A231" s="1">
        <v>42143</v>
      </c>
      <c r="B231">
        <v>37.259998000000003</v>
      </c>
      <c r="C231">
        <v>37.290000999999997</v>
      </c>
      <c r="D231">
        <v>36.93</v>
      </c>
      <c r="E231">
        <v>37.18</v>
      </c>
      <c r="F231">
        <v>260100</v>
      </c>
      <c r="G231">
        <v>36.115876999999998</v>
      </c>
    </row>
    <row r="232" spans="1:7">
      <c r="A232" s="1">
        <v>42142</v>
      </c>
      <c r="B232">
        <v>36.900002000000001</v>
      </c>
      <c r="C232">
        <v>37.409999999999997</v>
      </c>
      <c r="D232">
        <v>36.82</v>
      </c>
      <c r="E232">
        <v>37.400002000000001</v>
      </c>
      <c r="F232">
        <v>214100</v>
      </c>
      <c r="G232">
        <v>36.329582000000002</v>
      </c>
    </row>
    <row r="233" spans="1:7">
      <c r="A233" s="1">
        <v>42139</v>
      </c>
      <c r="B233">
        <v>36.75</v>
      </c>
      <c r="C233">
        <v>37.150002000000001</v>
      </c>
      <c r="D233">
        <v>36.639999000000003</v>
      </c>
      <c r="E233">
        <v>37.139999000000003</v>
      </c>
      <c r="F233">
        <v>208300</v>
      </c>
      <c r="G233">
        <v>36.077021000000002</v>
      </c>
    </row>
    <row r="234" spans="1:7">
      <c r="A234" s="1">
        <v>42138</v>
      </c>
      <c r="B234">
        <v>36.099997999999999</v>
      </c>
      <c r="C234">
        <v>36.75</v>
      </c>
      <c r="D234">
        <v>35.990001999999997</v>
      </c>
      <c r="E234">
        <v>36.740001999999997</v>
      </c>
      <c r="F234">
        <v>264200</v>
      </c>
      <c r="G234">
        <v>35.688471999999997</v>
      </c>
    </row>
    <row r="235" spans="1:7">
      <c r="A235" s="1">
        <v>42137</v>
      </c>
      <c r="B235">
        <v>36.490001999999997</v>
      </c>
      <c r="C235">
        <v>36.57</v>
      </c>
      <c r="D235">
        <v>35.919998</v>
      </c>
      <c r="E235">
        <v>35.950001</v>
      </c>
      <c r="F235">
        <v>249600</v>
      </c>
      <c r="G235">
        <v>34.921081999999998</v>
      </c>
    </row>
    <row r="236" spans="1:7">
      <c r="A236" s="1">
        <v>42136</v>
      </c>
      <c r="B236">
        <v>36.150002000000001</v>
      </c>
      <c r="C236">
        <v>36.470001000000003</v>
      </c>
      <c r="D236">
        <v>35.759998000000003</v>
      </c>
      <c r="E236">
        <v>36.340000000000003</v>
      </c>
      <c r="F236">
        <v>271400</v>
      </c>
      <c r="G236">
        <v>35.299919000000003</v>
      </c>
    </row>
    <row r="237" spans="1:7">
      <c r="A237" s="1">
        <v>42135</v>
      </c>
      <c r="B237">
        <v>36.310001</v>
      </c>
      <c r="C237">
        <v>36.830002</v>
      </c>
      <c r="D237">
        <v>36.240001999999997</v>
      </c>
      <c r="E237">
        <v>36.349997999999999</v>
      </c>
      <c r="F237">
        <v>227700</v>
      </c>
      <c r="G237">
        <v>35.309631000000003</v>
      </c>
    </row>
    <row r="238" spans="1:7">
      <c r="A238" s="1">
        <v>42132</v>
      </c>
      <c r="B238">
        <v>36.849997999999999</v>
      </c>
      <c r="C238">
        <v>36.849997999999999</v>
      </c>
      <c r="D238">
        <v>36.310001</v>
      </c>
      <c r="E238">
        <v>36.5</v>
      </c>
      <c r="F238">
        <v>304600</v>
      </c>
      <c r="G238">
        <v>35.455339000000002</v>
      </c>
    </row>
    <row r="239" spans="1:7">
      <c r="A239" s="1">
        <v>42131</v>
      </c>
      <c r="B239">
        <v>36.200001</v>
      </c>
      <c r="C239">
        <v>36.650002000000001</v>
      </c>
      <c r="D239">
        <v>36.049999</v>
      </c>
      <c r="E239">
        <v>36.529998999999997</v>
      </c>
      <c r="F239">
        <v>327600</v>
      </c>
      <c r="G239">
        <v>35.484479999999998</v>
      </c>
    </row>
    <row r="240" spans="1:7">
      <c r="A240" s="1">
        <v>42130</v>
      </c>
      <c r="B240">
        <v>36.159999999999997</v>
      </c>
      <c r="C240">
        <v>36.369999</v>
      </c>
      <c r="D240">
        <v>35.650002000000001</v>
      </c>
      <c r="E240">
        <v>36.189999</v>
      </c>
      <c r="F240">
        <v>381700</v>
      </c>
      <c r="G240">
        <v>35.154209999999999</v>
      </c>
    </row>
    <row r="241" spans="1:7">
      <c r="A241" s="1">
        <v>42129</v>
      </c>
      <c r="B241">
        <v>36.869999</v>
      </c>
      <c r="C241">
        <v>36.919998</v>
      </c>
      <c r="D241">
        <v>35.810001</v>
      </c>
      <c r="E241">
        <v>36.169998</v>
      </c>
      <c r="F241">
        <v>368400</v>
      </c>
      <c r="G241">
        <v>35.134782000000001</v>
      </c>
    </row>
    <row r="242" spans="1:7">
      <c r="A242" s="1">
        <v>42128</v>
      </c>
      <c r="B242">
        <v>36.93</v>
      </c>
      <c r="C242">
        <v>37.419998</v>
      </c>
      <c r="D242">
        <v>36.869999</v>
      </c>
      <c r="E242">
        <v>36.869999</v>
      </c>
      <c r="F242">
        <v>211400</v>
      </c>
      <c r="G242">
        <v>35.814748999999999</v>
      </c>
    </row>
    <row r="243" spans="1:7">
      <c r="A243" s="1">
        <v>42125</v>
      </c>
      <c r="B243">
        <v>37.389999000000003</v>
      </c>
      <c r="C243">
        <v>37.619999</v>
      </c>
      <c r="D243">
        <v>36.810001</v>
      </c>
      <c r="E243">
        <v>36.939999</v>
      </c>
      <c r="F243">
        <v>335000</v>
      </c>
      <c r="G243">
        <v>35.882745</v>
      </c>
    </row>
    <row r="244" spans="1:7">
      <c r="A244" s="1">
        <v>42124</v>
      </c>
      <c r="B244">
        <v>37.900002000000001</v>
      </c>
      <c r="C244">
        <v>38.340000000000003</v>
      </c>
      <c r="D244">
        <v>37.169998</v>
      </c>
      <c r="E244">
        <v>37.439999</v>
      </c>
      <c r="F244">
        <v>1088700</v>
      </c>
      <c r="G244">
        <v>36.368434000000001</v>
      </c>
    </row>
    <row r="245" spans="1:7">
      <c r="A245" s="1">
        <v>42123</v>
      </c>
      <c r="B245">
        <v>38.169998</v>
      </c>
      <c r="C245">
        <v>38.409999999999997</v>
      </c>
      <c r="D245">
        <v>37.93</v>
      </c>
      <c r="E245">
        <v>38.119999</v>
      </c>
      <c r="F245">
        <v>293100</v>
      </c>
      <c r="G245">
        <v>37.028973000000001</v>
      </c>
    </row>
    <row r="246" spans="1:7">
      <c r="A246" s="1">
        <v>42122</v>
      </c>
      <c r="B246">
        <v>37.709999000000003</v>
      </c>
      <c r="C246">
        <v>38.419998</v>
      </c>
      <c r="D246">
        <v>37.419998</v>
      </c>
      <c r="E246">
        <v>38.400002000000001</v>
      </c>
      <c r="F246">
        <v>296800</v>
      </c>
      <c r="G246">
        <v>37.300961000000001</v>
      </c>
    </row>
    <row r="247" spans="1:7">
      <c r="A247" s="1">
        <v>42121</v>
      </c>
      <c r="B247">
        <v>38.229999999999997</v>
      </c>
      <c r="C247">
        <v>38.43</v>
      </c>
      <c r="D247">
        <v>37.330002</v>
      </c>
      <c r="E247">
        <v>37.720001000000003</v>
      </c>
      <c r="F247">
        <v>360600</v>
      </c>
      <c r="G247">
        <v>36.640422999999998</v>
      </c>
    </row>
    <row r="248" spans="1:7">
      <c r="A248" s="1">
        <v>42118</v>
      </c>
      <c r="B248">
        <v>37.659999999999997</v>
      </c>
      <c r="C248">
        <v>38.290000999999997</v>
      </c>
      <c r="D248">
        <v>37.470001000000003</v>
      </c>
      <c r="E248">
        <v>38.110000999999997</v>
      </c>
      <c r="F248">
        <v>247400</v>
      </c>
      <c r="G248">
        <v>37.019260000000003</v>
      </c>
    </row>
    <row r="249" spans="1:7">
      <c r="A249" s="1">
        <v>42117</v>
      </c>
      <c r="B249">
        <v>37.360000999999997</v>
      </c>
      <c r="C249">
        <v>37.740001999999997</v>
      </c>
      <c r="D249">
        <v>37.32</v>
      </c>
      <c r="E249">
        <v>37.619999</v>
      </c>
      <c r="F249">
        <v>220900</v>
      </c>
      <c r="G249">
        <v>36.543283000000002</v>
      </c>
    </row>
    <row r="250" spans="1:7">
      <c r="A250" s="1">
        <v>42116</v>
      </c>
      <c r="B250">
        <v>37.529998999999997</v>
      </c>
      <c r="C250">
        <v>37.669998</v>
      </c>
      <c r="D250">
        <v>37.200001</v>
      </c>
      <c r="E250">
        <v>37.340000000000003</v>
      </c>
      <c r="F250">
        <v>268300</v>
      </c>
      <c r="G250">
        <v>36.271298000000002</v>
      </c>
    </row>
    <row r="251" spans="1:7">
      <c r="A251" s="1">
        <v>42115</v>
      </c>
      <c r="B251">
        <v>37.229999999999997</v>
      </c>
      <c r="C251">
        <v>37.630001</v>
      </c>
      <c r="D251">
        <v>37.130001</v>
      </c>
      <c r="E251">
        <v>37.5</v>
      </c>
      <c r="F251">
        <v>475000</v>
      </c>
      <c r="G251">
        <v>36.426718999999999</v>
      </c>
    </row>
    <row r="252" spans="1:7">
      <c r="A252" s="1">
        <v>42114</v>
      </c>
      <c r="B252">
        <v>36.560001</v>
      </c>
      <c r="C252">
        <v>37.409999999999997</v>
      </c>
      <c r="D252">
        <v>36.529998999999997</v>
      </c>
      <c r="E252">
        <v>37.07</v>
      </c>
      <c r="F252">
        <v>310300</v>
      </c>
      <c r="G252">
        <v>36.009025000000001</v>
      </c>
    </row>
    <row r="253" spans="1:7">
      <c r="A253" s="1">
        <v>42111</v>
      </c>
      <c r="B253">
        <v>36.540000999999997</v>
      </c>
      <c r="C253">
        <v>36.840000000000003</v>
      </c>
      <c r="D253">
        <v>36.169998</v>
      </c>
      <c r="E253">
        <v>36.240001999999997</v>
      </c>
      <c r="F253">
        <v>328600</v>
      </c>
      <c r="G253">
        <v>35.202781999999999</v>
      </c>
    </row>
    <row r="254" spans="1:7">
      <c r="A254" s="1">
        <v>42110</v>
      </c>
      <c r="B254">
        <v>37.040000999999997</v>
      </c>
      <c r="C254">
        <v>37.040000999999997</v>
      </c>
      <c r="D254">
        <v>36.389999000000003</v>
      </c>
      <c r="E254">
        <v>36.790000999999997</v>
      </c>
      <c r="F254">
        <v>332000</v>
      </c>
      <c r="G254">
        <v>35.73704</v>
      </c>
    </row>
    <row r="255" spans="1:7">
      <c r="A255" s="1">
        <v>42109</v>
      </c>
      <c r="B255">
        <v>37.270000000000003</v>
      </c>
      <c r="C255">
        <v>37.43</v>
      </c>
      <c r="D255">
        <v>37.040000999999997</v>
      </c>
      <c r="E255">
        <v>37.090000000000003</v>
      </c>
      <c r="F255">
        <v>424700</v>
      </c>
      <c r="G255">
        <v>36.028452999999999</v>
      </c>
    </row>
    <row r="256" spans="1:7">
      <c r="A256" s="1">
        <v>42108</v>
      </c>
      <c r="B256">
        <v>37.32</v>
      </c>
      <c r="C256">
        <v>37.389999000000003</v>
      </c>
      <c r="D256">
        <v>37.009998000000003</v>
      </c>
      <c r="E256">
        <v>37.119999</v>
      </c>
      <c r="F256">
        <v>317300</v>
      </c>
      <c r="G256">
        <v>36.057592999999997</v>
      </c>
    </row>
    <row r="257" spans="1:7">
      <c r="A257" s="1">
        <v>42107</v>
      </c>
      <c r="B257">
        <v>37.360000999999997</v>
      </c>
      <c r="C257">
        <v>37.599997999999999</v>
      </c>
      <c r="D257">
        <v>37.020000000000003</v>
      </c>
      <c r="E257">
        <v>37.189999</v>
      </c>
      <c r="F257">
        <v>316300</v>
      </c>
      <c r="G257">
        <v>36.125590000000003</v>
      </c>
    </row>
    <row r="258" spans="1:7">
      <c r="A258" s="1">
        <v>42104</v>
      </c>
      <c r="B258">
        <v>37.25</v>
      </c>
      <c r="C258">
        <v>37.509998000000003</v>
      </c>
      <c r="D258">
        <v>37.029998999999997</v>
      </c>
      <c r="E258">
        <v>37.299999</v>
      </c>
      <c r="F258">
        <v>236800</v>
      </c>
      <c r="G258">
        <v>36.232441999999999</v>
      </c>
    </row>
    <row r="259" spans="1:7">
      <c r="A259" s="1">
        <v>42103</v>
      </c>
      <c r="B259">
        <v>37.340000000000003</v>
      </c>
      <c r="C259">
        <v>37.340000000000003</v>
      </c>
      <c r="D259">
        <v>36.709999000000003</v>
      </c>
      <c r="E259">
        <v>37</v>
      </c>
      <c r="F259">
        <v>300600</v>
      </c>
      <c r="G259">
        <v>35.941029</v>
      </c>
    </row>
    <row r="260" spans="1:7">
      <c r="A260" s="1">
        <v>42102</v>
      </c>
      <c r="B260">
        <v>37.090000000000003</v>
      </c>
      <c r="C260">
        <v>37.380001</v>
      </c>
      <c r="D260">
        <v>36.790000999999997</v>
      </c>
      <c r="E260">
        <v>37.349997999999999</v>
      </c>
      <c r="F260">
        <v>257300</v>
      </c>
      <c r="G260">
        <v>36.281010000000002</v>
      </c>
    </row>
    <row r="261" spans="1:7">
      <c r="A261" s="1">
        <v>42101</v>
      </c>
      <c r="B261">
        <v>37.540000999999997</v>
      </c>
      <c r="C261">
        <v>37.57</v>
      </c>
      <c r="D261">
        <v>37.080002</v>
      </c>
      <c r="E261">
        <v>37.110000999999997</v>
      </c>
      <c r="F261">
        <v>244800</v>
      </c>
      <c r="G261">
        <v>36.047880999999997</v>
      </c>
    </row>
    <row r="262" spans="1:7">
      <c r="A262" s="1">
        <v>42100</v>
      </c>
      <c r="B262">
        <v>37.349997999999999</v>
      </c>
      <c r="C262">
        <v>37.869999</v>
      </c>
      <c r="D262">
        <v>37.25</v>
      </c>
      <c r="E262">
        <v>37.580002</v>
      </c>
      <c r="F262">
        <v>248700</v>
      </c>
      <c r="G262">
        <v>36.504430999999997</v>
      </c>
    </row>
    <row r="263" spans="1:7">
      <c r="A263" s="1">
        <v>42096</v>
      </c>
      <c r="B263">
        <v>37.099997999999999</v>
      </c>
      <c r="C263">
        <v>37.490001999999997</v>
      </c>
      <c r="D263">
        <v>36.889999000000003</v>
      </c>
      <c r="E263">
        <v>37.380001</v>
      </c>
      <c r="F263">
        <v>231800</v>
      </c>
      <c r="G263">
        <v>36.310153999999997</v>
      </c>
    </row>
    <row r="264" spans="1:7">
      <c r="A264" s="1">
        <v>42095</v>
      </c>
      <c r="B264">
        <v>36.779998999999997</v>
      </c>
      <c r="C264">
        <v>37.130001</v>
      </c>
      <c r="D264">
        <v>36.509998000000003</v>
      </c>
      <c r="E264">
        <v>37.110000999999997</v>
      </c>
      <c r="F264">
        <v>280800</v>
      </c>
      <c r="G264">
        <v>36.047880999999997</v>
      </c>
    </row>
    <row r="265" spans="1:7">
      <c r="A265" s="1">
        <v>42094</v>
      </c>
      <c r="B265">
        <v>36.790000999999997</v>
      </c>
      <c r="C265">
        <v>37.18</v>
      </c>
      <c r="D265">
        <v>36.659999999999997</v>
      </c>
      <c r="E265">
        <v>36.909999999999997</v>
      </c>
      <c r="F265">
        <v>268600</v>
      </c>
      <c r="G265">
        <v>35.853605000000002</v>
      </c>
    </row>
    <row r="266" spans="1:7">
      <c r="A266" s="1">
        <v>42093</v>
      </c>
      <c r="B266">
        <v>36.709999000000003</v>
      </c>
      <c r="C266">
        <v>37.110000999999997</v>
      </c>
      <c r="D266">
        <v>36.459999000000003</v>
      </c>
      <c r="E266">
        <v>36.909999999999997</v>
      </c>
      <c r="F266">
        <v>330100</v>
      </c>
      <c r="G266">
        <v>35.853605000000002</v>
      </c>
    </row>
    <row r="267" spans="1:7">
      <c r="A267" s="1">
        <v>42090</v>
      </c>
      <c r="B267">
        <v>36.540000999999997</v>
      </c>
      <c r="C267">
        <v>36.709999000000003</v>
      </c>
      <c r="D267">
        <v>36.18</v>
      </c>
      <c r="E267">
        <v>36.57</v>
      </c>
      <c r="F267">
        <v>301600</v>
      </c>
      <c r="G267">
        <v>35.523336</v>
      </c>
    </row>
    <row r="268" spans="1:7">
      <c r="A268" s="1">
        <v>42089</v>
      </c>
      <c r="B268">
        <v>36.669998</v>
      </c>
      <c r="C268">
        <v>37.060001</v>
      </c>
      <c r="D268">
        <v>36.419998</v>
      </c>
      <c r="E268">
        <v>36.57</v>
      </c>
      <c r="F268">
        <v>376700</v>
      </c>
      <c r="G268">
        <v>35.523336</v>
      </c>
    </row>
    <row r="269" spans="1:7">
      <c r="A269" s="1">
        <v>42088</v>
      </c>
      <c r="B269">
        <v>37.060001</v>
      </c>
      <c r="C269">
        <v>37.450001</v>
      </c>
      <c r="D269">
        <v>36.490001999999997</v>
      </c>
      <c r="E269">
        <v>36.729999999999997</v>
      </c>
      <c r="F269">
        <v>382300</v>
      </c>
      <c r="G269">
        <v>35.678756</v>
      </c>
    </row>
    <row r="270" spans="1:7">
      <c r="A270" s="1">
        <v>42087</v>
      </c>
      <c r="B270">
        <v>36.830002</v>
      </c>
      <c r="C270">
        <v>37.080002</v>
      </c>
      <c r="D270">
        <v>36.639999000000003</v>
      </c>
      <c r="E270">
        <v>37.060001</v>
      </c>
      <c r="F270">
        <v>504900</v>
      </c>
      <c r="G270">
        <v>35.999313000000001</v>
      </c>
    </row>
    <row r="271" spans="1:7">
      <c r="A271" s="1">
        <v>42086</v>
      </c>
      <c r="B271">
        <v>36.959999000000003</v>
      </c>
      <c r="C271">
        <v>37.110000999999997</v>
      </c>
      <c r="D271">
        <v>36.830002</v>
      </c>
      <c r="E271">
        <v>36.909999999999997</v>
      </c>
      <c r="F271">
        <v>290900</v>
      </c>
      <c r="G271">
        <v>35.853605000000002</v>
      </c>
    </row>
    <row r="272" spans="1:7">
      <c r="A272" s="1">
        <v>42083</v>
      </c>
      <c r="B272">
        <v>37</v>
      </c>
      <c r="C272">
        <v>37.619999</v>
      </c>
      <c r="D272">
        <v>37</v>
      </c>
      <c r="E272">
        <v>37.380001</v>
      </c>
      <c r="F272">
        <v>975500</v>
      </c>
      <c r="G272">
        <v>35.989600000000003</v>
      </c>
    </row>
    <row r="273" spans="1:7">
      <c r="A273" s="1">
        <v>42082</v>
      </c>
      <c r="B273">
        <v>37.259998000000003</v>
      </c>
      <c r="C273">
        <v>37.659999999999997</v>
      </c>
      <c r="D273">
        <v>36.840000000000003</v>
      </c>
      <c r="E273">
        <v>36.990001999999997</v>
      </c>
      <c r="F273">
        <v>338300</v>
      </c>
      <c r="G273">
        <v>35.614106999999997</v>
      </c>
    </row>
    <row r="274" spans="1:7">
      <c r="A274" s="1">
        <v>42081</v>
      </c>
      <c r="B274">
        <v>36.400002000000001</v>
      </c>
      <c r="C274">
        <v>37.650002000000001</v>
      </c>
      <c r="D274">
        <v>36.200001</v>
      </c>
      <c r="E274">
        <v>37.509998000000003</v>
      </c>
      <c r="F274">
        <v>350500</v>
      </c>
      <c r="G274">
        <v>36.114761999999999</v>
      </c>
    </row>
    <row r="275" spans="1:7">
      <c r="A275" s="1">
        <v>42080</v>
      </c>
      <c r="B275">
        <v>36.200001</v>
      </c>
      <c r="C275">
        <v>36.529998999999997</v>
      </c>
      <c r="D275">
        <v>36.200001</v>
      </c>
      <c r="E275">
        <v>36.459999000000003</v>
      </c>
      <c r="F275">
        <v>296200</v>
      </c>
      <c r="G275">
        <v>35.103817999999997</v>
      </c>
    </row>
    <row r="276" spans="1:7">
      <c r="A276" s="1">
        <v>42079</v>
      </c>
      <c r="B276">
        <v>36.169998</v>
      </c>
      <c r="C276">
        <v>36.639999000000003</v>
      </c>
      <c r="D276">
        <v>36.040000999999997</v>
      </c>
      <c r="E276">
        <v>36.240001999999997</v>
      </c>
      <c r="F276">
        <v>203200</v>
      </c>
      <c r="G276">
        <v>34.892004</v>
      </c>
    </row>
    <row r="277" spans="1:7">
      <c r="A277" s="1">
        <v>42076</v>
      </c>
      <c r="B277">
        <v>36.349997999999999</v>
      </c>
      <c r="C277">
        <v>36.419998</v>
      </c>
      <c r="D277">
        <v>35.490001999999997</v>
      </c>
      <c r="E277">
        <v>35.979999999999997</v>
      </c>
      <c r="F277">
        <v>298400</v>
      </c>
      <c r="G277">
        <v>34.641672999999997</v>
      </c>
    </row>
    <row r="278" spans="1:7">
      <c r="A278" s="1">
        <v>42075</v>
      </c>
      <c r="B278">
        <v>35.439999</v>
      </c>
      <c r="C278">
        <v>36.409999999999997</v>
      </c>
      <c r="D278">
        <v>35.290000999999997</v>
      </c>
      <c r="E278">
        <v>36.330002</v>
      </c>
      <c r="F278">
        <v>334100</v>
      </c>
      <c r="G278">
        <v>34.978656999999998</v>
      </c>
    </row>
    <row r="279" spans="1:7">
      <c r="A279" s="1">
        <v>42074</v>
      </c>
      <c r="B279">
        <v>35.290000999999997</v>
      </c>
      <c r="C279">
        <v>35.310001</v>
      </c>
      <c r="D279">
        <v>34.950001</v>
      </c>
      <c r="E279">
        <v>35.209999000000003</v>
      </c>
      <c r="F279">
        <v>388200</v>
      </c>
      <c r="G279">
        <v>33.900314000000002</v>
      </c>
    </row>
    <row r="280" spans="1:7">
      <c r="A280" s="1">
        <v>42073</v>
      </c>
      <c r="B280">
        <v>35.169998</v>
      </c>
      <c r="C280">
        <v>35.82</v>
      </c>
      <c r="D280">
        <v>35.009998000000003</v>
      </c>
      <c r="E280">
        <v>35.25</v>
      </c>
      <c r="F280">
        <v>410500</v>
      </c>
      <c r="G280">
        <v>33.938827000000003</v>
      </c>
    </row>
    <row r="281" spans="1:7">
      <c r="A281" s="1">
        <v>42072</v>
      </c>
      <c r="B281">
        <v>35.369999</v>
      </c>
      <c r="C281">
        <v>35.68</v>
      </c>
      <c r="D281">
        <v>35.200001</v>
      </c>
      <c r="E281">
        <v>35.299999</v>
      </c>
      <c r="F281">
        <v>406500</v>
      </c>
      <c r="G281">
        <v>33.986966000000002</v>
      </c>
    </row>
    <row r="282" spans="1:7">
      <c r="A282" s="1">
        <v>42069</v>
      </c>
      <c r="B282">
        <v>35.970001000000003</v>
      </c>
      <c r="C282">
        <v>35.970001000000003</v>
      </c>
      <c r="D282">
        <v>35.040000999999997</v>
      </c>
      <c r="E282">
        <v>35.189999</v>
      </c>
      <c r="F282">
        <v>370500</v>
      </c>
      <c r="G282">
        <v>33.881056999999998</v>
      </c>
    </row>
    <row r="283" spans="1:7">
      <c r="A283" s="1">
        <v>42068</v>
      </c>
      <c r="B283">
        <v>36.25</v>
      </c>
      <c r="C283">
        <v>36.470001000000003</v>
      </c>
      <c r="D283">
        <v>36.029998999999997</v>
      </c>
      <c r="E283">
        <v>36.380001</v>
      </c>
      <c r="F283">
        <v>332600</v>
      </c>
      <c r="G283">
        <v>35.026795999999997</v>
      </c>
    </row>
    <row r="284" spans="1:7">
      <c r="A284" s="1">
        <v>42067</v>
      </c>
      <c r="B284">
        <v>36.759998000000003</v>
      </c>
      <c r="C284">
        <v>36.82</v>
      </c>
      <c r="D284">
        <v>36.040000999999997</v>
      </c>
      <c r="E284">
        <v>36.330002</v>
      </c>
      <c r="F284">
        <v>385800</v>
      </c>
      <c r="G284">
        <v>34.978656999999998</v>
      </c>
    </row>
    <row r="285" spans="1:7">
      <c r="A285" s="1">
        <v>42066</v>
      </c>
      <c r="B285">
        <v>36.479999999999997</v>
      </c>
      <c r="C285">
        <v>36.970001000000003</v>
      </c>
      <c r="D285">
        <v>36.169998</v>
      </c>
      <c r="E285">
        <v>36.939999</v>
      </c>
      <c r="F285">
        <v>255600</v>
      </c>
      <c r="G285">
        <v>35.565964000000001</v>
      </c>
    </row>
    <row r="286" spans="1:7">
      <c r="A286" s="1">
        <v>42065</v>
      </c>
      <c r="B286">
        <v>37.240001999999997</v>
      </c>
      <c r="C286">
        <v>37.240001999999997</v>
      </c>
      <c r="D286">
        <v>35.93</v>
      </c>
      <c r="E286">
        <v>36.529998999999997</v>
      </c>
      <c r="F286">
        <v>416200</v>
      </c>
      <c r="G286">
        <v>35.171213999999999</v>
      </c>
    </row>
    <row r="287" spans="1:7">
      <c r="A287" s="1">
        <v>42062</v>
      </c>
      <c r="B287">
        <v>37.380001</v>
      </c>
      <c r="C287">
        <v>37.709999000000003</v>
      </c>
      <c r="D287">
        <v>37.200001</v>
      </c>
      <c r="E287">
        <v>37.299999</v>
      </c>
      <c r="F287">
        <v>294300</v>
      </c>
      <c r="G287">
        <v>35.912573999999999</v>
      </c>
    </row>
    <row r="288" spans="1:7">
      <c r="A288" s="1">
        <v>42061</v>
      </c>
      <c r="B288">
        <v>37.610000999999997</v>
      </c>
      <c r="C288">
        <v>37.849997999999999</v>
      </c>
      <c r="D288">
        <v>37.259998000000003</v>
      </c>
      <c r="E288">
        <v>37.419998</v>
      </c>
      <c r="F288">
        <v>283400</v>
      </c>
      <c r="G288">
        <v>36.028109000000001</v>
      </c>
    </row>
    <row r="289" spans="1:7">
      <c r="A289" s="1">
        <v>42060</v>
      </c>
      <c r="B289">
        <v>37.93</v>
      </c>
      <c r="C289">
        <v>38.060001</v>
      </c>
      <c r="D289">
        <v>37.43</v>
      </c>
      <c r="E289">
        <v>37.520000000000003</v>
      </c>
      <c r="F289">
        <v>241700</v>
      </c>
      <c r="G289">
        <v>36.124392</v>
      </c>
    </row>
    <row r="290" spans="1:7">
      <c r="A290" s="1">
        <v>42059</v>
      </c>
      <c r="B290">
        <v>37.950001</v>
      </c>
      <c r="C290">
        <v>38.259998000000003</v>
      </c>
      <c r="D290">
        <v>37.729999999999997</v>
      </c>
      <c r="E290">
        <v>37.939999</v>
      </c>
      <c r="F290">
        <v>300900</v>
      </c>
      <c r="G290">
        <v>36.528767000000002</v>
      </c>
    </row>
    <row r="291" spans="1:7">
      <c r="A291" s="1">
        <v>42058</v>
      </c>
      <c r="B291">
        <v>37.810001</v>
      </c>
      <c r="C291">
        <v>37.990001999999997</v>
      </c>
      <c r="D291">
        <v>37.409999999999997</v>
      </c>
      <c r="E291">
        <v>37.990001999999997</v>
      </c>
      <c r="F291">
        <v>251000</v>
      </c>
      <c r="G291">
        <v>36.576909999999998</v>
      </c>
    </row>
    <row r="292" spans="1:7">
      <c r="A292" s="1">
        <v>42055</v>
      </c>
      <c r="B292">
        <v>37.610000999999997</v>
      </c>
      <c r="C292">
        <v>37.880001</v>
      </c>
      <c r="D292">
        <v>37.229999999999997</v>
      </c>
      <c r="E292">
        <v>37.830002</v>
      </c>
      <c r="F292">
        <v>308200</v>
      </c>
      <c r="G292">
        <v>36.422862000000002</v>
      </c>
    </row>
    <row r="293" spans="1:7">
      <c r="A293" s="1">
        <v>42054</v>
      </c>
      <c r="B293">
        <v>37.799999</v>
      </c>
      <c r="C293">
        <v>37.939999</v>
      </c>
      <c r="D293">
        <v>37.590000000000003</v>
      </c>
      <c r="E293">
        <v>37.689999</v>
      </c>
      <c r="F293">
        <v>362500</v>
      </c>
      <c r="G293">
        <v>36.288066000000001</v>
      </c>
    </row>
    <row r="294" spans="1:7">
      <c r="A294" s="1">
        <v>42053</v>
      </c>
      <c r="B294">
        <v>36.970001000000003</v>
      </c>
      <c r="C294">
        <v>37.950001</v>
      </c>
      <c r="D294">
        <v>36.970001000000003</v>
      </c>
      <c r="E294">
        <v>37.790000999999997</v>
      </c>
      <c r="F294">
        <v>383100</v>
      </c>
      <c r="G294">
        <v>36.384349</v>
      </c>
    </row>
    <row r="295" spans="1:7">
      <c r="A295" s="1">
        <v>42052</v>
      </c>
      <c r="B295">
        <v>37.599997999999999</v>
      </c>
      <c r="C295">
        <v>37.860000999999997</v>
      </c>
      <c r="D295">
        <v>36.919998</v>
      </c>
      <c r="E295">
        <v>37.090000000000003</v>
      </c>
      <c r="F295">
        <v>421900</v>
      </c>
      <c r="G295">
        <v>35.710386</v>
      </c>
    </row>
    <row r="296" spans="1:7">
      <c r="A296" s="1">
        <v>42048</v>
      </c>
      <c r="B296">
        <v>37.979999999999997</v>
      </c>
      <c r="C296">
        <v>38.009998000000003</v>
      </c>
      <c r="D296">
        <v>37.310001</v>
      </c>
      <c r="E296">
        <v>37.720001000000003</v>
      </c>
      <c r="F296">
        <v>275300</v>
      </c>
      <c r="G296">
        <v>36.316952999999998</v>
      </c>
    </row>
    <row r="297" spans="1:7">
      <c r="A297" s="1">
        <v>42047</v>
      </c>
      <c r="B297">
        <v>38.029998999999997</v>
      </c>
      <c r="C297">
        <v>38.110000999999997</v>
      </c>
      <c r="D297">
        <v>37.700001</v>
      </c>
      <c r="E297">
        <v>38.060001</v>
      </c>
      <c r="F297">
        <v>210900</v>
      </c>
      <c r="G297">
        <v>36.644306</v>
      </c>
    </row>
    <row r="298" spans="1:7">
      <c r="A298" s="1">
        <v>42046</v>
      </c>
      <c r="B298">
        <v>38.590000000000003</v>
      </c>
      <c r="C298">
        <v>38.590000000000003</v>
      </c>
      <c r="D298">
        <v>37.689999</v>
      </c>
      <c r="E298">
        <v>37.919998</v>
      </c>
      <c r="F298">
        <v>238000</v>
      </c>
      <c r="G298">
        <v>36.509511000000003</v>
      </c>
    </row>
    <row r="299" spans="1:7">
      <c r="A299" s="1">
        <v>42045</v>
      </c>
      <c r="B299">
        <v>38.119999</v>
      </c>
      <c r="C299">
        <v>38.729999999999997</v>
      </c>
      <c r="D299">
        <v>37.860000999999997</v>
      </c>
      <c r="E299">
        <v>38.669998</v>
      </c>
      <c r="F299">
        <v>312700</v>
      </c>
      <c r="G299">
        <v>37.231614</v>
      </c>
    </row>
    <row r="300" spans="1:7">
      <c r="A300" s="1">
        <v>42044</v>
      </c>
      <c r="B300">
        <v>38.619999</v>
      </c>
      <c r="C300">
        <v>38.830002</v>
      </c>
      <c r="D300">
        <v>37.840000000000003</v>
      </c>
      <c r="E300">
        <v>37.990001999999997</v>
      </c>
      <c r="F300">
        <v>293900</v>
      </c>
      <c r="G300">
        <v>36.576909999999998</v>
      </c>
    </row>
    <row r="301" spans="1:7">
      <c r="A301" s="1">
        <v>42041</v>
      </c>
      <c r="B301">
        <v>40.330002</v>
      </c>
      <c r="C301">
        <v>40.330002</v>
      </c>
      <c r="D301">
        <v>38.459999000000003</v>
      </c>
      <c r="E301">
        <v>38.810001</v>
      </c>
      <c r="F301">
        <v>387400</v>
      </c>
      <c r="G301">
        <v>37.366408999999997</v>
      </c>
    </row>
    <row r="302" spans="1:7">
      <c r="A302" s="1">
        <v>42040</v>
      </c>
      <c r="B302">
        <v>40.220001000000003</v>
      </c>
      <c r="C302">
        <v>40.5</v>
      </c>
      <c r="D302">
        <v>39.900002000000001</v>
      </c>
      <c r="E302">
        <v>40.419998</v>
      </c>
      <c r="F302">
        <v>218700</v>
      </c>
      <c r="G302">
        <v>38.916519999999998</v>
      </c>
    </row>
    <row r="303" spans="1:7">
      <c r="A303" s="1">
        <v>42039</v>
      </c>
      <c r="B303">
        <v>40.259998000000003</v>
      </c>
      <c r="C303">
        <v>40.560001</v>
      </c>
      <c r="D303">
        <v>39.950001</v>
      </c>
      <c r="E303">
        <v>40.049999</v>
      </c>
      <c r="F303">
        <v>301200</v>
      </c>
      <c r="G303">
        <v>38.560284000000003</v>
      </c>
    </row>
    <row r="304" spans="1:7">
      <c r="A304" s="1">
        <v>42038</v>
      </c>
      <c r="B304">
        <v>40</v>
      </c>
      <c r="C304">
        <v>40.610000999999997</v>
      </c>
      <c r="D304">
        <v>39.720001000000003</v>
      </c>
      <c r="E304">
        <v>40.560001</v>
      </c>
      <c r="F304">
        <v>353000</v>
      </c>
      <c r="G304">
        <v>39.051315000000002</v>
      </c>
    </row>
    <row r="305" spans="1:7">
      <c r="A305" s="1">
        <v>42037</v>
      </c>
      <c r="B305">
        <v>39.880001</v>
      </c>
      <c r="C305">
        <v>40.119999</v>
      </c>
      <c r="D305">
        <v>39.369999</v>
      </c>
      <c r="E305">
        <v>40.060001</v>
      </c>
      <c r="F305">
        <v>279200</v>
      </c>
      <c r="G305">
        <v>38.569913999999997</v>
      </c>
    </row>
    <row r="306" spans="1:7">
      <c r="A306" s="1">
        <v>42034</v>
      </c>
      <c r="B306">
        <v>40.909999999999997</v>
      </c>
      <c r="C306">
        <v>40.93</v>
      </c>
      <c r="D306">
        <v>39.770000000000003</v>
      </c>
      <c r="E306">
        <v>39.889999000000003</v>
      </c>
      <c r="F306">
        <v>576500</v>
      </c>
      <c r="G306">
        <v>38.406235000000002</v>
      </c>
    </row>
    <row r="307" spans="1:7">
      <c r="A307" s="1">
        <v>42033</v>
      </c>
      <c r="B307">
        <v>40.169998</v>
      </c>
      <c r="C307">
        <v>41.09</v>
      </c>
      <c r="D307">
        <v>40</v>
      </c>
      <c r="E307">
        <v>41.09</v>
      </c>
      <c r="F307">
        <v>349400</v>
      </c>
      <c r="G307">
        <v>39.561599999999999</v>
      </c>
    </row>
    <row r="308" spans="1:7">
      <c r="A308" s="1">
        <v>42032</v>
      </c>
      <c r="B308">
        <v>40.759998000000003</v>
      </c>
      <c r="C308">
        <v>40.950001</v>
      </c>
      <c r="D308">
        <v>39.990001999999997</v>
      </c>
      <c r="E308">
        <v>40.080002</v>
      </c>
      <c r="F308">
        <v>355500</v>
      </c>
      <c r="G308">
        <v>38.589170000000003</v>
      </c>
    </row>
    <row r="309" spans="1:7">
      <c r="A309" s="1">
        <v>42031</v>
      </c>
      <c r="B309">
        <v>40.439999</v>
      </c>
      <c r="C309">
        <v>40.919998</v>
      </c>
      <c r="D309">
        <v>40.189999</v>
      </c>
      <c r="E309">
        <v>40.619999</v>
      </c>
      <c r="F309">
        <v>248700</v>
      </c>
      <c r="G309">
        <v>39.109081000000003</v>
      </c>
    </row>
    <row r="310" spans="1:7">
      <c r="A310" s="1">
        <v>42030</v>
      </c>
      <c r="B310">
        <v>40.610000999999997</v>
      </c>
      <c r="C310">
        <v>40.990001999999997</v>
      </c>
      <c r="D310">
        <v>39.970001000000003</v>
      </c>
      <c r="E310">
        <v>40.700001</v>
      </c>
      <c r="F310">
        <v>362200</v>
      </c>
      <c r="G310">
        <v>39.186107</v>
      </c>
    </row>
    <row r="311" spans="1:7">
      <c r="A311" s="1">
        <v>42027</v>
      </c>
      <c r="B311">
        <v>40.68</v>
      </c>
      <c r="C311">
        <v>41.029998999999997</v>
      </c>
      <c r="D311">
        <v>40.619999</v>
      </c>
      <c r="E311">
        <v>40.689999</v>
      </c>
      <c r="F311">
        <v>204300</v>
      </c>
      <c r="G311">
        <v>39.176476999999998</v>
      </c>
    </row>
    <row r="312" spans="1:7">
      <c r="A312" s="1">
        <v>42026</v>
      </c>
      <c r="B312">
        <v>40.770000000000003</v>
      </c>
      <c r="C312">
        <v>40.770000000000003</v>
      </c>
      <c r="D312">
        <v>40.340000000000003</v>
      </c>
      <c r="E312">
        <v>40.729999999999997</v>
      </c>
      <c r="F312">
        <v>238100</v>
      </c>
      <c r="G312">
        <v>39.21499</v>
      </c>
    </row>
    <row r="313" spans="1:7">
      <c r="A313" s="1">
        <v>42025</v>
      </c>
      <c r="B313">
        <v>40.400002000000001</v>
      </c>
      <c r="C313">
        <v>40.709999000000003</v>
      </c>
      <c r="D313">
        <v>40.110000999999997</v>
      </c>
      <c r="E313">
        <v>40.5</v>
      </c>
      <c r="F313">
        <v>209100</v>
      </c>
      <c r="G313">
        <v>38.993546000000002</v>
      </c>
    </row>
    <row r="314" spans="1:7">
      <c r="A314" s="1">
        <v>42024</v>
      </c>
      <c r="B314">
        <v>40.400002000000001</v>
      </c>
      <c r="C314">
        <v>40.650002000000001</v>
      </c>
      <c r="D314">
        <v>40.07</v>
      </c>
      <c r="E314">
        <v>40.520000000000003</v>
      </c>
      <c r="F314">
        <v>273800</v>
      </c>
      <c r="G314">
        <v>39.012802000000001</v>
      </c>
    </row>
    <row r="315" spans="1:7">
      <c r="A315" s="1">
        <v>42020</v>
      </c>
      <c r="B315">
        <v>39.82</v>
      </c>
      <c r="C315">
        <v>40.540000999999997</v>
      </c>
      <c r="D315">
        <v>39.630001</v>
      </c>
      <c r="E315">
        <v>40.450001</v>
      </c>
      <c r="F315">
        <v>513000</v>
      </c>
      <c r="G315">
        <v>38.945405999999998</v>
      </c>
    </row>
    <row r="316" spans="1:7">
      <c r="A316" s="1">
        <v>42019</v>
      </c>
      <c r="B316">
        <v>40.299999</v>
      </c>
      <c r="C316">
        <v>40.299999</v>
      </c>
      <c r="D316">
        <v>39.659999999999997</v>
      </c>
      <c r="E316">
        <v>40.020000000000003</v>
      </c>
      <c r="F316">
        <v>413000</v>
      </c>
      <c r="G316">
        <v>38.531401000000002</v>
      </c>
    </row>
    <row r="317" spans="1:7">
      <c r="A317" s="1">
        <v>42018</v>
      </c>
      <c r="B317">
        <v>39.110000999999997</v>
      </c>
      <c r="C317">
        <v>40.119999</v>
      </c>
      <c r="D317">
        <v>39.110000999999997</v>
      </c>
      <c r="E317">
        <v>40.090000000000003</v>
      </c>
      <c r="F317">
        <v>431500</v>
      </c>
      <c r="G317">
        <v>38.598796999999998</v>
      </c>
    </row>
    <row r="318" spans="1:7">
      <c r="A318" s="1">
        <v>42017</v>
      </c>
      <c r="B318">
        <v>39.759998000000003</v>
      </c>
      <c r="C318">
        <v>40.299999</v>
      </c>
      <c r="D318">
        <v>39.159999999999997</v>
      </c>
      <c r="E318">
        <v>39.5</v>
      </c>
      <c r="F318">
        <v>554400</v>
      </c>
      <c r="G318">
        <v>38.030741999999996</v>
      </c>
    </row>
    <row r="319" spans="1:7">
      <c r="A319" s="1">
        <v>42016</v>
      </c>
      <c r="B319">
        <v>39.729999999999997</v>
      </c>
      <c r="C319">
        <v>39.729999999999997</v>
      </c>
      <c r="D319">
        <v>39.110000999999997</v>
      </c>
      <c r="E319">
        <v>39.479999999999997</v>
      </c>
      <c r="F319">
        <v>358300</v>
      </c>
      <c r="G319">
        <v>38.011485999999998</v>
      </c>
    </row>
    <row r="320" spans="1:7">
      <c r="A320" s="1">
        <v>42013</v>
      </c>
      <c r="B320">
        <v>39.909999999999997</v>
      </c>
      <c r="C320">
        <v>39.909999999999997</v>
      </c>
      <c r="D320">
        <v>39.25</v>
      </c>
      <c r="E320">
        <v>39.610000999999997</v>
      </c>
      <c r="F320">
        <v>282700</v>
      </c>
      <c r="G320">
        <v>38.136651000000001</v>
      </c>
    </row>
    <row r="321" spans="1:7">
      <c r="A321" s="1">
        <v>42012</v>
      </c>
      <c r="B321">
        <v>39.400002000000001</v>
      </c>
      <c r="C321">
        <v>40.040000999999997</v>
      </c>
      <c r="D321">
        <v>39.049999</v>
      </c>
      <c r="E321">
        <v>40.009998000000003</v>
      </c>
      <c r="F321">
        <v>424400</v>
      </c>
      <c r="G321">
        <v>38.521771000000001</v>
      </c>
    </row>
    <row r="322" spans="1:7">
      <c r="A322" s="1">
        <v>42011</v>
      </c>
      <c r="B322">
        <v>38.590000000000003</v>
      </c>
      <c r="C322">
        <v>39.240001999999997</v>
      </c>
      <c r="D322">
        <v>38.43</v>
      </c>
      <c r="E322">
        <v>39.099997999999999</v>
      </c>
      <c r="F322">
        <v>376800</v>
      </c>
      <c r="G322">
        <v>37.645619000000003</v>
      </c>
    </row>
    <row r="323" spans="1:7">
      <c r="A323" s="1">
        <v>42010</v>
      </c>
      <c r="B323">
        <v>38.57</v>
      </c>
      <c r="C323">
        <v>39.020000000000003</v>
      </c>
      <c r="D323">
        <v>38.310001</v>
      </c>
      <c r="E323">
        <v>38.439999</v>
      </c>
      <c r="F323">
        <v>368500</v>
      </c>
      <c r="G323">
        <v>37.010168999999998</v>
      </c>
    </row>
    <row r="324" spans="1:7">
      <c r="A324" s="1">
        <v>42009</v>
      </c>
      <c r="B324">
        <v>39.130001</v>
      </c>
      <c r="C324">
        <v>39.209999000000003</v>
      </c>
      <c r="D324">
        <v>38.209999000000003</v>
      </c>
      <c r="E324">
        <v>38.43</v>
      </c>
      <c r="F324">
        <v>487200</v>
      </c>
      <c r="G324">
        <v>37.000543</v>
      </c>
    </row>
    <row r="325" spans="1:7">
      <c r="A325" s="1">
        <v>42006</v>
      </c>
      <c r="B325">
        <v>39.409999999999997</v>
      </c>
      <c r="C325">
        <v>39.599997999999999</v>
      </c>
      <c r="D325">
        <v>38.909999999999997</v>
      </c>
      <c r="E325">
        <v>39.439999</v>
      </c>
      <c r="F325">
        <v>366800</v>
      </c>
      <c r="G325">
        <v>37.972973000000003</v>
      </c>
    </row>
    <row r="326" spans="1:7">
      <c r="A326" s="1">
        <v>41773</v>
      </c>
      <c r="B326">
        <v>34.5</v>
      </c>
      <c r="C326">
        <v>34.919998</v>
      </c>
      <c r="D326">
        <v>34.400002000000001</v>
      </c>
      <c r="E326">
        <v>34.529998999999997</v>
      </c>
      <c r="F326">
        <v>393700</v>
      </c>
      <c r="G326">
        <v>33.047362</v>
      </c>
    </row>
    <row r="327" spans="1:7">
      <c r="A327" s="1">
        <v>41772</v>
      </c>
      <c r="B327">
        <v>34.799999</v>
      </c>
      <c r="C327">
        <v>34.889999000000003</v>
      </c>
      <c r="D327">
        <v>34.459999000000003</v>
      </c>
      <c r="E327">
        <v>34.470001000000003</v>
      </c>
      <c r="F327">
        <v>418200</v>
      </c>
      <c r="G327">
        <v>32.989941000000002</v>
      </c>
    </row>
    <row r="328" spans="1:7">
      <c r="A328" s="1">
        <v>41771</v>
      </c>
      <c r="B328">
        <v>34.75</v>
      </c>
      <c r="C328">
        <v>35.080002</v>
      </c>
      <c r="D328">
        <v>34.619999</v>
      </c>
      <c r="E328">
        <v>34.770000000000003</v>
      </c>
      <c r="F328">
        <v>376200</v>
      </c>
      <c r="G328">
        <v>33.277059000000001</v>
      </c>
    </row>
    <row r="329" spans="1:7">
      <c r="A329" s="1">
        <v>41768</v>
      </c>
      <c r="B329">
        <v>34.5</v>
      </c>
      <c r="C329">
        <v>34.759998000000003</v>
      </c>
      <c r="D329">
        <v>34.5</v>
      </c>
      <c r="E329">
        <v>34.639999000000003</v>
      </c>
      <c r="F329">
        <v>185400</v>
      </c>
      <c r="G329">
        <v>33.152639999999998</v>
      </c>
    </row>
    <row r="330" spans="1:7">
      <c r="A330" s="1">
        <v>41767</v>
      </c>
      <c r="B330">
        <v>34.869999</v>
      </c>
      <c r="C330">
        <v>35.119999</v>
      </c>
      <c r="D330">
        <v>34.560001</v>
      </c>
      <c r="E330">
        <v>34.659999999999997</v>
      </c>
      <c r="F330">
        <v>240600</v>
      </c>
      <c r="G330">
        <v>33.171781000000003</v>
      </c>
    </row>
    <row r="331" spans="1:7">
      <c r="A331" s="1">
        <v>41766</v>
      </c>
      <c r="B331">
        <v>34.700001</v>
      </c>
      <c r="C331">
        <v>35.029998999999997</v>
      </c>
      <c r="D331">
        <v>34.529998999999997</v>
      </c>
      <c r="E331">
        <v>34.849997999999999</v>
      </c>
      <c r="F331">
        <v>331300</v>
      </c>
      <c r="G331">
        <v>33.353622000000001</v>
      </c>
    </row>
    <row r="332" spans="1:7">
      <c r="A332" s="1">
        <v>41765</v>
      </c>
      <c r="B332">
        <v>34.950001</v>
      </c>
      <c r="C332">
        <v>34.990001999999997</v>
      </c>
      <c r="D332">
        <v>34.540000999999997</v>
      </c>
      <c r="E332">
        <v>34.540000999999997</v>
      </c>
      <c r="F332">
        <v>335500</v>
      </c>
      <c r="G332">
        <v>33.056935000000003</v>
      </c>
    </row>
    <row r="333" spans="1:7">
      <c r="A333" s="1">
        <v>41764</v>
      </c>
      <c r="B333">
        <v>34.700001</v>
      </c>
      <c r="C333">
        <v>35.029998999999997</v>
      </c>
      <c r="D333">
        <v>34.700001</v>
      </c>
      <c r="E333">
        <v>34.959999000000003</v>
      </c>
      <c r="F333">
        <v>217900</v>
      </c>
      <c r="G333">
        <v>33.458899000000002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3"/>
  <sheetViews>
    <sheetView workbookViewId="0">
      <selection activeCell="J3" sqref="J3:L3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  <col min="13" max="13" width="13.33203125" bestFit="1" customWidth="1"/>
    <col min="14" max="14" width="18.109375" bestFit="1" customWidth="1"/>
    <col min="15" max="15" width="19.6640625" bestFit="1" customWidth="1"/>
    <col min="16" max="16" width="14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  <c r="M1" s="4"/>
      <c r="N1" s="4"/>
      <c r="O1" s="4"/>
      <c r="P1" s="4" t="s">
        <v>7</v>
      </c>
    </row>
    <row r="2" spans="1:16">
      <c r="A2" s="1">
        <v>42475</v>
      </c>
      <c r="B2">
        <v>39.520000000000003</v>
      </c>
      <c r="C2">
        <v>40.619999</v>
      </c>
      <c r="D2">
        <v>39.509998000000003</v>
      </c>
      <c r="E2">
        <v>40.580002</v>
      </c>
      <c r="F2">
        <v>213100</v>
      </c>
      <c r="G2">
        <v>40.580002</v>
      </c>
      <c r="H2">
        <v>1</v>
      </c>
      <c r="J2" s="4">
        <f>AVERAGE(G2:G31)</f>
        <v>39.74600010000001</v>
      </c>
      <c r="K2" s="4">
        <f>AVERAGE(G2:G91)</f>
        <v>41.814855799999997</v>
      </c>
      <c r="L2" s="4">
        <f>AVERAGE(G2:G181)</f>
        <v>40.674834666666669</v>
      </c>
      <c r="M2" s="4"/>
      <c r="N2" s="4"/>
      <c r="O2" s="4"/>
      <c r="P2" s="4"/>
    </row>
    <row r="3" spans="1:16">
      <c r="A3" s="1">
        <v>42474</v>
      </c>
      <c r="B3">
        <v>39.229999999999997</v>
      </c>
      <c r="C3">
        <v>39.57</v>
      </c>
      <c r="D3">
        <v>38.990001999999997</v>
      </c>
      <c r="E3">
        <v>39.57</v>
      </c>
      <c r="F3">
        <v>184300</v>
      </c>
      <c r="G3">
        <v>39.57</v>
      </c>
      <c r="H3">
        <f>H2+1</f>
        <v>2</v>
      </c>
      <c r="I3">
        <v>0.9</v>
      </c>
      <c r="J3" s="5">
        <f>$I3/J2</f>
        <v>2.2643787997172569E-2</v>
      </c>
      <c r="K3" s="5">
        <f>$I3/K2</f>
        <v>2.1523451002789303E-2</v>
      </c>
      <c r="L3" s="5">
        <f>$I3/L2</f>
        <v>2.2126703338208202E-2</v>
      </c>
      <c r="M3" s="4"/>
      <c r="N3" s="4"/>
      <c r="O3" s="4"/>
      <c r="P3" s="4"/>
    </row>
    <row r="4" spans="1:16">
      <c r="A4" s="1">
        <v>42473</v>
      </c>
      <c r="B4">
        <v>39.220001000000003</v>
      </c>
      <c r="C4">
        <v>39.310001</v>
      </c>
      <c r="D4">
        <v>38.409999999999997</v>
      </c>
      <c r="E4">
        <v>39.279998999999997</v>
      </c>
      <c r="F4">
        <v>192700</v>
      </c>
      <c r="G4">
        <v>39.279998999999997</v>
      </c>
      <c r="H4">
        <f t="shared" ref="H4:H67" si="0">H3+1</f>
        <v>3</v>
      </c>
      <c r="J4" s="4"/>
      <c r="K4" s="4"/>
      <c r="L4" s="4"/>
      <c r="M4" s="4"/>
      <c r="N4" s="4"/>
      <c r="O4" s="4"/>
      <c r="P4" s="4"/>
    </row>
    <row r="5" spans="1:16">
      <c r="A5" s="1">
        <v>42472</v>
      </c>
      <c r="B5">
        <v>39.18</v>
      </c>
      <c r="C5">
        <v>39.540000999999997</v>
      </c>
      <c r="D5">
        <v>38.959999000000003</v>
      </c>
      <c r="E5">
        <v>39.110000999999997</v>
      </c>
      <c r="F5">
        <v>153600</v>
      </c>
      <c r="G5">
        <v>39.110000999999997</v>
      </c>
      <c r="H5">
        <f t="shared" si="0"/>
        <v>4</v>
      </c>
      <c r="J5" s="4"/>
      <c r="K5" s="4"/>
      <c r="L5" s="4"/>
      <c r="M5" s="4"/>
      <c r="N5" s="4"/>
      <c r="O5" s="4"/>
      <c r="P5" s="4"/>
    </row>
    <row r="6" spans="1:16">
      <c r="A6" s="1">
        <v>42471</v>
      </c>
      <c r="B6">
        <v>39.119999</v>
      </c>
      <c r="C6">
        <v>39.25</v>
      </c>
      <c r="D6">
        <v>38.790000999999997</v>
      </c>
      <c r="E6">
        <v>39.060001</v>
      </c>
      <c r="F6">
        <v>175200</v>
      </c>
      <c r="G6">
        <v>39.060001</v>
      </c>
      <c r="H6">
        <f t="shared" si="0"/>
        <v>5</v>
      </c>
      <c r="J6" s="4"/>
      <c r="K6" s="4"/>
      <c r="L6" s="4"/>
      <c r="M6" s="4"/>
      <c r="N6" s="4"/>
      <c r="O6" s="4"/>
      <c r="P6" s="4"/>
    </row>
    <row r="7" spans="1:16">
      <c r="A7" s="1">
        <v>42468</v>
      </c>
      <c r="B7">
        <v>38.849997999999999</v>
      </c>
      <c r="C7">
        <v>39.259998000000003</v>
      </c>
      <c r="D7">
        <v>38.810001</v>
      </c>
      <c r="E7">
        <v>38.900002000000001</v>
      </c>
      <c r="F7">
        <v>179300</v>
      </c>
      <c r="G7">
        <v>38.900002000000001</v>
      </c>
      <c r="H7">
        <f t="shared" si="0"/>
        <v>6</v>
      </c>
      <c r="J7" s="4"/>
      <c r="K7" s="4"/>
      <c r="L7" s="4"/>
      <c r="M7" s="4"/>
      <c r="N7" s="4"/>
      <c r="O7" s="4"/>
      <c r="P7" s="4"/>
    </row>
    <row r="8" spans="1:16">
      <c r="A8" s="1">
        <v>42467</v>
      </c>
      <c r="B8">
        <v>38.720001000000003</v>
      </c>
      <c r="C8">
        <v>38.970001000000003</v>
      </c>
      <c r="D8">
        <v>38.479999999999997</v>
      </c>
      <c r="E8">
        <v>38.790000999999997</v>
      </c>
      <c r="F8">
        <v>128300</v>
      </c>
      <c r="G8">
        <v>38.790000999999997</v>
      </c>
      <c r="H8">
        <f t="shared" si="0"/>
        <v>7</v>
      </c>
      <c r="J8" s="4"/>
      <c r="K8" s="4"/>
      <c r="L8" s="4"/>
      <c r="M8" s="4"/>
      <c r="N8" s="4"/>
      <c r="O8" s="4"/>
      <c r="P8" s="4"/>
    </row>
    <row r="9" spans="1:16">
      <c r="A9" s="1">
        <v>42466</v>
      </c>
      <c r="B9">
        <v>39.209999000000003</v>
      </c>
      <c r="C9">
        <v>39.360000999999997</v>
      </c>
      <c r="D9">
        <v>38.610000999999997</v>
      </c>
      <c r="E9">
        <v>38.759998000000003</v>
      </c>
      <c r="F9">
        <v>135300</v>
      </c>
      <c r="G9">
        <v>38.759998000000003</v>
      </c>
      <c r="H9">
        <f t="shared" si="0"/>
        <v>8</v>
      </c>
      <c r="J9" s="4"/>
      <c r="K9" s="4"/>
      <c r="L9" s="4"/>
      <c r="M9" s="4"/>
      <c r="N9" s="4"/>
      <c r="O9" s="4"/>
      <c r="P9" s="4"/>
    </row>
    <row r="10" spans="1:16">
      <c r="A10" s="1">
        <v>42465</v>
      </c>
      <c r="B10">
        <v>39.619999</v>
      </c>
      <c r="C10">
        <v>39.909999999999997</v>
      </c>
      <c r="D10">
        <v>39.229999999999997</v>
      </c>
      <c r="E10">
        <v>39.229999999999997</v>
      </c>
      <c r="F10">
        <v>157000</v>
      </c>
      <c r="G10">
        <v>39.229999999999997</v>
      </c>
      <c r="H10">
        <f t="shared" si="0"/>
        <v>9</v>
      </c>
      <c r="J10" s="4"/>
      <c r="K10" s="4"/>
      <c r="L10" s="4"/>
      <c r="M10" s="4"/>
      <c r="N10" s="4"/>
      <c r="O10" s="4"/>
      <c r="P10" s="4"/>
    </row>
    <row r="11" spans="1:16">
      <c r="A11" s="1">
        <v>42464</v>
      </c>
      <c r="B11">
        <v>39.82</v>
      </c>
      <c r="C11">
        <v>39.909999999999997</v>
      </c>
      <c r="D11">
        <v>39.310001</v>
      </c>
      <c r="E11">
        <v>39.799999</v>
      </c>
      <c r="F11">
        <v>172500</v>
      </c>
      <c r="G11">
        <v>39.799999</v>
      </c>
      <c r="H11">
        <f t="shared" si="0"/>
        <v>10</v>
      </c>
      <c r="J11" s="4"/>
      <c r="K11" s="4"/>
      <c r="L11" s="4"/>
      <c r="M11" s="4"/>
      <c r="N11" s="4"/>
      <c r="O11" s="4"/>
      <c r="P11" s="4"/>
    </row>
    <row r="12" spans="1:16">
      <c r="A12" s="1">
        <v>42461</v>
      </c>
      <c r="B12">
        <v>39.099997999999999</v>
      </c>
      <c r="C12">
        <v>39.970001000000003</v>
      </c>
      <c r="D12">
        <v>39.060001</v>
      </c>
      <c r="E12">
        <v>39.860000999999997</v>
      </c>
      <c r="F12">
        <v>206700</v>
      </c>
      <c r="G12">
        <v>39.860000999999997</v>
      </c>
      <c r="H12">
        <f t="shared" si="0"/>
        <v>11</v>
      </c>
      <c r="J12" s="4"/>
      <c r="K12" s="4"/>
      <c r="L12" s="4"/>
      <c r="M12" s="4"/>
      <c r="N12" s="4"/>
      <c r="O12" s="4"/>
      <c r="P12" s="4"/>
    </row>
    <row r="13" spans="1:16">
      <c r="A13" s="1">
        <v>42460</v>
      </c>
      <c r="B13">
        <v>39.909999999999997</v>
      </c>
      <c r="C13">
        <v>39.950001</v>
      </c>
      <c r="D13">
        <v>39.299999</v>
      </c>
      <c r="E13">
        <v>39.360000999999997</v>
      </c>
      <c r="F13">
        <v>339400</v>
      </c>
      <c r="G13">
        <v>39.360000999999997</v>
      </c>
      <c r="H13">
        <f t="shared" si="0"/>
        <v>12</v>
      </c>
      <c r="J13" s="4"/>
      <c r="K13" s="4"/>
      <c r="L13" s="4"/>
      <c r="M13" s="4"/>
      <c r="N13" s="4"/>
      <c r="O13" s="4"/>
      <c r="P13" s="4"/>
    </row>
    <row r="14" spans="1:16">
      <c r="A14" s="1">
        <v>42459</v>
      </c>
      <c r="B14">
        <v>39.639999000000003</v>
      </c>
      <c r="C14">
        <v>40.029998999999997</v>
      </c>
      <c r="D14">
        <v>39.409999999999997</v>
      </c>
      <c r="E14">
        <v>39.810001</v>
      </c>
      <c r="F14">
        <v>181200</v>
      </c>
      <c r="G14">
        <v>39.810001</v>
      </c>
      <c r="H14">
        <f t="shared" si="0"/>
        <v>13</v>
      </c>
      <c r="J14" s="4"/>
      <c r="K14" s="4"/>
      <c r="L14" s="4"/>
      <c r="M14" s="4"/>
      <c r="N14" s="4"/>
      <c r="O14" s="4"/>
      <c r="P14" s="4"/>
    </row>
    <row r="15" spans="1:16">
      <c r="A15" s="1">
        <v>42458</v>
      </c>
      <c r="B15">
        <v>38.779998999999997</v>
      </c>
      <c r="C15">
        <v>39.669998</v>
      </c>
      <c r="D15">
        <v>38.779998999999997</v>
      </c>
      <c r="E15">
        <v>39.509998000000003</v>
      </c>
      <c r="F15">
        <v>204200</v>
      </c>
      <c r="G15">
        <v>39.509998000000003</v>
      </c>
      <c r="H15">
        <f t="shared" si="0"/>
        <v>14</v>
      </c>
      <c r="J15" s="4"/>
      <c r="K15" s="4"/>
      <c r="L15" s="4"/>
      <c r="M15" s="4"/>
      <c r="N15" s="4"/>
      <c r="O15" s="4"/>
      <c r="P15" s="4"/>
    </row>
    <row r="16" spans="1:16">
      <c r="A16" s="1">
        <v>42457</v>
      </c>
      <c r="B16">
        <v>38.860000999999997</v>
      </c>
      <c r="C16">
        <v>39.159999999999997</v>
      </c>
      <c r="D16">
        <v>38.409999999999997</v>
      </c>
      <c r="E16">
        <v>38.75</v>
      </c>
      <c r="F16">
        <v>145100</v>
      </c>
      <c r="G16">
        <v>38.75</v>
      </c>
      <c r="H16">
        <f t="shared" si="0"/>
        <v>15</v>
      </c>
      <c r="J16" s="4"/>
      <c r="K16" s="4"/>
      <c r="L16" s="4"/>
      <c r="M16" s="4"/>
      <c r="N16" s="4"/>
      <c r="O16" s="4"/>
      <c r="P16" s="4"/>
    </row>
    <row r="17" spans="1:16">
      <c r="A17" s="1">
        <v>42453</v>
      </c>
      <c r="B17">
        <v>38.939999</v>
      </c>
      <c r="C17">
        <v>39.189999</v>
      </c>
      <c r="D17">
        <v>38.650002000000001</v>
      </c>
      <c r="E17">
        <v>38.970001000000003</v>
      </c>
      <c r="F17">
        <v>146900</v>
      </c>
      <c r="G17">
        <v>38.970001000000003</v>
      </c>
      <c r="H17">
        <f t="shared" si="0"/>
        <v>16</v>
      </c>
      <c r="J17" s="4"/>
      <c r="K17" s="4"/>
      <c r="L17" s="4"/>
      <c r="M17" s="4"/>
      <c r="N17" s="4"/>
      <c r="O17" s="4"/>
      <c r="P17" s="4"/>
    </row>
    <row r="18" spans="1:16">
      <c r="A18" s="1">
        <v>42452</v>
      </c>
      <c r="B18">
        <v>39.439999</v>
      </c>
      <c r="C18">
        <v>39.639999000000003</v>
      </c>
      <c r="D18">
        <v>38.689999</v>
      </c>
      <c r="E18">
        <v>38.919998</v>
      </c>
      <c r="F18">
        <v>574500</v>
      </c>
      <c r="G18">
        <v>38.919998</v>
      </c>
      <c r="H18">
        <f t="shared" si="0"/>
        <v>17</v>
      </c>
      <c r="J18" s="4"/>
      <c r="K18" s="4"/>
      <c r="L18" s="4"/>
      <c r="M18" s="4"/>
      <c r="N18" s="4"/>
      <c r="O18" s="4"/>
      <c r="P18" s="4"/>
    </row>
    <row r="19" spans="1:16">
      <c r="A19" s="1">
        <v>42451</v>
      </c>
      <c r="B19">
        <v>38.979999999999997</v>
      </c>
      <c r="C19">
        <v>39.900002000000001</v>
      </c>
      <c r="D19">
        <v>38.979999999999997</v>
      </c>
      <c r="E19">
        <v>39.490001999999997</v>
      </c>
      <c r="F19">
        <v>279700</v>
      </c>
      <c r="G19">
        <v>39.490001999999997</v>
      </c>
      <c r="H19">
        <f t="shared" si="0"/>
        <v>18</v>
      </c>
      <c r="J19" s="4"/>
      <c r="K19" s="4"/>
      <c r="L19" s="4"/>
      <c r="M19" s="4"/>
      <c r="N19" s="4"/>
      <c r="O19" s="4"/>
      <c r="P19" s="4"/>
    </row>
    <row r="20" spans="1:16">
      <c r="A20" s="1">
        <v>42450</v>
      </c>
      <c r="B20">
        <v>39.409999999999997</v>
      </c>
      <c r="C20">
        <v>39.610000999999997</v>
      </c>
      <c r="D20">
        <v>38.82</v>
      </c>
      <c r="E20">
        <v>38.979999999999997</v>
      </c>
      <c r="F20">
        <v>184200</v>
      </c>
      <c r="G20">
        <v>38.979999999999997</v>
      </c>
      <c r="H20">
        <f t="shared" si="0"/>
        <v>19</v>
      </c>
      <c r="J20" s="4"/>
      <c r="K20" s="4"/>
      <c r="L20" s="4"/>
      <c r="M20" s="4"/>
      <c r="N20" s="4"/>
      <c r="O20" s="4"/>
      <c r="P20" s="4"/>
    </row>
    <row r="21" spans="1:16">
      <c r="A21" s="1">
        <v>42447</v>
      </c>
      <c r="B21">
        <v>38.990001999999997</v>
      </c>
      <c r="C21">
        <v>39.909999999999997</v>
      </c>
      <c r="D21">
        <v>38.25</v>
      </c>
      <c r="E21">
        <v>39.479999999999997</v>
      </c>
      <c r="F21">
        <v>514900</v>
      </c>
      <c r="G21">
        <v>39.479999999999997</v>
      </c>
      <c r="H21">
        <f t="shared" si="0"/>
        <v>20</v>
      </c>
      <c r="J21" s="4"/>
      <c r="K21" s="4"/>
      <c r="L21" s="4"/>
      <c r="M21" s="4"/>
      <c r="N21" s="4"/>
      <c r="O21" s="4"/>
      <c r="P21" s="4"/>
    </row>
    <row r="22" spans="1:16">
      <c r="A22" s="1">
        <v>42446</v>
      </c>
      <c r="B22">
        <v>39</v>
      </c>
      <c r="C22">
        <v>39.360000999999997</v>
      </c>
      <c r="D22">
        <v>38.529998999999997</v>
      </c>
      <c r="E22">
        <v>38.720001000000003</v>
      </c>
      <c r="F22">
        <v>503300</v>
      </c>
      <c r="G22">
        <v>38.720001000000003</v>
      </c>
      <c r="H22">
        <f t="shared" si="0"/>
        <v>21</v>
      </c>
      <c r="J22" s="4"/>
      <c r="K22" s="4"/>
      <c r="L22" s="4"/>
      <c r="M22" s="4"/>
      <c r="N22" s="4"/>
      <c r="O22" s="4"/>
      <c r="P22" s="4"/>
    </row>
    <row r="23" spans="1:16">
      <c r="A23" s="1">
        <v>42445</v>
      </c>
      <c r="B23">
        <v>39.599997999999999</v>
      </c>
      <c r="C23">
        <v>39.770000000000003</v>
      </c>
      <c r="D23">
        <v>38.75</v>
      </c>
      <c r="E23">
        <v>38.919998</v>
      </c>
      <c r="F23">
        <v>451000</v>
      </c>
      <c r="G23">
        <v>38.919998</v>
      </c>
      <c r="H23">
        <f t="shared" si="0"/>
        <v>22</v>
      </c>
      <c r="J23" s="4"/>
      <c r="K23" s="4"/>
      <c r="L23" s="4"/>
      <c r="M23" s="4"/>
      <c r="N23" s="4"/>
      <c r="O23" s="4"/>
      <c r="P23" s="4"/>
    </row>
    <row r="24" spans="1:16">
      <c r="A24" s="1">
        <v>42444</v>
      </c>
      <c r="B24">
        <v>40.669998</v>
      </c>
      <c r="C24">
        <v>41.07</v>
      </c>
      <c r="D24">
        <v>39.290000999999997</v>
      </c>
      <c r="E24">
        <v>39.57</v>
      </c>
      <c r="F24">
        <v>517500</v>
      </c>
      <c r="G24">
        <v>39.57</v>
      </c>
      <c r="H24">
        <f t="shared" si="0"/>
        <v>23</v>
      </c>
      <c r="J24" s="4"/>
      <c r="K24" s="4"/>
      <c r="L24" s="4"/>
      <c r="M24" s="4"/>
      <c r="N24" s="4"/>
      <c r="O24" s="4"/>
      <c r="P24" s="4"/>
    </row>
    <row r="25" spans="1:16">
      <c r="A25" s="1">
        <v>42443</v>
      </c>
      <c r="B25">
        <v>41.009998000000003</v>
      </c>
      <c r="C25">
        <v>41.060001</v>
      </c>
      <c r="D25">
        <v>40.560001</v>
      </c>
      <c r="E25">
        <v>40.619999</v>
      </c>
      <c r="F25">
        <v>515300</v>
      </c>
      <c r="G25">
        <v>40.619999</v>
      </c>
      <c r="H25">
        <f t="shared" si="0"/>
        <v>24</v>
      </c>
      <c r="J25" s="4"/>
      <c r="K25" s="4"/>
      <c r="L25" s="4"/>
      <c r="M25" s="4"/>
      <c r="N25" s="4"/>
      <c r="O25" s="4"/>
      <c r="P25" s="4"/>
    </row>
    <row r="26" spans="1:16">
      <c r="A26" s="1">
        <v>42440</v>
      </c>
      <c r="B26">
        <v>41.560001</v>
      </c>
      <c r="C26">
        <v>41.57</v>
      </c>
      <c r="D26">
        <v>41.009998000000003</v>
      </c>
      <c r="E26">
        <v>41.009998000000003</v>
      </c>
      <c r="F26">
        <v>210700</v>
      </c>
      <c r="G26">
        <v>41.009998000000003</v>
      </c>
      <c r="H26">
        <f t="shared" si="0"/>
        <v>25</v>
      </c>
      <c r="J26" s="4"/>
      <c r="K26" s="4"/>
      <c r="L26" s="4"/>
      <c r="M26" s="4"/>
      <c r="N26" s="4"/>
      <c r="O26" s="4"/>
      <c r="P26" s="4"/>
    </row>
    <row r="27" spans="1:16">
      <c r="A27" s="1">
        <v>42439</v>
      </c>
      <c r="B27">
        <v>41.66</v>
      </c>
      <c r="C27">
        <v>41.900002000000001</v>
      </c>
      <c r="D27">
        <v>41.099997999999999</v>
      </c>
      <c r="E27">
        <v>41.290000999999997</v>
      </c>
      <c r="F27">
        <v>161300</v>
      </c>
      <c r="G27">
        <v>41.290000999999997</v>
      </c>
      <c r="H27">
        <f t="shared" si="0"/>
        <v>26</v>
      </c>
      <c r="J27" s="4"/>
      <c r="K27" s="4"/>
      <c r="L27" s="4"/>
      <c r="M27" s="4"/>
      <c r="N27" s="4"/>
      <c r="O27" s="4"/>
      <c r="P27" s="4"/>
    </row>
    <row r="28" spans="1:16">
      <c r="A28" s="1">
        <v>42438</v>
      </c>
      <c r="B28">
        <v>41.419998</v>
      </c>
      <c r="C28">
        <v>41.669998</v>
      </c>
      <c r="D28">
        <v>41</v>
      </c>
      <c r="E28">
        <v>41.540000999999997</v>
      </c>
      <c r="F28">
        <v>172400</v>
      </c>
      <c r="G28">
        <v>41.540000999999997</v>
      </c>
      <c r="H28">
        <f t="shared" si="0"/>
        <v>27</v>
      </c>
      <c r="J28" s="4"/>
      <c r="K28" s="4"/>
      <c r="L28" s="4"/>
      <c r="M28" s="4"/>
      <c r="N28" s="4"/>
      <c r="O28" s="4"/>
      <c r="P28" s="4"/>
    </row>
    <row r="29" spans="1:16">
      <c r="A29" s="1">
        <v>42437</v>
      </c>
      <c r="B29">
        <v>41.389999000000003</v>
      </c>
      <c r="C29">
        <v>41.849997999999999</v>
      </c>
      <c r="D29">
        <v>41.209999000000003</v>
      </c>
      <c r="E29">
        <v>41.389999000000003</v>
      </c>
      <c r="F29">
        <v>154200</v>
      </c>
      <c r="G29">
        <v>41.389999000000003</v>
      </c>
      <c r="H29">
        <f t="shared" si="0"/>
        <v>28</v>
      </c>
      <c r="J29" s="4"/>
      <c r="K29" s="4"/>
      <c r="L29" s="4"/>
      <c r="M29" s="4"/>
      <c r="N29" s="4"/>
      <c r="O29" s="4"/>
      <c r="P29" s="4"/>
    </row>
    <row r="30" spans="1:16">
      <c r="A30" s="1">
        <v>42436</v>
      </c>
      <c r="B30">
        <v>41.709999000000003</v>
      </c>
      <c r="C30">
        <v>41.790000999999997</v>
      </c>
      <c r="D30">
        <v>41.150002000000001</v>
      </c>
      <c r="E30">
        <v>41.380001</v>
      </c>
      <c r="F30">
        <v>208200</v>
      </c>
      <c r="G30">
        <v>41.380001</v>
      </c>
      <c r="H30">
        <f t="shared" si="0"/>
        <v>29</v>
      </c>
      <c r="J30" s="4"/>
      <c r="K30" s="4"/>
      <c r="L30" s="4"/>
      <c r="M30" s="4"/>
      <c r="N30" s="4"/>
      <c r="O30" s="4"/>
      <c r="P30" s="4"/>
    </row>
    <row r="31" spans="1:16">
      <c r="A31" s="1">
        <v>42433</v>
      </c>
      <c r="B31">
        <v>41.419998</v>
      </c>
      <c r="C31">
        <v>42.09</v>
      </c>
      <c r="D31">
        <v>41.130001</v>
      </c>
      <c r="E31">
        <v>41.73</v>
      </c>
      <c r="F31">
        <v>219700</v>
      </c>
      <c r="G31">
        <v>41.73</v>
      </c>
      <c r="H31">
        <f t="shared" si="0"/>
        <v>30</v>
      </c>
      <c r="J31" s="4"/>
      <c r="K31" s="4"/>
      <c r="L31" s="4"/>
      <c r="M31" s="4"/>
      <c r="N31" s="4"/>
      <c r="O31" s="4"/>
      <c r="P31" s="4"/>
    </row>
    <row r="32" spans="1:16">
      <c r="A32" s="1">
        <v>42432</v>
      </c>
      <c r="B32">
        <v>42.360000999999997</v>
      </c>
      <c r="C32">
        <v>42.900002000000001</v>
      </c>
      <c r="D32">
        <v>41.189999</v>
      </c>
      <c r="E32">
        <v>41.470001000000003</v>
      </c>
      <c r="F32">
        <v>257100</v>
      </c>
      <c r="G32">
        <v>41.470001000000003</v>
      </c>
      <c r="H32">
        <f t="shared" si="0"/>
        <v>31</v>
      </c>
      <c r="J32" s="4"/>
      <c r="K32" s="4"/>
      <c r="L32" s="4"/>
      <c r="M32" s="4"/>
      <c r="N32" s="4"/>
      <c r="O32" s="4"/>
      <c r="P32" s="4"/>
    </row>
    <row r="33" spans="1:16">
      <c r="A33" s="1">
        <v>42431</v>
      </c>
      <c r="B33">
        <v>42.07</v>
      </c>
      <c r="C33">
        <v>42.580002</v>
      </c>
      <c r="D33">
        <v>41.299999</v>
      </c>
      <c r="E33">
        <v>42.439999</v>
      </c>
      <c r="F33">
        <v>184100</v>
      </c>
      <c r="G33">
        <v>42.439999</v>
      </c>
      <c r="H33">
        <f t="shared" si="0"/>
        <v>32</v>
      </c>
      <c r="J33" s="4"/>
      <c r="K33" s="4"/>
      <c r="L33" s="4"/>
      <c r="M33" s="4"/>
      <c r="N33" s="4"/>
      <c r="O33" s="4"/>
      <c r="P33" s="4"/>
    </row>
    <row r="34" spans="1:16">
      <c r="A34" s="1">
        <v>42430</v>
      </c>
      <c r="B34">
        <v>42.59</v>
      </c>
      <c r="C34">
        <v>43.080002</v>
      </c>
      <c r="D34">
        <v>41.57</v>
      </c>
      <c r="E34">
        <v>41.98</v>
      </c>
      <c r="F34">
        <v>188900</v>
      </c>
      <c r="G34">
        <v>41.98</v>
      </c>
      <c r="H34">
        <f t="shared" si="0"/>
        <v>33</v>
      </c>
      <c r="J34" s="4"/>
      <c r="K34" s="4"/>
      <c r="L34" s="4"/>
      <c r="M34" s="4"/>
      <c r="N34" s="4"/>
      <c r="O34" s="4"/>
      <c r="P34" s="4"/>
    </row>
    <row r="35" spans="1:16">
      <c r="A35" s="1">
        <v>42429</v>
      </c>
      <c r="B35">
        <v>42.5</v>
      </c>
      <c r="C35">
        <v>43.529998999999997</v>
      </c>
      <c r="D35">
        <v>42.060001</v>
      </c>
      <c r="E35">
        <v>42.41</v>
      </c>
      <c r="F35">
        <v>303900</v>
      </c>
      <c r="G35">
        <v>42.41</v>
      </c>
      <c r="H35">
        <f t="shared" si="0"/>
        <v>34</v>
      </c>
      <c r="J35" s="4"/>
      <c r="K35" s="4"/>
      <c r="L35" s="4"/>
      <c r="M35" s="4"/>
      <c r="N35" s="4"/>
      <c r="O35" s="4"/>
      <c r="P35" s="4"/>
    </row>
    <row r="36" spans="1:16">
      <c r="A36" s="1">
        <v>42426</v>
      </c>
      <c r="B36">
        <v>45.439999</v>
      </c>
      <c r="C36">
        <v>45.5</v>
      </c>
      <c r="D36">
        <v>41.830002</v>
      </c>
      <c r="E36">
        <v>42.529998999999997</v>
      </c>
      <c r="F36">
        <v>532100</v>
      </c>
      <c r="G36">
        <v>42.529998999999997</v>
      </c>
      <c r="H36">
        <f t="shared" si="0"/>
        <v>35</v>
      </c>
      <c r="J36" s="4"/>
      <c r="K36" s="4"/>
      <c r="L36" s="4"/>
      <c r="M36" s="4"/>
      <c r="N36" s="4"/>
      <c r="O36" s="4"/>
      <c r="P36" s="4"/>
    </row>
    <row r="37" spans="1:16">
      <c r="A37" s="1">
        <v>42425</v>
      </c>
      <c r="B37">
        <v>46.740001999999997</v>
      </c>
      <c r="C37">
        <v>47.18</v>
      </c>
      <c r="D37">
        <v>46.02</v>
      </c>
      <c r="E37">
        <v>46.869999</v>
      </c>
      <c r="F37">
        <v>165900</v>
      </c>
      <c r="G37">
        <v>46.869999</v>
      </c>
      <c r="H37">
        <f t="shared" si="0"/>
        <v>36</v>
      </c>
      <c r="J37" s="4"/>
      <c r="K37" s="4"/>
      <c r="L37" s="4"/>
      <c r="M37" s="4"/>
      <c r="N37" s="4"/>
      <c r="O37" s="4"/>
      <c r="P37" s="4"/>
    </row>
    <row r="38" spans="1:16">
      <c r="A38" s="1">
        <v>42424</v>
      </c>
      <c r="B38">
        <v>46.73</v>
      </c>
      <c r="C38">
        <v>47.240001999999997</v>
      </c>
      <c r="D38">
        <v>46.470001000000003</v>
      </c>
      <c r="E38">
        <v>47.18</v>
      </c>
      <c r="F38">
        <v>112400</v>
      </c>
      <c r="G38">
        <v>47.18</v>
      </c>
      <c r="H38">
        <f t="shared" si="0"/>
        <v>37</v>
      </c>
      <c r="J38" s="4"/>
      <c r="K38" s="4"/>
      <c r="L38" s="4"/>
      <c r="M38" s="4"/>
      <c r="N38" s="4"/>
      <c r="O38" s="4"/>
      <c r="P38" s="4"/>
    </row>
    <row r="39" spans="1:16">
      <c r="A39" s="1">
        <v>42423</v>
      </c>
      <c r="B39">
        <v>46.630001</v>
      </c>
      <c r="C39">
        <v>47.189999</v>
      </c>
      <c r="D39">
        <v>46.299999</v>
      </c>
      <c r="E39">
        <v>46.970001000000003</v>
      </c>
      <c r="F39">
        <v>121400</v>
      </c>
      <c r="G39">
        <v>46.970001000000003</v>
      </c>
      <c r="H39">
        <f t="shared" si="0"/>
        <v>38</v>
      </c>
      <c r="J39" s="4"/>
      <c r="K39" s="4"/>
      <c r="L39" s="4"/>
      <c r="M39" s="4"/>
      <c r="N39" s="4"/>
      <c r="O39" s="4"/>
      <c r="P39" s="4"/>
    </row>
    <row r="40" spans="1:16">
      <c r="A40" s="1">
        <v>42422</v>
      </c>
      <c r="B40">
        <v>46.959999000000003</v>
      </c>
      <c r="C40">
        <v>47.220001000000003</v>
      </c>
      <c r="D40">
        <v>46.599997999999999</v>
      </c>
      <c r="E40">
        <v>46.84</v>
      </c>
      <c r="F40">
        <v>206100</v>
      </c>
      <c r="G40">
        <v>46.84</v>
      </c>
      <c r="H40">
        <f t="shared" si="0"/>
        <v>39</v>
      </c>
      <c r="J40" s="4"/>
      <c r="K40" s="4"/>
      <c r="L40" s="4"/>
      <c r="M40" s="4"/>
      <c r="N40" s="4"/>
      <c r="O40" s="4"/>
      <c r="P40" s="4"/>
    </row>
    <row r="41" spans="1:16">
      <c r="A41" s="1">
        <v>42419</v>
      </c>
      <c r="B41">
        <v>46.490001999999997</v>
      </c>
      <c r="C41">
        <v>47.240001999999997</v>
      </c>
      <c r="D41">
        <v>46.43</v>
      </c>
      <c r="E41">
        <v>46.560001</v>
      </c>
      <c r="F41">
        <v>145200</v>
      </c>
      <c r="G41">
        <v>46.560001</v>
      </c>
      <c r="H41">
        <f t="shared" si="0"/>
        <v>40</v>
      </c>
      <c r="J41" s="4"/>
      <c r="K41" s="4"/>
      <c r="L41" s="4"/>
      <c r="M41" s="4"/>
      <c r="N41" s="4"/>
      <c r="O41" s="4"/>
      <c r="P41" s="4"/>
    </row>
    <row r="42" spans="1:16">
      <c r="A42" s="1">
        <v>42418</v>
      </c>
      <c r="B42">
        <v>45.970001000000003</v>
      </c>
      <c r="C42">
        <v>46.84</v>
      </c>
      <c r="D42">
        <v>45.509998000000003</v>
      </c>
      <c r="E42">
        <v>46.540000999999997</v>
      </c>
      <c r="F42">
        <v>171500</v>
      </c>
      <c r="G42">
        <v>46.540000999999997</v>
      </c>
      <c r="H42">
        <f t="shared" si="0"/>
        <v>41</v>
      </c>
      <c r="J42" s="4"/>
      <c r="K42" s="4"/>
      <c r="L42" s="4"/>
      <c r="M42" s="4"/>
      <c r="N42" s="4"/>
      <c r="O42" s="4"/>
      <c r="P42" s="4"/>
    </row>
    <row r="43" spans="1:16">
      <c r="A43" s="1">
        <v>42417</v>
      </c>
      <c r="B43">
        <v>46.169998</v>
      </c>
      <c r="C43">
        <v>46.560001</v>
      </c>
      <c r="D43">
        <v>45.540000999999997</v>
      </c>
      <c r="E43">
        <v>46.049999</v>
      </c>
      <c r="F43">
        <v>153600</v>
      </c>
      <c r="G43">
        <v>46.049999</v>
      </c>
      <c r="H43">
        <f t="shared" si="0"/>
        <v>42</v>
      </c>
      <c r="J43" s="4"/>
      <c r="K43" s="4"/>
      <c r="L43" s="4"/>
      <c r="M43" s="4"/>
      <c r="N43" s="4"/>
      <c r="O43" s="4"/>
      <c r="P43" s="4"/>
    </row>
    <row r="44" spans="1:16">
      <c r="A44" s="1">
        <v>42416</v>
      </c>
      <c r="B44">
        <v>46.599997999999999</v>
      </c>
      <c r="C44">
        <v>46.689999</v>
      </c>
      <c r="D44">
        <v>44.93</v>
      </c>
      <c r="E44">
        <v>45.950001</v>
      </c>
      <c r="F44">
        <v>183300</v>
      </c>
      <c r="G44">
        <v>45.950001</v>
      </c>
      <c r="H44">
        <f t="shared" si="0"/>
        <v>43</v>
      </c>
      <c r="J44" s="19"/>
      <c r="K44" s="19"/>
      <c r="L44" s="19"/>
      <c r="M44" s="4"/>
      <c r="N44" s="4"/>
      <c r="O44" s="4"/>
      <c r="P44" s="4"/>
    </row>
    <row r="45" spans="1:16">
      <c r="A45" s="1">
        <v>42412</v>
      </c>
      <c r="B45">
        <v>46.490001999999997</v>
      </c>
      <c r="C45">
        <v>46.59</v>
      </c>
      <c r="D45">
        <v>45.700001</v>
      </c>
      <c r="E45">
        <v>46.48</v>
      </c>
      <c r="F45">
        <v>299900</v>
      </c>
      <c r="G45">
        <v>46.48</v>
      </c>
      <c r="H45">
        <f t="shared" si="0"/>
        <v>44</v>
      </c>
      <c r="J45" s="4"/>
      <c r="K45" s="4"/>
      <c r="L45" s="4"/>
      <c r="M45" s="4"/>
      <c r="N45" s="4"/>
      <c r="O45" s="4"/>
      <c r="P45" s="4"/>
    </row>
    <row r="46" spans="1:16">
      <c r="A46" s="1">
        <v>42411</v>
      </c>
      <c r="B46">
        <v>45.709999000000003</v>
      </c>
      <c r="C46">
        <v>46.540000999999997</v>
      </c>
      <c r="D46">
        <v>45.52</v>
      </c>
      <c r="E46">
        <v>46.43</v>
      </c>
      <c r="F46">
        <v>226200</v>
      </c>
      <c r="G46">
        <v>46.43</v>
      </c>
      <c r="H46">
        <f t="shared" si="0"/>
        <v>45</v>
      </c>
      <c r="J46" s="4"/>
      <c r="K46" s="4"/>
      <c r="L46" s="4"/>
      <c r="M46" s="4"/>
      <c r="N46" s="4"/>
      <c r="O46" s="4"/>
      <c r="P46" s="4"/>
    </row>
    <row r="47" spans="1:16">
      <c r="A47" s="1">
        <v>42410</v>
      </c>
      <c r="B47">
        <v>46.369999</v>
      </c>
      <c r="C47">
        <v>46.700001</v>
      </c>
      <c r="D47">
        <v>46</v>
      </c>
      <c r="E47">
        <v>46.380001</v>
      </c>
      <c r="F47">
        <v>155800</v>
      </c>
      <c r="G47">
        <v>46.156002000000001</v>
      </c>
      <c r="H47">
        <f t="shared" si="0"/>
        <v>46</v>
      </c>
      <c r="J47" s="4"/>
      <c r="K47" s="4"/>
      <c r="L47" s="4"/>
      <c r="M47" s="4"/>
      <c r="N47" s="4"/>
      <c r="O47" s="4"/>
      <c r="P47" s="4"/>
    </row>
    <row r="48" spans="1:16">
      <c r="A48" s="1">
        <v>42409</v>
      </c>
      <c r="B48">
        <v>45.32</v>
      </c>
      <c r="C48">
        <v>46.650002000000001</v>
      </c>
      <c r="D48">
        <v>45.169998</v>
      </c>
      <c r="E48">
        <v>46.23</v>
      </c>
      <c r="F48">
        <v>152500</v>
      </c>
      <c r="G48">
        <v>46.006725000000003</v>
      </c>
      <c r="H48">
        <f t="shared" si="0"/>
        <v>47</v>
      </c>
      <c r="J48" s="4"/>
      <c r="K48" s="4"/>
      <c r="L48" s="4"/>
      <c r="M48" s="4"/>
      <c r="N48" s="4"/>
      <c r="O48" s="4"/>
      <c r="P48" s="4"/>
    </row>
    <row r="49" spans="1:16">
      <c r="A49" s="1">
        <v>42408</v>
      </c>
      <c r="B49">
        <v>43.68</v>
      </c>
      <c r="C49">
        <v>45.700001</v>
      </c>
      <c r="D49">
        <v>43.610000999999997</v>
      </c>
      <c r="E49">
        <v>45.650002000000001</v>
      </c>
      <c r="F49">
        <v>169600</v>
      </c>
      <c r="G49">
        <v>45.429527999999998</v>
      </c>
      <c r="H49">
        <f t="shared" si="0"/>
        <v>48</v>
      </c>
      <c r="J49" s="4"/>
      <c r="K49" s="4"/>
      <c r="L49" s="4"/>
      <c r="M49" s="4"/>
      <c r="N49" s="4"/>
      <c r="O49" s="4"/>
      <c r="P49" s="4"/>
    </row>
    <row r="50" spans="1:16">
      <c r="A50" s="1">
        <v>42405</v>
      </c>
      <c r="B50">
        <v>45.009998000000003</v>
      </c>
      <c r="C50">
        <v>45.25</v>
      </c>
      <c r="D50">
        <v>43.669998</v>
      </c>
      <c r="E50">
        <v>44.16</v>
      </c>
      <c r="F50">
        <v>296100</v>
      </c>
      <c r="G50">
        <v>43.946722999999999</v>
      </c>
      <c r="H50">
        <f t="shared" si="0"/>
        <v>49</v>
      </c>
      <c r="J50" s="4"/>
      <c r="K50" s="4"/>
      <c r="L50" s="4"/>
      <c r="M50" s="4"/>
      <c r="N50" s="4"/>
      <c r="O50" s="4"/>
      <c r="P50" s="4"/>
    </row>
    <row r="51" spans="1:16">
      <c r="A51" s="1">
        <v>42404</v>
      </c>
      <c r="B51">
        <v>45.84</v>
      </c>
      <c r="C51">
        <v>45.98</v>
      </c>
      <c r="D51">
        <v>45.07</v>
      </c>
      <c r="E51">
        <v>45.16</v>
      </c>
      <c r="F51">
        <v>202600</v>
      </c>
      <c r="G51">
        <v>44.941893</v>
      </c>
      <c r="H51">
        <f t="shared" si="0"/>
        <v>50</v>
      </c>
      <c r="J51" s="4"/>
      <c r="K51" s="4"/>
      <c r="L51" s="4"/>
      <c r="M51" s="4"/>
      <c r="N51" s="4"/>
      <c r="O51" s="4"/>
      <c r="P51" s="4"/>
    </row>
    <row r="52" spans="1:16">
      <c r="A52" s="1">
        <v>42403</v>
      </c>
      <c r="B52">
        <v>46.299999</v>
      </c>
      <c r="C52">
        <v>46.959999000000003</v>
      </c>
      <c r="D52">
        <v>45.619999</v>
      </c>
      <c r="E52">
        <v>45.91</v>
      </c>
      <c r="F52">
        <v>223200</v>
      </c>
      <c r="G52">
        <v>45.688271</v>
      </c>
      <c r="H52">
        <f t="shared" si="0"/>
        <v>51</v>
      </c>
      <c r="J52" s="4"/>
      <c r="K52" s="4"/>
      <c r="L52" s="4"/>
      <c r="M52" s="4"/>
      <c r="N52" s="4"/>
      <c r="O52" s="4"/>
      <c r="P52" s="4"/>
    </row>
    <row r="53" spans="1:16">
      <c r="A53" s="1">
        <v>42402</v>
      </c>
      <c r="B53">
        <v>45.900002000000001</v>
      </c>
      <c r="C53">
        <v>46.810001</v>
      </c>
      <c r="D53">
        <v>45.560001</v>
      </c>
      <c r="E53">
        <v>46.540000999999997</v>
      </c>
      <c r="F53">
        <v>175100</v>
      </c>
      <c r="G53">
        <v>46.315229000000002</v>
      </c>
      <c r="H53">
        <f t="shared" si="0"/>
        <v>52</v>
      </c>
      <c r="J53" s="4"/>
      <c r="K53" s="4"/>
      <c r="L53" s="4"/>
      <c r="M53" s="4"/>
      <c r="N53" s="4"/>
      <c r="O53" s="4"/>
      <c r="P53" s="4"/>
    </row>
    <row r="54" spans="1:16">
      <c r="A54" s="1">
        <v>42401</v>
      </c>
      <c r="B54">
        <v>44.939999</v>
      </c>
      <c r="C54">
        <v>46.740001999999997</v>
      </c>
      <c r="D54">
        <v>44.939999</v>
      </c>
      <c r="E54">
        <v>46.110000999999997</v>
      </c>
      <c r="F54">
        <v>277500</v>
      </c>
      <c r="G54">
        <v>45.887306000000002</v>
      </c>
      <c r="H54">
        <f t="shared" si="0"/>
        <v>53</v>
      </c>
      <c r="J54" s="4"/>
      <c r="K54" s="4"/>
      <c r="L54" s="4"/>
      <c r="M54" s="4"/>
      <c r="N54" s="4"/>
      <c r="O54" s="4"/>
      <c r="P54" s="4"/>
    </row>
    <row r="55" spans="1:16">
      <c r="A55" s="1">
        <v>42398</v>
      </c>
      <c r="B55">
        <v>43.880001</v>
      </c>
      <c r="C55">
        <v>45.470001000000003</v>
      </c>
      <c r="D55">
        <v>43.650002000000001</v>
      </c>
      <c r="E55">
        <v>45.400002000000001</v>
      </c>
      <c r="F55">
        <v>258600</v>
      </c>
      <c r="G55">
        <v>45.180736000000003</v>
      </c>
      <c r="H55">
        <f t="shared" si="0"/>
        <v>54</v>
      </c>
      <c r="J55" s="4"/>
      <c r="K55" s="4"/>
      <c r="L55" s="4"/>
      <c r="M55" s="4"/>
      <c r="N55" s="4"/>
      <c r="O55" s="4"/>
      <c r="P55" s="4"/>
    </row>
    <row r="56" spans="1:16">
      <c r="A56" s="1">
        <v>42397</v>
      </c>
      <c r="B56">
        <v>41.41</v>
      </c>
      <c r="C56">
        <v>43.919998</v>
      </c>
      <c r="D56">
        <v>41.259998000000003</v>
      </c>
      <c r="E56">
        <v>43.860000999999997</v>
      </c>
      <c r="F56">
        <v>342500</v>
      </c>
      <c r="G56">
        <v>43.648172000000002</v>
      </c>
      <c r="H56">
        <f t="shared" si="0"/>
        <v>55</v>
      </c>
      <c r="J56" s="4"/>
      <c r="K56" s="4"/>
      <c r="L56" s="4"/>
      <c r="M56" s="4"/>
      <c r="N56" s="4"/>
      <c r="O56" s="4"/>
      <c r="P56" s="4"/>
    </row>
    <row r="57" spans="1:16">
      <c r="A57" s="1">
        <v>42396</v>
      </c>
      <c r="B57">
        <v>41.119999</v>
      </c>
      <c r="C57">
        <v>41.849997999999999</v>
      </c>
      <c r="D57">
        <v>40.919998</v>
      </c>
      <c r="E57">
        <v>41.25</v>
      </c>
      <c r="F57">
        <v>148600</v>
      </c>
      <c r="G57">
        <v>41.050776999999997</v>
      </c>
      <c r="H57">
        <f t="shared" si="0"/>
        <v>56</v>
      </c>
      <c r="J57" s="4"/>
      <c r="K57" s="4"/>
      <c r="L57" s="4"/>
      <c r="M57" s="4"/>
      <c r="N57" s="4"/>
      <c r="O57" s="4"/>
      <c r="P57" s="4"/>
    </row>
    <row r="58" spans="1:16">
      <c r="A58" s="1">
        <v>42395</v>
      </c>
      <c r="B58">
        <v>41</v>
      </c>
      <c r="C58">
        <v>41.5</v>
      </c>
      <c r="D58">
        <v>40.849997999999999</v>
      </c>
      <c r="E58">
        <v>41.130001</v>
      </c>
      <c r="F58">
        <v>98700</v>
      </c>
      <c r="G58">
        <v>40.931358000000003</v>
      </c>
      <c r="H58">
        <f t="shared" si="0"/>
        <v>57</v>
      </c>
      <c r="J58" s="4"/>
      <c r="K58" s="4"/>
      <c r="L58" s="4"/>
      <c r="M58" s="4"/>
      <c r="N58" s="4"/>
      <c r="O58" s="4"/>
      <c r="P58" s="4"/>
    </row>
    <row r="59" spans="1:16">
      <c r="A59" s="1">
        <v>42394</v>
      </c>
      <c r="B59">
        <v>41</v>
      </c>
      <c r="C59">
        <v>41.299999</v>
      </c>
      <c r="D59">
        <v>40.659999999999997</v>
      </c>
      <c r="E59">
        <v>40.799999</v>
      </c>
      <c r="F59">
        <v>105400</v>
      </c>
      <c r="G59">
        <v>40.60295</v>
      </c>
      <c r="H59">
        <f t="shared" si="0"/>
        <v>58</v>
      </c>
      <c r="J59" s="4"/>
      <c r="K59" s="4"/>
      <c r="L59" s="4"/>
      <c r="M59" s="4"/>
      <c r="N59" s="4"/>
      <c r="O59" s="4"/>
      <c r="P59" s="4"/>
    </row>
    <row r="60" spans="1:16">
      <c r="A60" s="1">
        <v>42391</v>
      </c>
      <c r="B60">
        <v>40.419998</v>
      </c>
      <c r="C60">
        <v>41.380001</v>
      </c>
      <c r="D60">
        <v>40.099997999999999</v>
      </c>
      <c r="E60">
        <v>41.029998999999997</v>
      </c>
      <c r="F60">
        <v>160400</v>
      </c>
      <c r="G60">
        <v>40.831837999999998</v>
      </c>
      <c r="H60">
        <f t="shared" si="0"/>
        <v>59</v>
      </c>
      <c r="J60" s="4"/>
      <c r="K60" s="4"/>
      <c r="L60" s="4"/>
      <c r="M60" s="4"/>
      <c r="N60" s="4"/>
      <c r="O60" s="4"/>
      <c r="P60" s="4"/>
    </row>
    <row r="61" spans="1:16">
      <c r="A61" s="1">
        <v>42390</v>
      </c>
      <c r="B61">
        <v>40.150002000000001</v>
      </c>
      <c r="C61">
        <v>40.470001000000003</v>
      </c>
      <c r="D61">
        <v>39.5</v>
      </c>
      <c r="E61">
        <v>40.18</v>
      </c>
      <c r="F61">
        <v>140300</v>
      </c>
      <c r="G61">
        <v>39.985945000000001</v>
      </c>
      <c r="H61">
        <f t="shared" si="0"/>
        <v>60</v>
      </c>
      <c r="J61" s="4"/>
      <c r="K61" s="4"/>
      <c r="L61" s="4"/>
      <c r="M61" s="4"/>
      <c r="N61" s="4"/>
      <c r="O61" s="4"/>
      <c r="P61" s="4"/>
    </row>
    <row r="62" spans="1:16">
      <c r="A62" s="1">
        <v>42389</v>
      </c>
      <c r="B62">
        <v>40.779998999999997</v>
      </c>
      <c r="C62">
        <v>40.950001</v>
      </c>
      <c r="D62">
        <v>39.159999999999997</v>
      </c>
      <c r="E62">
        <v>40.139999000000003</v>
      </c>
      <c r="F62">
        <v>230700</v>
      </c>
      <c r="G62">
        <v>39.946137</v>
      </c>
      <c r="H62">
        <f t="shared" si="0"/>
        <v>61</v>
      </c>
      <c r="J62" s="4"/>
      <c r="K62" s="4"/>
      <c r="L62" s="4"/>
      <c r="M62" s="4"/>
      <c r="N62" s="4"/>
      <c r="O62" s="4"/>
      <c r="P62" s="4"/>
    </row>
    <row r="63" spans="1:16">
      <c r="A63" s="1">
        <v>42388</v>
      </c>
      <c r="B63">
        <v>40.209999000000003</v>
      </c>
      <c r="C63">
        <v>41.299999</v>
      </c>
      <c r="D63">
        <v>40.130001</v>
      </c>
      <c r="E63">
        <v>41.02</v>
      </c>
      <c r="F63">
        <v>224200</v>
      </c>
      <c r="G63">
        <v>40.821888000000001</v>
      </c>
      <c r="H63">
        <f t="shared" si="0"/>
        <v>62</v>
      </c>
      <c r="J63" s="4"/>
      <c r="K63" s="4"/>
      <c r="L63" s="4"/>
      <c r="M63" s="4"/>
      <c r="N63" s="4"/>
      <c r="O63" s="4"/>
      <c r="P63" s="4"/>
    </row>
    <row r="64" spans="1:16">
      <c r="A64" s="1">
        <v>42384</v>
      </c>
      <c r="B64">
        <v>40.32</v>
      </c>
      <c r="C64">
        <v>40.419998</v>
      </c>
      <c r="D64">
        <v>39.220001000000003</v>
      </c>
      <c r="E64">
        <v>40.119999</v>
      </c>
      <c r="F64">
        <v>262300</v>
      </c>
      <c r="G64">
        <v>39.926234000000001</v>
      </c>
      <c r="H64">
        <f t="shared" si="0"/>
        <v>63</v>
      </c>
      <c r="J64" s="4"/>
      <c r="K64" s="4"/>
      <c r="L64" s="4"/>
      <c r="M64" s="4"/>
      <c r="N64" s="4"/>
      <c r="O64" s="4"/>
      <c r="P64" s="4"/>
    </row>
    <row r="65" spans="1:17">
      <c r="A65" s="1">
        <v>42383</v>
      </c>
      <c r="B65">
        <v>40.459999000000003</v>
      </c>
      <c r="C65">
        <v>41.150002000000001</v>
      </c>
      <c r="D65">
        <v>40.25</v>
      </c>
      <c r="E65">
        <v>40.790000999999997</v>
      </c>
      <c r="F65">
        <v>226200</v>
      </c>
      <c r="G65">
        <v>40.593000000000004</v>
      </c>
      <c r="H65">
        <f t="shared" si="0"/>
        <v>64</v>
      </c>
      <c r="J65" s="4"/>
      <c r="K65" s="4"/>
      <c r="L65" s="4"/>
      <c r="M65" s="4"/>
      <c r="N65" s="4"/>
      <c r="O65" s="4"/>
      <c r="P65" s="4"/>
    </row>
    <row r="66" spans="1:17">
      <c r="A66" s="1">
        <v>42382</v>
      </c>
      <c r="B66">
        <v>40.919998</v>
      </c>
      <c r="C66">
        <v>41.459999000000003</v>
      </c>
      <c r="D66">
        <v>40.360000999999997</v>
      </c>
      <c r="E66">
        <v>40.439999</v>
      </c>
      <c r="F66">
        <v>209300</v>
      </c>
      <c r="G66">
        <v>40.244687999999996</v>
      </c>
      <c r="H66">
        <f t="shared" si="0"/>
        <v>65</v>
      </c>
      <c r="M66" s="4"/>
      <c r="N66" s="4"/>
      <c r="O66" s="4"/>
      <c r="P66" s="4"/>
    </row>
    <row r="67" spans="1:17">
      <c r="A67" s="1">
        <v>42381</v>
      </c>
      <c r="B67">
        <v>41</v>
      </c>
      <c r="C67">
        <v>41</v>
      </c>
      <c r="D67">
        <v>40.290000999999997</v>
      </c>
      <c r="E67">
        <v>40.919998</v>
      </c>
      <c r="F67">
        <v>146600</v>
      </c>
      <c r="G67">
        <v>40.722369</v>
      </c>
      <c r="H67">
        <f t="shared" si="0"/>
        <v>66</v>
      </c>
      <c r="M67" s="4"/>
      <c r="N67" s="4"/>
      <c r="O67" s="4"/>
      <c r="P67" s="4"/>
      <c r="Q67" t="s">
        <v>9</v>
      </c>
    </row>
    <row r="68" spans="1:17">
      <c r="A68" s="1">
        <v>42380</v>
      </c>
      <c r="B68">
        <v>40.32</v>
      </c>
      <c r="C68">
        <v>40.970001000000003</v>
      </c>
      <c r="D68">
        <v>40.25</v>
      </c>
      <c r="E68">
        <v>40.810001</v>
      </c>
      <c r="F68">
        <v>142200</v>
      </c>
      <c r="G68">
        <v>40.612904</v>
      </c>
      <c r="H68">
        <f t="shared" ref="H68:H131" si="1">H67+1</f>
        <v>67</v>
      </c>
      <c r="J68" s="4"/>
      <c r="K68" s="4"/>
      <c r="L68" s="4"/>
      <c r="M68" s="4"/>
      <c r="N68" s="4"/>
      <c r="O68" s="4"/>
      <c r="P68" s="4"/>
    </row>
    <row r="69" spans="1:17">
      <c r="A69" s="1">
        <v>42377</v>
      </c>
      <c r="B69">
        <v>40.599997999999999</v>
      </c>
      <c r="C69">
        <v>41.099997999999999</v>
      </c>
      <c r="D69">
        <v>40.270000000000003</v>
      </c>
      <c r="E69">
        <v>40.459999000000003</v>
      </c>
      <c r="F69">
        <v>233000</v>
      </c>
      <c r="G69">
        <v>40.264592</v>
      </c>
      <c r="H69">
        <f t="shared" si="1"/>
        <v>68</v>
      </c>
      <c r="J69" s="4"/>
      <c r="K69" s="4"/>
      <c r="L69" s="4"/>
      <c r="M69" s="4"/>
      <c r="N69" s="4"/>
      <c r="O69" s="4"/>
      <c r="P69" s="4"/>
    </row>
    <row r="70" spans="1:17">
      <c r="A70" s="1">
        <v>42376</v>
      </c>
      <c r="B70">
        <v>40.860000999999997</v>
      </c>
      <c r="C70">
        <v>40.98</v>
      </c>
      <c r="D70">
        <v>40.099997999999999</v>
      </c>
      <c r="E70">
        <v>40.490001999999997</v>
      </c>
      <c r="F70">
        <v>247300</v>
      </c>
      <c r="G70">
        <v>40.294449</v>
      </c>
      <c r="H70">
        <f t="shared" si="1"/>
        <v>69</v>
      </c>
      <c r="J70" s="4"/>
      <c r="K70" s="4"/>
      <c r="L70" s="4"/>
      <c r="M70" s="4"/>
      <c r="N70" s="4"/>
      <c r="O70" s="4"/>
      <c r="P70" s="4"/>
    </row>
    <row r="71" spans="1:17">
      <c r="A71" s="1">
        <v>42375</v>
      </c>
      <c r="B71">
        <v>40.470001000000003</v>
      </c>
      <c r="C71">
        <v>41.490001999999997</v>
      </c>
      <c r="D71">
        <v>40.470001000000003</v>
      </c>
      <c r="E71">
        <v>41.349997999999999</v>
      </c>
      <c r="F71">
        <v>396200</v>
      </c>
      <c r="G71">
        <v>41.150292999999998</v>
      </c>
      <c r="H71">
        <f t="shared" si="1"/>
        <v>70</v>
      </c>
      <c r="J71" s="4"/>
      <c r="K71" s="4"/>
      <c r="L71" s="4"/>
      <c r="M71" s="4"/>
      <c r="N71" s="4"/>
      <c r="O71" s="4"/>
      <c r="P71" s="4"/>
    </row>
    <row r="72" spans="1:17">
      <c r="A72" s="1">
        <v>42374</v>
      </c>
      <c r="B72">
        <v>40.490001999999997</v>
      </c>
      <c r="C72">
        <v>40.909999999999997</v>
      </c>
      <c r="D72">
        <v>40.119999</v>
      </c>
      <c r="E72">
        <v>40.790000999999997</v>
      </c>
      <c r="F72">
        <v>164600</v>
      </c>
      <c r="G72">
        <v>40.593000000000004</v>
      </c>
      <c r="H72">
        <f t="shared" si="1"/>
        <v>71</v>
      </c>
      <c r="J72" s="4"/>
      <c r="K72" s="4"/>
      <c r="L72" s="4"/>
      <c r="M72" s="4"/>
      <c r="N72" s="4"/>
      <c r="O72" s="4"/>
      <c r="P72" s="4"/>
    </row>
    <row r="73" spans="1:17">
      <c r="A73" s="1">
        <v>42373</v>
      </c>
      <c r="B73">
        <v>41.169998</v>
      </c>
      <c r="C73">
        <v>41.169998</v>
      </c>
      <c r="D73">
        <v>39.659999999999997</v>
      </c>
      <c r="E73">
        <v>40.5</v>
      </c>
      <c r="F73">
        <v>537900</v>
      </c>
      <c r="G73">
        <v>40.304398999999997</v>
      </c>
      <c r="H73">
        <f t="shared" si="1"/>
        <v>72</v>
      </c>
      <c r="J73" s="4"/>
      <c r="K73" s="4"/>
      <c r="L73" s="4"/>
      <c r="M73" s="4"/>
      <c r="N73" s="4"/>
      <c r="O73" s="4"/>
      <c r="P73" s="4"/>
    </row>
    <row r="74" spans="1:17">
      <c r="A74" s="1">
        <v>42369</v>
      </c>
      <c r="B74">
        <v>43.099997999999999</v>
      </c>
      <c r="C74">
        <v>43.099997999999999</v>
      </c>
      <c r="D74">
        <v>41.919998</v>
      </c>
      <c r="E74">
        <v>41.950001</v>
      </c>
      <c r="F74">
        <v>166000</v>
      </c>
      <c r="G74">
        <v>41.747396999999999</v>
      </c>
      <c r="H74">
        <f t="shared" si="1"/>
        <v>73</v>
      </c>
      <c r="J74" s="4"/>
      <c r="K74" s="4"/>
      <c r="L74" s="4"/>
      <c r="M74" s="4"/>
      <c r="N74" s="4"/>
      <c r="O74" s="4"/>
      <c r="P74" s="4"/>
    </row>
    <row r="75" spans="1:17">
      <c r="A75" s="1">
        <v>42368</v>
      </c>
      <c r="B75">
        <v>43.330002</v>
      </c>
      <c r="C75">
        <v>43.529998999999997</v>
      </c>
      <c r="D75">
        <v>43.009998000000003</v>
      </c>
      <c r="E75">
        <v>43.060001</v>
      </c>
      <c r="F75">
        <v>91300</v>
      </c>
      <c r="G75">
        <v>42.852037000000003</v>
      </c>
      <c r="H75">
        <f t="shared" si="1"/>
        <v>74</v>
      </c>
      <c r="J75" s="4"/>
      <c r="K75" s="4"/>
      <c r="L75" s="4"/>
      <c r="M75" s="4"/>
      <c r="N75" s="4"/>
      <c r="O75" s="4"/>
      <c r="P75" s="4"/>
    </row>
    <row r="76" spans="1:17">
      <c r="A76" s="1">
        <v>42367</v>
      </c>
      <c r="B76">
        <v>43.75</v>
      </c>
      <c r="C76">
        <v>44.139999000000003</v>
      </c>
      <c r="D76">
        <v>43.330002</v>
      </c>
      <c r="E76">
        <v>43.459999000000003</v>
      </c>
      <c r="F76">
        <v>139700</v>
      </c>
      <c r="G76">
        <v>43.250103000000003</v>
      </c>
      <c r="H76">
        <f t="shared" si="1"/>
        <v>75</v>
      </c>
      <c r="J76" s="4"/>
      <c r="K76" s="4"/>
      <c r="L76" s="4"/>
      <c r="M76" s="4"/>
      <c r="N76" s="4"/>
      <c r="O76" s="4"/>
      <c r="P76" s="4"/>
    </row>
    <row r="77" spans="1:17">
      <c r="A77" s="1">
        <v>42366</v>
      </c>
      <c r="B77">
        <v>42.709999000000003</v>
      </c>
      <c r="C77">
        <v>43.650002000000001</v>
      </c>
      <c r="D77">
        <v>42.52</v>
      </c>
      <c r="E77">
        <v>43.57</v>
      </c>
      <c r="F77">
        <v>170900</v>
      </c>
      <c r="G77">
        <v>43.359572</v>
      </c>
      <c r="H77">
        <f t="shared" si="1"/>
        <v>76</v>
      </c>
      <c r="J77" s="4"/>
      <c r="K77" s="4"/>
      <c r="L77" s="4"/>
      <c r="M77" s="4"/>
      <c r="N77" s="4"/>
      <c r="O77" s="4"/>
      <c r="P77" s="4"/>
    </row>
    <row r="78" spans="1:17">
      <c r="A78" s="1">
        <v>42362</v>
      </c>
      <c r="B78">
        <v>42.400002000000001</v>
      </c>
      <c r="C78">
        <v>42.970001000000003</v>
      </c>
      <c r="D78">
        <v>42.189999</v>
      </c>
      <c r="E78">
        <v>42.77</v>
      </c>
      <c r="F78">
        <v>84700</v>
      </c>
      <c r="G78">
        <v>42.563437</v>
      </c>
      <c r="H78">
        <f t="shared" si="1"/>
        <v>77</v>
      </c>
      <c r="J78" s="4"/>
      <c r="K78" s="4"/>
      <c r="L78" s="4"/>
      <c r="M78" s="4"/>
      <c r="N78" s="4"/>
      <c r="O78" s="4"/>
      <c r="P78" s="4"/>
    </row>
    <row r="79" spans="1:17">
      <c r="A79" s="1">
        <v>42361</v>
      </c>
      <c r="B79">
        <v>42.43</v>
      </c>
      <c r="C79">
        <v>42.91</v>
      </c>
      <c r="D79">
        <v>42.209999000000003</v>
      </c>
      <c r="E79">
        <v>42.389999000000003</v>
      </c>
      <c r="F79">
        <v>635300</v>
      </c>
      <c r="G79">
        <v>42.185271</v>
      </c>
      <c r="H79">
        <f t="shared" si="1"/>
        <v>78</v>
      </c>
      <c r="J79" s="4"/>
      <c r="K79" s="4"/>
      <c r="L79" s="4"/>
      <c r="M79" s="4"/>
      <c r="N79" s="4"/>
      <c r="O79" s="4"/>
      <c r="P79" s="4"/>
    </row>
    <row r="80" spans="1:17">
      <c r="A80" s="1">
        <v>42360</v>
      </c>
      <c r="B80">
        <v>42.790000999999997</v>
      </c>
      <c r="C80">
        <v>42.790000999999997</v>
      </c>
      <c r="D80">
        <v>41.57</v>
      </c>
      <c r="E80">
        <v>42.34</v>
      </c>
      <c r="F80">
        <v>233500</v>
      </c>
      <c r="G80">
        <v>42.135513000000003</v>
      </c>
      <c r="H80">
        <f t="shared" si="1"/>
        <v>79</v>
      </c>
      <c r="J80" s="4"/>
      <c r="K80" s="4"/>
      <c r="L80" s="4"/>
      <c r="M80" s="4"/>
      <c r="N80" s="4"/>
      <c r="O80" s="4"/>
      <c r="P80" s="4"/>
    </row>
    <row r="81" spans="1:16">
      <c r="A81" s="1">
        <v>42359</v>
      </c>
      <c r="B81">
        <v>42.880001</v>
      </c>
      <c r="C81">
        <v>43.220001000000003</v>
      </c>
      <c r="D81">
        <v>42.400002000000001</v>
      </c>
      <c r="E81">
        <v>42.700001</v>
      </c>
      <c r="F81">
        <v>103300</v>
      </c>
      <c r="G81">
        <v>42.493774999999999</v>
      </c>
      <c r="H81">
        <f t="shared" si="1"/>
        <v>80</v>
      </c>
      <c r="J81" s="4"/>
      <c r="K81" s="4"/>
      <c r="L81" s="4"/>
      <c r="M81" s="4"/>
      <c r="N81" s="4"/>
      <c r="O81" s="4"/>
      <c r="P81" s="4"/>
    </row>
    <row r="82" spans="1:16">
      <c r="A82" s="1">
        <v>42356</v>
      </c>
      <c r="B82">
        <v>42.48</v>
      </c>
      <c r="C82">
        <v>43.119999</v>
      </c>
      <c r="D82">
        <v>41.950001</v>
      </c>
      <c r="E82">
        <v>42.630001</v>
      </c>
      <c r="F82">
        <v>517800</v>
      </c>
      <c r="G82">
        <v>42.424112999999998</v>
      </c>
      <c r="H82">
        <f t="shared" si="1"/>
        <v>81</v>
      </c>
      <c r="J82" s="4"/>
      <c r="K82" s="4"/>
      <c r="L82" s="4"/>
      <c r="M82" s="4"/>
      <c r="N82" s="4"/>
      <c r="O82" s="4"/>
      <c r="P82" s="4"/>
    </row>
    <row r="83" spans="1:16">
      <c r="A83" s="1">
        <v>42355</v>
      </c>
      <c r="B83">
        <v>41.450001</v>
      </c>
      <c r="C83">
        <v>42.91</v>
      </c>
      <c r="D83">
        <v>41.419998</v>
      </c>
      <c r="E83">
        <v>42.509998000000003</v>
      </c>
      <c r="F83">
        <v>308200</v>
      </c>
      <c r="G83">
        <v>42.304690000000001</v>
      </c>
      <c r="H83">
        <f t="shared" si="1"/>
        <v>82</v>
      </c>
      <c r="J83" s="4"/>
      <c r="K83" s="4"/>
      <c r="L83" s="4"/>
      <c r="M83" s="4"/>
      <c r="N83" s="4"/>
      <c r="O83" s="4"/>
      <c r="P83" s="4"/>
    </row>
    <row r="84" spans="1:16">
      <c r="A84" s="1">
        <v>42354</v>
      </c>
      <c r="B84">
        <v>40.840000000000003</v>
      </c>
      <c r="C84">
        <v>41.540000999999997</v>
      </c>
      <c r="D84">
        <v>40.770000000000003</v>
      </c>
      <c r="E84">
        <v>41.48</v>
      </c>
      <c r="F84">
        <v>177900</v>
      </c>
      <c r="G84">
        <v>41.279665999999999</v>
      </c>
      <c r="H84">
        <f t="shared" si="1"/>
        <v>83</v>
      </c>
      <c r="J84" s="4"/>
      <c r="K84" s="4"/>
      <c r="L84" s="4"/>
      <c r="M84" s="4"/>
      <c r="N84" s="4"/>
      <c r="O84" s="4"/>
      <c r="P84" s="4"/>
    </row>
    <row r="85" spans="1:16">
      <c r="A85" s="1">
        <v>42353</v>
      </c>
      <c r="B85">
        <v>40.130001</v>
      </c>
      <c r="C85">
        <v>40.799999</v>
      </c>
      <c r="D85">
        <v>39.919998</v>
      </c>
      <c r="E85">
        <v>40.580002</v>
      </c>
      <c r="F85">
        <v>133800</v>
      </c>
      <c r="G85">
        <v>40.384014999999998</v>
      </c>
      <c r="H85">
        <f t="shared" si="1"/>
        <v>84</v>
      </c>
      <c r="M85" s="6"/>
      <c r="N85" s="6"/>
      <c r="O85" s="6"/>
      <c r="P85" s="5" t="e">
        <f t="shared" ref="P85:P90" si="2">+O85/M85</f>
        <v>#DIV/0!</v>
      </c>
    </row>
    <row r="86" spans="1:16">
      <c r="A86" s="1">
        <v>42352</v>
      </c>
      <c r="B86">
        <v>39.979999999999997</v>
      </c>
      <c r="C86">
        <v>40.229999999999997</v>
      </c>
      <c r="D86">
        <v>39.689999</v>
      </c>
      <c r="E86">
        <v>39.909999999999997</v>
      </c>
      <c r="F86">
        <v>181500</v>
      </c>
      <c r="G86">
        <v>39.717249000000002</v>
      </c>
      <c r="H86">
        <f t="shared" si="1"/>
        <v>85</v>
      </c>
      <c r="M86" s="7"/>
      <c r="N86" s="7"/>
      <c r="O86" s="7"/>
      <c r="P86" s="5" t="e">
        <f t="shared" si="2"/>
        <v>#DIV/0!</v>
      </c>
    </row>
    <row r="87" spans="1:16">
      <c r="A87" s="1">
        <v>42349</v>
      </c>
      <c r="B87">
        <v>40.209999000000003</v>
      </c>
      <c r="C87">
        <v>40.860000999999997</v>
      </c>
      <c r="D87">
        <v>39.900002000000001</v>
      </c>
      <c r="E87">
        <v>40.090000000000003</v>
      </c>
      <c r="F87">
        <v>268100</v>
      </c>
      <c r="G87">
        <v>39.896380000000001</v>
      </c>
      <c r="H87">
        <f t="shared" si="1"/>
        <v>86</v>
      </c>
      <c r="J87" s="4"/>
      <c r="K87" s="4"/>
      <c r="L87" s="4"/>
      <c r="M87" s="7"/>
      <c r="N87" s="7"/>
      <c r="O87" s="7"/>
      <c r="P87" s="5" t="e">
        <f t="shared" si="2"/>
        <v>#DIV/0!</v>
      </c>
    </row>
    <row r="88" spans="1:16">
      <c r="A88" s="1">
        <v>42348</v>
      </c>
      <c r="B88">
        <v>41.700001</v>
      </c>
      <c r="C88">
        <v>41.75</v>
      </c>
      <c r="D88">
        <v>40.520000000000003</v>
      </c>
      <c r="E88">
        <v>40.700001</v>
      </c>
      <c r="F88">
        <v>107600</v>
      </c>
      <c r="G88">
        <v>40.503433999999999</v>
      </c>
      <c r="H88">
        <f t="shared" si="1"/>
        <v>87</v>
      </c>
      <c r="J88" s="4"/>
      <c r="K88" s="4"/>
      <c r="L88" s="4"/>
      <c r="M88" s="7"/>
      <c r="N88" s="7"/>
      <c r="O88" s="7"/>
      <c r="P88" s="5" t="e">
        <f t="shared" si="2"/>
        <v>#DIV/0!</v>
      </c>
    </row>
    <row r="89" spans="1:16">
      <c r="A89" s="1">
        <v>42347</v>
      </c>
      <c r="B89">
        <v>42.07</v>
      </c>
      <c r="C89">
        <v>42.380001</v>
      </c>
      <c r="D89">
        <v>41.709999000000003</v>
      </c>
      <c r="E89">
        <v>41.73</v>
      </c>
      <c r="F89">
        <v>70700</v>
      </c>
      <c r="G89">
        <v>41.528458000000001</v>
      </c>
      <c r="H89">
        <f t="shared" si="1"/>
        <v>88</v>
      </c>
      <c r="J89" s="4"/>
      <c r="K89" s="4"/>
      <c r="L89" s="4"/>
      <c r="M89" s="7"/>
      <c r="N89" s="7"/>
      <c r="O89" s="7"/>
      <c r="P89" s="5" t="e">
        <f t="shared" si="2"/>
        <v>#DIV/0!</v>
      </c>
    </row>
    <row r="90" spans="1:16">
      <c r="A90" s="1">
        <v>42346</v>
      </c>
      <c r="B90">
        <v>41.68</v>
      </c>
      <c r="C90">
        <v>42.48</v>
      </c>
      <c r="D90">
        <v>41.560001</v>
      </c>
      <c r="E90">
        <v>42.139999000000003</v>
      </c>
      <c r="F90">
        <v>90400</v>
      </c>
      <c r="G90">
        <v>41.936478000000001</v>
      </c>
      <c r="H90">
        <f t="shared" si="1"/>
        <v>89</v>
      </c>
      <c r="J90" s="4"/>
      <c r="K90" s="4"/>
      <c r="L90" s="4"/>
      <c r="M90" s="7"/>
      <c r="N90" s="7"/>
      <c r="O90" s="7"/>
      <c r="P90" s="5" t="e">
        <f t="shared" si="2"/>
        <v>#DIV/0!</v>
      </c>
    </row>
    <row r="91" spans="1:16">
      <c r="A91" s="1">
        <v>42345</v>
      </c>
      <c r="B91">
        <v>41.77</v>
      </c>
      <c r="C91">
        <v>42.029998999999997</v>
      </c>
      <c r="D91">
        <v>41.599997999999999</v>
      </c>
      <c r="E91">
        <v>41.82</v>
      </c>
      <c r="F91">
        <v>105700</v>
      </c>
      <c r="G91">
        <v>41.618023999999998</v>
      </c>
      <c r="H91">
        <f t="shared" si="1"/>
        <v>90</v>
      </c>
    </row>
    <row r="92" spans="1:16">
      <c r="A92" s="1">
        <v>42342</v>
      </c>
      <c r="B92">
        <v>41.349997999999999</v>
      </c>
      <c r="C92">
        <v>42.139999000000003</v>
      </c>
      <c r="D92">
        <v>41.349997999999999</v>
      </c>
      <c r="E92">
        <v>41.93</v>
      </c>
      <c r="F92">
        <v>83900</v>
      </c>
      <c r="G92">
        <v>41.727493000000003</v>
      </c>
      <c r="H92">
        <f t="shared" si="1"/>
        <v>91</v>
      </c>
      <c r="J92" s="2"/>
      <c r="M92" s="3"/>
    </row>
    <row r="93" spans="1:16">
      <c r="A93" s="1">
        <v>42341</v>
      </c>
      <c r="B93">
        <v>41.689999</v>
      </c>
      <c r="C93">
        <v>41.970001000000003</v>
      </c>
      <c r="D93">
        <v>41.27</v>
      </c>
      <c r="E93">
        <v>41.330002</v>
      </c>
      <c r="F93">
        <v>96500</v>
      </c>
      <c r="G93">
        <v>41.130392999999998</v>
      </c>
      <c r="H93">
        <f t="shared" si="1"/>
        <v>92</v>
      </c>
      <c r="J93" s="4"/>
      <c r="K93" s="4"/>
      <c r="L93" s="4"/>
      <c r="M93" s="4"/>
      <c r="N93" s="4"/>
      <c r="O93" s="4"/>
      <c r="P93" s="4"/>
    </row>
    <row r="94" spans="1:16">
      <c r="A94" s="1">
        <v>42340</v>
      </c>
      <c r="B94">
        <v>41.919998</v>
      </c>
      <c r="C94">
        <v>42.130001</v>
      </c>
      <c r="D94">
        <v>41.450001</v>
      </c>
      <c r="E94">
        <v>41.73</v>
      </c>
      <c r="F94">
        <v>93000</v>
      </c>
      <c r="G94">
        <v>41.528458000000001</v>
      </c>
      <c r="H94">
        <f t="shared" si="1"/>
        <v>93</v>
      </c>
      <c r="J94" s="4"/>
      <c r="K94" s="4"/>
      <c r="L94" s="4"/>
      <c r="M94" s="4"/>
      <c r="N94" s="4"/>
      <c r="O94" s="4"/>
      <c r="P94" s="4"/>
    </row>
    <row r="95" spans="1:16">
      <c r="A95" s="1">
        <v>42339</v>
      </c>
      <c r="B95">
        <v>41.959999000000003</v>
      </c>
      <c r="C95">
        <v>42.23</v>
      </c>
      <c r="D95">
        <v>41.68</v>
      </c>
      <c r="E95">
        <v>42.009998000000003</v>
      </c>
      <c r="F95">
        <v>98800</v>
      </c>
      <c r="G95">
        <v>41.807105</v>
      </c>
      <c r="H95">
        <f t="shared" si="1"/>
        <v>94</v>
      </c>
      <c r="J95" s="4"/>
      <c r="K95" s="4"/>
      <c r="L95" s="4"/>
      <c r="M95" s="4"/>
      <c r="N95" s="4"/>
      <c r="O95" s="4"/>
      <c r="P95" s="4"/>
    </row>
    <row r="96" spans="1:16">
      <c r="A96" s="1">
        <v>42338</v>
      </c>
      <c r="B96">
        <v>41.869999</v>
      </c>
      <c r="C96">
        <v>42.400002000000001</v>
      </c>
      <c r="D96">
        <v>41.830002</v>
      </c>
      <c r="E96">
        <v>41.830002</v>
      </c>
      <c r="F96">
        <v>132400</v>
      </c>
      <c r="G96">
        <v>41.627977999999999</v>
      </c>
      <c r="H96">
        <f t="shared" si="1"/>
        <v>95</v>
      </c>
      <c r="J96" s="4"/>
      <c r="K96" s="4"/>
      <c r="L96" s="4"/>
      <c r="M96" s="4"/>
      <c r="N96" s="4"/>
      <c r="O96" s="4"/>
      <c r="P96" s="4"/>
    </row>
    <row r="97" spans="1:16">
      <c r="A97" s="1">
        <v>42335</v>
      </c>
      <c r="B97">
        <v>40.799999</v>
      </c>
      <c r="C97">
        <v>41.869999</v>
      </c>
      <c r="D97">
        <v>40.799999</v>
      </c>
      <c r="E97">
        <v>41.82</v>
      </c>
      <c r="F97">
        <v>74100</v>
      </c>
      <c r="G97">
        <v>41.618023999999998</v>
      </c>
      <c r="H97">
        <f t="shared" si="1"/>
        <v>96</v>
      </c>
      <c r="J97" s="4"/>
      <c r="K97" s="4"/>
      <c r="L97" s="4"/>
      <c r="M97" s="4">
        <v>42290</v>
      </c>
      <c r="N97" s="4"/>
      <c r="O97" s="4"/>
      <c r="P97" s="4"/>
    </row>
    <row r="98" spans="1:16">
      <c r="A98" s="1">
        <v>42333</v>
      </c>
      <c r="B98">
        <v>40.720001000000003</v>
      </c>
      <c r="C98">
        <v>40.869999</v>
      </c>
      <c r="D98">
        <v>40.479999999999997</v>
      </c>
      <c r="E98">
        <v>40.799999</v>
      </c>
      <c r="F98">
        <v>107300</v>
      </c>
      <c r="G98">
        <v>40.60295</v>
      </c>
      <c r="H98">
        <f t="shared" si="1"/>
        <v>97</v>
      </c>
      <c r="J98" s="4"/>
      <c r="K98" s="4"/>
      <c r="L98" s="4"/>
      <c r="M98" s="4"/>
      <c r="N98" s="4"/>
      <c r="O98" s="4"/>
      <c r="P98" s="4"/>
    </row>
    <row r="99" spans="1:16">
      <c r="A99" s="1">
        <v>42332</v>
      </c>
      <c r="B99">
        <v>40.93</v>
      </c>
      <c r="C99">
        <v>40.93</v>
      </c>
      <c r="D99">
        <v>40.259998000000003</v>
      </c>
      <c r="E99">
        <v>40.729999999999997</v>
      </c>
      <c r="F99">
        <v>83100</v>
      </c>
      <c r="G99">
        <v>40.533287999999999</v>
      </c>
      <c r="H99">
        <f t="shared" si="1"/>
        <v>98</v>
      </c>
      <c r="J99" s="4"/>
      <c r="K99" s="4"/>
      <c r="L99" s="4"/>
      <c r="M99" s="4"/>
      <c r="N99" s="4"/>
      <c r="O99" s="4"/>
      <c r="P99" s="4"/>
    </row>
    <row r="100" spans="1:16">
      <c r="A100" s="1">
        <v>42331</v>
      </c>
      <c r="B100">
        <v>41.389999000000003</v>
      </c>
      <c r="C100">
        <v>41.57</v>
      </c>
      <c r="D100">
        <v>40.919998</v>
      </c>
      <c r="E100">
        <v>41.040000999999997</v>
      </c>
      <c r="F100">
        <v>97200</v>
      </c>
      <c r="G100">
        <v>40.841791999999998</v>
      </c>
      <c r="H100">
        <f t="shared" si="1"/>
        <v>99</v>
      </c>
      <c r="J100" s="4"/>
      <c r="K100" s="4"/>
      <c r="L100" s="4"/>
      <c r="M100" s="4"/>
      <c r="N100" s="4"/>
      <c r="O100" s="4"/>
      <c r="P100" s="4"/>
    </row>
    <row r="101" spans="1:16">
      <c r="A101" s="1">
        <v>42328</v>
      </c>
      <c r="B101">
        <v>41.049999</v>
      </c>
      <c r="C101">
        <v>41.529998999999997</v>
      </c>
      <c r="D101">
        <v>40.82</v>
      </c>
      <c r="E101">
        <v>41.290000999999997</v>
      </c>
      <c r="F101">
        <v>138700</v>
      </c>
      <c r="G101">
        <v>41.090584999999997</v>
      </c>
      <c r="H101">
        <f t="shared" si="1"/>
        <v>100</v>
      </c>
      <c r="J101" s="4"/>
      <c r="K101" s="4"/>
      <c r="L101" s="4"/>
      <c r="M101" s="4"/>
      <c r="N101" s="4"/>
      <c r="O101" s="4"/>
      <c r="P101" s="4"/>
    </row>
    <row r="102" spans="1:16">
      <c r="A102" s="1">
        <v>42327</v>
      </c>
      <c r="B102">
        <v>40.520000000000003</v>
      </c>
      <c r="C102">
        <v>40.919998</v>
      </c>
      <c r="D102">
        <v>40.520000000000003</v>
      </c>
      <c r="E102">
        <v>40.889999000000003</v>
      </c>
      <c r="F102">
        <v>68000</v>
      </c>
      <c r="G102">
        <v>40.692515</v>
      </c>
      <c r="H102">
        <f t="shared" si="1"/>
        <v>101</v>
      </c>
      <c r="J102" s="4"/>
      <c r="K102" s="4"/>
      <c r="L102" s="4"/>
      <c r="M102" s="4"/>
      <c r="N102" s="4"/>
      <c r="O102" s="4"/>
      <c r="P102" s="4"/>
    </row>
    <row r="103" spans="1:16">
      <c r="A103" s="1">
        <v>42326</v>
      </c>
      <c r="B103">
        <v>40.130001</v>
      </c>
      <c r="C103">
        <v>40.630001</v>
      </c>
      <c r="D103">
        <v>39.669998</v>
      </c>
      <c r="E103">
        <v>40.529998999999997</v>
      </c>
      <c r="F103">
        <v>129500</v>
      </c>
      <c r="G103">
        <v>40.334252999999997</v>
      </c>
      <c r="H103">
        <f t="shared" si="1"/>
        <v>102</v>
      </c>
      <c r="J103" s="4"/>
      <c r="K103" s="4"/>
      <c r="L103" s="4"/>
      <c r="M103" s="4"/>
      <c r="N103" s="4"/>
      <c r="O103" s="4"/>
      <c r="P103" s="4"/>
    </row>
    <row r="104" spans="1:16">
      <c r="A104" s="1">
        <v>42325</v>
      </c>
      <c r="B104">
        <v>40.869999</v>
      </c>
      <c r="C104">
        <v>40.939999</v>
      </c>
      <c r="D104">
        <v>40.209999000000003</v>
      </c>
      <c r="E104">
        <v>40.220001000000003</v>
      </c>
      <c r="F104">
        <v>91900</v>
      </c>
      <c r="G104">
        <v>40.025753000000002</v>
      </c>
      <c r="H104">
        <f t="shared" si="1"/>
        <v>103</v>
      </c>
      <c r="J104" s="4"/>
      <c r="K104" s="4"/>
      <c r="L104" s="4"/>
      <c r="M104" s="4"/>
      <c r="N104" s="4"/>
      <c r="O104" s="4"/>
      <c r="P104" s="4"/>
    </row>
    <row r="105" spans="1:16">
      <c r="A105" s="1">
        <v>42324</v>
      </c>
      <c r="B105">
        <v>40.080002</v>
      </c>
      <c r="C105">
        <v>40.849997999999999</v>
      </c>
      <c r="D105">
        <v>39.959999000000003</v>
      </c>
      <c r="E105">
        <v>40.790000999999997</v>
      </c>
      <c r="F105">
        <v>98600</v>
      </c>
      <c r="G105">
        <v>40.593000000000004</v>
      </c>
      <c r="H105">
        <f t="shared" si="1"/>
        <v>104</v>
      </c>
      <c r="J105" s="4"/>
      <c r="K105" s="4"/>
      <c r="L105" s="4"/>
      <c r="M105" s="4"/>
      <c r="N105" s="4"/>
      <c r="O105" s="4"/>
      <c r="P105" s="4"/>
    </row>
    <row r="106" spans="1:16">
      <c r="A106" s="1">
        <v>42321</v>
      </c>
      <c r="B106">
        <v>40.07</v>
      </c>
      <c r="C106">
        <v>40.860000999999997</v>
      </c>
      <c r="D106">
        <v>39.939999</v>
      </c>
      <c r="E106">
        <v>40.080002</v>
      </c>
      <c r="F106">
        <v>119600</v>
      </c>
      <c r="G106">
        <v>39.886429999999997</v>
      </c>
      <c r="H106">
        <f t="shared" si="1"/>
        <v>105</v>
      </c>
      <c r="J106" s="4"/>
      <c r="K106" s="4"/>
      <c r="L106" s="4"/>
      <c r="M106" s="4"/>
      <c r="N106" s="4"/>
      <c r="O106" s="4"/>
      <c r="P106" s="4"/>
    </row>
    <row r="107" spans="1:16">
      <c r="A107" s="1">
        <v>42320</v>
      </c>
      <c r="B107">
        <v>40.689999</v>
      </c>
      <c r="C107">
        <v>41.040000999999997</v>
      </c>
      <c r="D107">
        <v>40.159999999999997</v>
      </c>
      <c r="E107">
        <v>40.220001000000003</v>
      </c>
      <c r="F107">
        <v>97700</v>
      </c>
      <c r="G107">
        <v>40.025753000000002</v>
      </c>
      <c r="H107">
        <f t="shared" si="1"/>
        <v>106</v>
      </c>
      <c r="J107" s="4"/>
      <c r="K107" s="4"/>
      <c r="L107" s="4"/>
      <c r="M107" s="4"/>
      <c r="N107" s="4"/>
      <c r="O107" s="4"/>
      <c r="P107" s="4"/>
    </row>
    <row r="108" spans="1:16">
      <c r="A108" s="1">
        <v>42319</v>
      </c>
      <c r="B108">
        <v>40.959999000000003</v>
      </c>
      <c r="C108">
        <v>41.330002</v>
      </c>
      <c r="D108">
        <v>40.889999000000003</v>
      </c>
      <c r="E108">
        <v>40.950001</v>
      </c>
      <c r="F108">
        <v>81000</v>
      </c>
      <c r="G108">
        <v>40.529308</v>
      </c>
      <c r="H108">
        <f t="shared" si="1"/>
        <v>107</v>
      </c>
      <c r="J108" s="4"/>
      <c r="K108" s="4"/>
      <c r="L108" s="4"/>
      <c r="M108" s="4"/>
      <c r="N108" s="4"/>
      <c r="O108" s="4"/>
      <c r="P108" s="4"/>
    </row>
    <row r="109" spans="1:16">
      <c r="A109" s="1">
        <v>42318</v>
      </c>
      <c r="B109">
        <v>40.470001000000003</v>
      </c>
      <c r="C109">
        <v>41.049999</v>
      </c>
      <c r="D109">
        <v>40.330002</v>
      </c>
      <c r="E109">
        <v>40.810001</v>
      </c>
      <c r="F109">
        <v>116700</v>
      </c>
      <c r="G109">
        <v>40.390746</v>
      </c>
      <c r="H109">
        <f t="shared" si="1"/>
        <v>108</v>
      </c>
      <c r="J109" s="4"/>
      <c r="K109" s="4"/>
      <c r="L109" s="4"/>
      <c r="M109" s="4"/>
      <c r="N109" s="4"/>
      <c r="O109" s="4"/>
      <c r="P109" s="4"/>
    </row>
    <row r="110" spans="1:16">
      <c r="A110" s="1">
        <v>42317</v>
      </c>
      <c r="B110">
        <v>40.279998999999997</v>
      </c>
      <c r="C110">
        <v>40.880001</v>
      </c>
      <c r="D110">
        <v>40</v>
      </c>
      <c r="E110">
        <v>40.5</v>
      </c>
      <c r="F110">
        <v>235400</v>
      </c>
      <c r="G110">
        <v>40.083930000000002</v>
      </c>
      <c r="H110">
        <f t="shared" si="1"/>
        <v>109</v>
      </c>
      <c r="J110" s="4"/>
      <c r="K110" s="4"/>
      <c r="L110" s="4"/>
      <c r="M110" s="4"/>
      <c r="N110" s="4"/>
      <c r="O110" s="4"/>
      <c r="P110" s="4"/>
    </row>
    <row r="111" spans="1:16">
      <c r="A111" s="1">
        <v>42314</v>
      </c>
      <c r="B111">
        <v>41.049999</v>
      </c>
      <c r="C111">
        <v>41.119999</v>
      </c>
      <c r="D111">
        <v>39.919998</v>
      </c>
      <c r="E111">
        <v>40.169998</v>
      </c>
      <c r="F111">
        <v>250100</v>
      </c>
      <c r="G111">
        <v>39.757317999999998</v>
      </c>
      <c r="H111">
        <f t="shared" si="1"/>
        <v>110</v>
      </c>
      <c r="J111" s="4"/>
      <c r="K111" s="4"/>
      <c r="L111" s="4"/>
      <c r="M111" s="4"/>
      <c r="N111" s="4"/>
      <c r="O111" s="4"/>
      <c r="P111" s="4"/>
    </row>
    <row r="112" spans="1:16">
      <c r="A112" s="1">
        <v>42313</v>
      </c>
      <c r="B112">
        <v>41.099997999999999</v>
      </c>
      <c r="C112">
        <v>41.549999</v>
      </c>
      <c r="D112">
        <v>40.970001000000003</v>
      </c>
      <c r="E112">
        <v>41.509998000000003</v>
      </c>
      <c r="F112">
        <v>110100</v>
      </c>
      <c r="G112">
        <v>41.083551999999997</v>
      </c>
      <c r="H112">
        <f t="shared" si="1"/>
        <v>111</v>
      </c>
      <c r="J112" s="4"/>
      <c r="K112" s="4"/>
      <c r="L112" s="4"/>
      <c r="M112" s="4"/>
      <c r="N112" s="4"/>
      <c r="O112" s="4"/>
      <c r="P112" s="4"/>
    </row>
    <row r="113" spans="1:16">
      <c r="A113" s="1">
        <v>42312</v>
      </c>
      <c r="B113">
        <v>40.840000000000003</v>
      </c>
      <c r="C113">
        <v>41.360000999999997</v>
      </c>
      <c r="D113">
        <v>40.209999000000003</v>
      </c>
      <c r="E113">
        <v>40.970001000000003</v>
      </c>
      <c r="F113">
        <v>170400</v>
      </c>
      <c r="G113">
        <v>40.549103000000002</v>
      </c>
      <c r="H113">
        <f t="shared" si="1"/>
        <v>112</v>
      </c>
      <c r="J113" s="4"/>
      <c r="K113" s="4"/>
      <c r="L113" s="4"/>
      <c r="M113" s="4"/>
      <c r="N113" s="4"/>
      <c r="O113" s="4"/>
      <c r="P113" s="4"/>
    </row>
    <row r="114" spans="1:16">
      <c r="A114" s="1">
        <v>42311</v>
      </c>
      <c r="B114">
        <v>40.509998000000003</v>
      </c>
      <c r="C114">
        <v>41.27</v>
      </c>
      <c r="D114">
        <v>40.099997999999999</v>
      </c>
      <c r="E114">
        <v>41.130001</v>
      </c>
      <c r="F114">
        <v>146900</v>
      </c>
      <c r="G114">
        <v>40.707459</v>
      </c>
      <c r="H114">
        <f t="shared" si="1"/>
        <v>113</v>
      </c>
      <c r="J114" s="4"/>
      <c r="K114" s="4"/>
      <c r="L114" s="4"/>
      <c r="M114" s="4"/>
      <c r="N114" s="4"/>
      <c r="O114" s="4"/>
      <c r="P114" s="4"/>
    </row>
    <row r="115" spans="1:16">
      <c r="A115" s="1">
        <v>42310</v>
      </c>
      <c r="B115">
        <v>40.700001</v>
      </c>
      <c r="C115">
        <v>41.080002</v>
      </c>
      <c r="D115">
        <v>40.209999000000003</v>
      </c>
      <c r="E115">
        <v>40.580002</v>
      </c>
      <c r="F115">
        <v>244100</v>
      </c>
      <c r="G115">
        <v>40.163110000000003</v>
      </c>
      <c r="H115">
        <f t="shared" si="1"/>
        <v>114</v>
      </c>
      <c r="J115" s="4"/>
      <c r="K115" s="4"/>
      <c r="L115" s="4"/>
      <c r="M115" s="4"/>
      <c r="N115" s="4"/>
      <c r="O115" s="4"/>
      <c r="P115" s="4"/>
    </row>
    <row r="116" spans="1:16">
      <c r="A116" s="1">
        <v>42307</v>
      </c>
      <c r="B116">
        <v>40.68</v>
      </c>
      <c r="C116">
        <v>41.23</v>
      </c>
      <c r="D116">
        <v>40.630001</v>
      </c>
      <c r="E116">
        <v>40.75</v>
      </c>
      <c r="F116">
        <v>159600</v>
      </c>
      <c r="G116">
        <v>40.331361999999999</v>
      </c>
      <c r="H116">
        <f t="shared" si="1"/>
        <v>115</v>
      </c>
      <c r="J116" s="4"/>
      <c r="K116" s="4"/>
      <c r="L116" s="4"/>
      <c r="M116" s="4"/>
      <c r="N116" s="4"/>
      <c r="O116" s="4"/>
      <c r="P116" s="4"/>
    </row>
    <row r="117" spans="1:16">
      <c r="A117" s="1">
        <v>42306</v>
      </c>
      <c r="B117">
        <v>40.799999</v>
      </c>
      <c r="C117">
        <v>40.93</v>
      </c>
      <c r="D117">
        <v>40.310001</v>
      </c>
      <c r="E117">
        <v>40.68</v>
      </c>
      <c r="F117">
        <v>182200</v>
      </c>
      <c r="G117">
        <v>40.262081000000002</v>
      </c>
      <c r="H117">
        <f t="shared" si="1"/>
        <v>116</v>
      </c>
      <c r="J117" s="4"/>
      <c r="K117" s="4"/>
      <c r="L117" s="4"/>
      <c r="M117" s="4"/>
      <c r="N117" s="4"/>
      <c r="O117" s="4"/>
      <c r="P117" s="4"/>
    </row>
    <row r="118" spans="1:16">
      <c r="A118" s="1">
        <v>42305</v>
      </c>
      <c r="B118">
        <v>41.080002</v>
      </c>
      <c r="C118">
        <v>41.490001999999997</v>
      </c>
      <c r="D118">
        <v>40.619999</v>
      </c>
      <c r="E118">
        <v>41.029998999999997</v>
      </c>
      <c r="F118">
        <v>280500</v>
      </c>
      <c r="G118">
        <v>40.608483999999997</v>
      </c>
      <c r="H118">
        <f t="shared" si="1"/>
        <v>117</v>
      </c>
      <c r="J118" s="4"/>
      <c r="K118" s="4"/>
      <c r="L118" s="4"/>
      <c r="M118" s="4"/>
      <c r="N118" s="4"/>
      <c r="O118" s="4"/>
      <c r="P118" s="4"/>
    </row>
    <row r="119" spans="1:16">
      <c r="A119" s="1">
        <v>42304</v>
      </c>
      <c r="B119">
        <v>41.049999</v>
      </c>
      <c r="C119">
        <v>41.549999</v>
      </c>
      <c r="D119">
        <v>40.860000999999997</v>
      </c>
      <c r="E119">
        <v>41.060001</v>
      </c>
      <c r="F119">
        <v>132600</v>
      </c>
      <c r="G119">
        <v>40.638178000000003</v>
      </c>
      <c r="H119">
        <f t="shared" si="1"/>
        <v>118</v>
      </c>
      <c r="J119" s="4"/>
      <c r="K119" s="4"/>
      <c r="L119" s="4"/>
      <c r="M119" s="4"/>
      <c r="N119" s="4"/>
      <c r="O119" s="4"/>
      <c r="P119" s="4"/>
    </row>
    <row r="120" spans="1:16">
      <c r="A120" s="1">
        <v>42303</v>
      </c>
      <c r="B120">
        <v>41.080002</v>
      </c>
      <c r="C120">
        <v>41.419998</v>
      </c>
      <c r="D120">
        <v>40.849997999999999</v>
      </c>
      <c r="E120">
        <v>41.119999</v>
      </c>
      <c r="F120">
        <v>99500</v>
      </c>
      <c r="G120">
        <v>40.697558999999998</v>
      </c>
      <c r="H120">
        <f t="shared" si="1"/>
        <v>119</v>
      </c>
      <c r="J120" s="4"/>
      <c r="K120" s="4"/>
      <c r="L120" s="4"/>
      <c r="M120" s="4"/>
      <c r="N120" s="4"/>
      <c r="O120" s="4"/>
      <c r="P120" s="4"/>
    </row>
    <row r="121" spans="1:16">
      <c r="A121" s="1">
        <v>42300</v>
      </c>
      <c r="B121">
        <v>41.389999000000003</v>
      </c>
      <c r="C121">
        <v>41.5</v>
      </c>
      <c r="D121">
        <v>40.849997999999999</v>
      </c>
      <c r="E121">
        <v>41.139999000000003</v>
      </c>
      <c r="F121">
        <v>103700</v>
      </c>
      <c r="G121">
        <v>40.717354</v>
      </c>
      <c r="H121">
        <f t="shared" si="1"/>
        <v>120</v>
      </c>
      <c r="J121" s="4"/>
      <c r="K121" s="4"/>
      <c r="L121" s="4"/>
      <c r="M121" s="4"/>
      <c r="N121" s="4"/>
      <c r="O121" s="4"/>
      <c r="P121" s="4"/>
    </row>
    <row r="122" spans="1:16">
      <c r="A122" s="1">
        <v>42299</v>
      </c>
      <c r="B122">
        <v>40.909999999999997</v>
      </c>
      <c r="C122">
        <v>41.599997999999999</v>
      </c>
      <c r="D122">
        <v>40.700001</v>
      </c>
      <c r="E122">
        <v>41.330002</v>
      </c>
      <c r="F122">
        <v>130500</v>
      </c>
      <c r="G122">
        <v>40.905405000000002</v>
      </c>
      <c r="H122">
        <f t="shared" si="1"/>
        <v>121</v>
      </c>
      <c r="J122" s="4"/>
      <c r="K122" s="4"/>
      <c r="L122" s="4"/>
      <c r="M122" s="4"/>
      <c r="N122" s="4"/>
      <c r="O122" s="4"/>
      <c r="P122" s="4"/>
    </row>
    <row r="123" spans="1:16">
      <c r="A123" s="1">
        <v>42298</v>
      </c>
      <c r="B123">
        <v>41.990001999999997</v>
      </c>
      <c r="C123">
        <v>41.990001999999997</v>
      </c>
      <c r="D123">
        <v>40.409999999999997</v>
      </c>
      <c r="E123">
        <v>40.659999999999997</v>
      </c>
      <c r="F123">
        <v>175800</v>
      </c>
      <c r="G123">
        <v>40.242286</v>
      </c>
      <c r="H123">
        <f t="shared" si="1"/>
        <v>122</v>
      </c>
      <c r="J123" s="4"/>
      <c r="K123" s="4"/>
      <c r="L123" s="4"/>
      <c r="M123" s="4"/>
      <c r="N123" s="4"/>
      <c r="O123" s="4"/>
      <c r="P123" s="4"/>
    </row>
    <row r="124" spans="1:16">
      <c r="A124" s="1">
        <v>42297</v>
      </c>
      <c r="B124">
        <v>41.580002</v>
      </c>
      <c r="C124">
        <v>42.110000999999997</v>
      </c>
      <c r="D124">
        <v>41.580002</v>
      </c>
      <c r="E124">
        <v>41.93</v>
      </c>
      <c r="F124">
        <v>122700</v>
      </c>
      <c r="G124">
        <v>41.499239000000003</v>
      </c>
      <c r="H124">
        <f t="shared" si="1"/>
        <v>123</v>
      </c>
      <c r="J124" s="4"/>
      <c r="K124" s="4"/>
      <c r="L124" s="4"/>
      <c r="M124" s="4"/>
      <c r="N124" s="4"/>
      <c r="O124" s="4"/>
      <c r="P124" s="4"/>
    </row>
    <row r="125" spans="1:16">
      <c r="A125" s="1">
        <v>42296</v>
      </c>
      <c r="B125">
        <v>40.82</v>
      </c>
      <c r="C125">
        <v>41.700001</v>
      </c>
      <c r="D125">
        <v>40.759998000000003</v>
      </c>
      <c r="E125">
        <v>41.59</v>
      </c>
      <c r="F125">
        <v>182200</v>
      </c>
      <c r="G125">
        <v>41.162731999999998</v>
      </c>
      <c r="H125">
        <f t="shared" si="1"/>
        <v>124</v>
      </c>
      <c r="J125" s="4"/>
      <c r="K125" s="4"/>
      <c r="L125" s="4"/>
      <c r="M125" s="4"/>
      <c r="N125" s="4"/>
      <c r="O125" s="4"/>
      <c r="P125" s="4"/>
    </row>
    <row r="126" spans="1:16">
      <c r="A126" s="1">
        <v>42293</v>
      </c>
      <c r="B126">
        <v>41.93</v>
      </c>
      <c r="C126">
        <v>42.310001</v>
      </c>
      <c r="D126">
        <v>40.659999999999997</v>
      </c>
      <c r="E126">
        <v>40.950001</v>
      </c>
      <c r="F126">
        <v>338200</v>
      </c>
      <c r="G126">
        <v>40.529308</v>
      </c>
      <c r="H126">
        <f t="shared" si="1"/>
        <v>125</v>
      </c>
      <c r="J126" s="4"/>
      <c r="K126" s="4"/>
      <c r="L126" s="4"/>
      <c r="M126" s="4"/>
      <c r="N126" s="4"/>
      <c r="O126" s="4"/>
      <c r="P126" s="4"/>
    </row>
    <row r="127" spans="1:16">
      <c r="A127" s="1">
        <v>42292</v>
      </c>
      <c r="B127">
        <v>41.540000999999997</v>
      </c>
      <c r="C127">
        <v>42.32</v>
      </c>
      <c r="D127">
        <v>41.290000999999997</v>
      </c>
      <c r="E127">
        <v>42.310001</v>
      </c>
      <c r="F127">
        <v>184100</v>
      </c>
      <c r="G127">
        <v>41.875335999999997</v>
      </c>
      <c r="H127">
        <f t="shared" si="1"/>
        <v>126</v>
      </c>
      <c r="J127" s="4"/>
      <c r="K127" s="4"/>
      <c r="L127" s="4"/>
      <c r="M127" s="4"/>
      <c r="N127" s="4"/>
      <c r="O127" s="4"/>
      <c r="P127" s="4"/>
    </row>
    <row r="128" spans="1:16">
      <c r="A128" s="1">
        <v>42291</v>
      </c>
      <c r="B128">
        <v>41.740001999999997</v>
      </c>
      <c r="C128">
        <v>42.150002000000001</v>
      </c>
      <c r="D128">
        <v>41.23</v>
      </c>
      <c r="E128">
        <v>41.380001</v>
      </c>
      <c r="F128">
        <v>132400</v>
      </c>
      <c r="G128">
        <v>40.954889999999999</v>
      </c>
      <c r="H128">
        <f t="shared" si="1"/>
        <v>127</v>
      </c>
      <c r="J128" s="4"/>
      <c r="K128" s="4"/>
      <c r="L128" s="4"/>
      <c r="M128" s="4"/>
      <c r="N128" s="4"/>
      <c r="O128" s="4"/>
      <c r="P128" s="4"/>
    </row>
    <row r="129" spans="1:16">
      <c r="A129" s="1">
        <v>42290</v>
      </c>
      <c r="B129">
        <v>41.689999</v>
      </c>
      <c r="C129">
        <v>42</v>
      </c>
      <c r="D129">
        <v>41.610000999999997</v>
      </c>
      <c r="E129">
        <v>41.610000999999997</v>
      </c>
      <c r="F129">
        <v>167600</v>
      </c>
      <c r="G129">
        <v>41.182527</v>
      </c>
      <c r="H129">
        <f t="shared" si="1"/>
        <v>128</v>
      </c>
      <c r="J129" s="4"/>
      <c r="K129" s="4"/>
      <c r="L129" s="4"/>
      <c r="M129" s="4"/>
      <c r="N129" s="4"/>
      <c r="O129" s="4"/>
      <c r="P129" s="4"/>
    </row>
    <row r="130" spans="1:16">
      <c r="A130" s="1">
        <v>42289</v>
      </c>
      <c r="B130">
        <v>41.549999</v>
      </c>
      <c r="C130">
        <v>42.200001</v>
      </c>
      <c r="D130">
        <v>41.529998999999997</v>
      </c>
      <c r="E130">
        <v>41.880001</v>
      </c>
      <c r="F130">
        <v>147700</v>
      </c>
      <c r="G130">
        <v>41.449753999999999</v>
      </c>
      <c r="H130">
        <f t="shared" si="1"/>
        <v>129</v>
      </c>
      <c r="J130" s="4"/>
      <c r="K130" s="4"/>
      <c r="L130" s="4"/>
      <c r="M130" s="4"/>
      <c r="N130" s="4"/>
      <c r="O130" s="4"/>
      <c r="P130" s="4"/>
    </row>
    <row r="131" spans="1:16">
      <c r="A131" s="1">
        <v>42286</v>
      </c>
      <c r="B131">
        <v>41.849997999999999</v>
      </c>
      <c r="C131">
        <v>41.849997999999999</v>
      </c>
      <c r="D131">
        <v>41.48</v>
      </c>
      <c r="E131">
        <v>41.5</v>
      </c>
      <c r="F131">
        <v>125900</v>
      </c>
      <c r="G131">
        <v>41.073656</v>
      </c>
      <c r="H131">
        <f t="shared" si="1"/>
        <v>130</v>
      </c>
      <c r="J131" s="4"/>
      <c r="K131" s="4"/>
      <c r="L131" s="4"/>
      <c r="M131" s="4"/>
      <c r="N131" s="4"/>
      <c r="O131" s="4"/>
      <c r="P131" s="4"/>
    </row>
    <row r="132" spans="1:16">
      <c r="A132" s="1">
        <v>42285</v>
      </c>
      <c r="B132">
        <v>41.209999000000003</v>
      </c>
      <c r="C132">
        <v>41.990001999999997</v>
      </c>
      <c r="D132">
        <v>41.02</v>
      </c>
      <c r="E132">
        <v>41.799999</v>
      </c>
      <c r="F132">
        <v>170700</v>
      </c>
      <c r="G132">
        <v>41.370573999999998</v>
      </c>
      <c r="H132">
        <f t="shared" ref="H132:H191" si="3">H131+1</f>
        <v>131</v>
      </c>
      <c r="J132" s="4"/>
      <c r="K132" s="4"/>
      <c r="L132" s="4"/>
      <c r="M132" s="4"/>
      <c r="N132" s="4"/>
      <c r="O132" s="4"/>
      <c r="P132" s="4"/>
    </row>
    <row r="133" spans="1:16">
      <c r="A133" s="1">
        <v>42284</v>
      </c>
      <c r="B133">
        <v>41.470001000000003</v>
      </c>
      <c r="C133">
        <v>41.779998999999997</v>
      </c>
      <c r="D133">
        <v>40.840000000000003</v>
      </c>
      <c r="E133">
        <v>41.23</v>
      </c>
      <c r="F133">
        <v>294500</v>
      </c>
      <c r="G133">
        <v>40.806429999999999</v>
      </c>
      <c r="H133">
        <f t="shared" si="3"/>
        <v>132</v>
      </c>
      <c r="J133" s="4"/>
      <c r="K133" s="4"/>
      <c r="L133" s="4"/>
      <c r="M133" s="4"/>
      <c r="N133" s="4"/>
      <c r="O133" s="4"/>
      <c r="P133" s="4"/>
    </row>
    <row r="134" spans="1:16">
      <c r="A134" s="1">
        <v>42283</v>
      </c>
      <c r="B134">
        <v>42.32</v>
      </c>
      <c r="C134">
        <v>42.32</v>
      </c>
      <c r="D134">
        <v>41.25</v>
      </c>
      <c r="E134">
        <v>41.330002</v>
      </c>
      <c r="F134">
        <v>294800</v>
      </c>
      <c r="G134">
        <v>40.905405000000002</v>
      </c>
      <c r="H134">
        <f t="shared" si="3"/>
        <v>133</v>
      </c>
      <c r="J134" s="4"/>
      <c r="K134" s="4"/>
      <c r="L134" s="4"/>
      <c r="M134" s="4"/>
      <c r="N134" s="4"/>
      <c r="O134" s="4"/>
      <c r="P134" s="4"/>
    </row>
    <row r="135" spans="1:16">
      <c r="A135" s="1">
        <v>42282</v>
      </c>
      <c r="B135">
        <v>42</v>
      </c>
      <c r="C135">
        <v>42.400002000000001</v>
      </c>
      <c r="D135">
        <v>41.68</v>
      </c>
      <c r="E135">
        <v>42.34</v>
      </c>
      <c r="F135">
        <v>153200</v>
      </c>
      <c r="G135">
        <v>41.905026999999997</v>
      </c>
      <c r="H135">
        <f t="shared" si="3"/>
        <v>134</v>
      </c>
      <c r="J135" s="4"/>
      <c r="K135" s="4"/>
      <c r="L135" s="4"/>
      <c r="M135" s="4"/>
      <c r="N135" s="4"/>
      <c r="O135" s="4"/>
      <c r="P135" s="4"/>
    </row>
    <row r="136" spans="1:16">
      <c r="A136" s="1">
        <v>42279</v>
      </c>
      <c r="B136">
        <v>41.110000999999997</v>
      </c>
      <c r="C136">
        <v>41.889999000000003</v>
      </c>
      <c r="D136">
        <v>40.689999</v>
      </c>
      <c r="E136">
        <v>41.880001</v>
      </c>
      <c r="F136">
        <v>122900</v>
      </c>
      <c r="G136">
        <v>41.449753999999999</v>
      </c>
      <c r="H136">
        <f t="shared" si="3"/>
        <v>135</v>
      </c>
      <c r="J136" s="4"/>
      <c r="K136" s="4"/>
      <c r="L136" s="4"/>
      <c r="M136" s="4"/>
      <c r="N136" s="4"/>
      <c r="O136" s="4"/>
      <c r="P136" s="4"/>
    </row>
    <row r="137" spans="1:16">
      <c r="A137" s="1">
        <v>42278</v>
      </c>
      <c r="B137">
        <v>41.32</v>
      </c>
      <c r="C137">
        <v>41.639999000000003</v>
      </c>
      <c r="D137">
        <v>40.659999999999997</v>
      </c>
      <c r="E137">
        <v>41.259998000000003</v>
      </c>
      <c r="F137">
        <v>149400</v>
      </c>
      <c r="G137">
        <v>40.836120000000001</v>
      </c>
      <c r="H137">
        <f t="shared" si="3"/>
        <v>136</v>
      </c>
      <c r="J137" s="4"/>
      <c r="K137" s="4"/>
      <c r="L137" s="4"/>
      <c r="M137" s="4"/>
      <c r="N137" s="4"/>
      <c r="O137" s="4"/>
      <c r="P137" s="4"/>
    </row>
    <row r="138" spans="1:16">
      <c r="A138" s="1">
        <v>42277</v>
      </c>
      <c r="B138">
        <v>41.310001</v>
      </c>
      <c r="C138">
        <v>41.59</v>
      </c>
      <c r="D138">
        <v>41.060001</v>
      </c>
      <c r="E138">
        <v>41.400002000000001</v>
      </c>
      <c r="F138">
        <v>170500</v>
      </c>
      <c r="G138">
        <v>40.974685000000001</v>
      </c>
      <c r="H138">
        <f t="shared" si="3"/>
        <v>137</v>
      </c>
      <c r="J138" s="4"/>
      <c r="K138" s="4"/>
      <c r="L138" s="4"/>
      <c r="M138" s="4"/>
      <c r="N138" s="4"/>
      <c r="O138" s="4"/>
      <c r="P138" s="4"/>
    </row>
    <row r="139" spans="1:16">
      <c r="A139" s="1">
        <v>42276</v>
      </c>
      <c r="B139">
        <v>41.080002</v>
      </c>
      <c r="C139">
        <v>41.360000999999997</v>
      </c>
      <c r="D139">
        <v>40.580002</v>
      </c>
      <c r="E139">
        <v>41.09</v>
      </c>
      <c r="F139">
        <v>192100</v>
      </c>
      <c r="G139">
        <v>40.667869000000003</v>
      </c>
      <c r="H139">
        <f t="shared" si="3"/>
        <v>138</v>
      </c>
      <c r="J139" s="4"/>
      <c r="K139" s="4"/>
      <c r="L139" s="4"/>
      <c r="M139" s="4"/>
      <c r="N139" s="4"/>
      <c r="O139" s="4"/>
      <c r="P139" s="4"/>
    </row>
    <row r="140" spans="1:16">
      <c r="A140" s="1">
        <v>42275</v>
      </c>
      <c r="B140">
        <v>40.900002000000001</v>
      </c>
      <c r="C140">
        <v>41.189999</v>
      </c>
      <c r="D140">
        <v>40.650002000000001</v>
      </c>
      <c r="E140">
        <v>40.98</v>
      </c>
      <c r="F140">
        <v>237400</v>
      </c>
      <c r="G140">
        <v>40.558998000000003</v>
      </c>
      <c r="H140">
        <f t="shared" si="3"/>
        <v>139</v>
      </c>
      <c r="J140" s="4"/>
      <c r="K140" s="4"/>
      <c r="L140" s="4"/>
      <c r="M140" s="4"/>
      <c r="N140" s="4"/>
      <c r="O140" s="4"/>
      <c r="P140" s="4"/>
    </row>
    <row r="141" spans="1:16">
      <c r="A141" s="1">
        <v>42272</v>
      </c>
      <c r="B141">
        <v>41.5</v>
      </c>
      <c r="C141">
        <v>41.84</v>
      </c>
      <c r="D141">
        <v>40.919998</v>
      </c>
      <c r="E141">
        <v>41.029998999999997</v>
      </c>
      <c r="F141">
        <v>213900</v>
      </c>
      <c r="G141">
        <v>40.608483999999997</v>
      </c>
      <c r="H141">
        <f t="shared" si="3"/>
        <v>140</v>
      </c>
      <c r="J141" s="4"/>
      <c r="K141" s="4"/>
      <c r="L141" s="4"/>
      <c r="M141" s="4"/>
      <c r="N141" s="4"/>
      <c r="O141" s="4"/>
      <c r="P141" s="4"/>
    </row>
    <row r="142" spans="1:16">
      <c r="A142" s="1">
        <v>42271</v>
      </c>
      <c r="B142">
        <v>40.43</v>
      </c>
      <c r="C142">
        <v>41.360000999999997</v>
      </c>
      <c r="D142">
        <v>40.43</v>
      </c>
      <c r="E142">
        <v>41.290000999999997</v>
      </c>
      <c r="F142">
        <v>150100</v>
      </c>
      <c r="G142">
        <v>40.865814999999998</v>
      </c>
      <c r="H142">
        <f t="shared" si="3"/>
        <v>141</v>
      </c>
      <c r="J142" s="4"/>
      <c r="K142" s="4"/>
      <c r="L142" s="4"/>
      <c r="M142" s="4"/>
      <c r="N142" s="4"/>
      <c r="O142" s="4"/>
      <c r="P142" s="4"/>
    </row>
    <row r="143" spans="1:16">
      <c r="A143" s="1">
        <v>42270</v>
      </c>
      <c r="B143">
        <v>40.18</v>
      </c>
      <c r="C143">
        <v>40.900002000000001</v>
      </c>
      <c r="D143">
        <v>40.049999</v>
      </c>
      <c r="E143">
        <v>40.729999999999997</v>
      </c>
      <c r="F143">
        <v>178500</v>
      </c>
      <c r="G143">
        <v>40.311566999999997</v>
      </c>
      <c r="H143">
        <f t="shared" si="3"/>
        <v>142</v>
      </c>
      <c r="J143" s="4"/>
      <c r="K143" s="4"/>
      <c r="L143" s="4"/>
      <c r="M143" s="4"/>
      <c r="N143" s="4"/>
      <c r="O143" s="4"/>
      <c r="P143" s="4"/>
    </row>
    <row r="144" spans="1:16">
      <c r="A144" s="1">
        <v>42269</v>
      </c>
      <c r="B144">
        <v>40.040000999999997</v>
      </c>
      <c r="C144">
        <v>40.549999</v>
      </c>
      <c r="D144">
        <v>39.810001</v>
      </c>
      <c r="E144">
        <v>40.060001</v>
      </c>
      <c r="F144">
        <v>249000</v>
      </c>
      <c r="G144">
        <v>39.648451000000001</v>
      </c>
      <c r="H144">
        <f t="shared" si="3"/>
        <v>143</v>
      </c>
      <c r="J144" s="4"/>
      <c r="K144" s="4"/>
      <c r="L144" s="4"/>
      <c r="M144" s="4"/>
      <c r="N144" s="4"/>
      <c r="O144" s="4"/>
      <c r="P144" s="4"/>
    </row>
    <row r="145" spans="1:16">
      <c r="A145" s="1">
        <v>42268</v>
      </c>
      <c r="B145">
        <v>39.810001</v>
      </c>
      <c r="C145">
        <v>40.700001</v>
      </c>
      <c r="D145">
        <v>39.810001</v>
      </c>
      <c r="E145">
        <v>40.43</v>
      </c>
      <c r="F145">
        <v>188500</v>
      </c>
      <c r="G145">
        <v>40.014648999999999</v>
      </c>
      <c r="H145">
        <f t="shared" si="3"/>
        <v>144</v>
      </c>
      <c r="J145" s="4"/>
      <c r="K145" s="4"/>
      <c r="L145" s="4"/>
      <c r="M145" s="4"/>
      <c r="N145" s="4"/>
      <c r="O145" s="4"/>
      <c r="P145" s="4"/>
    </row>
    <row r="146" spans="1:16">
      <c r="A146" s="1">
        <v>42265</v>
      </c>
      <c r="B146">
        <v>39.049999</v>
      </c>
      <c r="C146">
        <v>39.950001</v>
      </c>
      <c r="D146">
        <v>39.049999</v>
      </c>
      <c r="E146">
        <v>39.599997999999999</v>
      </c>
      <c r="F146">
        <v>327300</v>
      </c>
      <c r="G146">
        <v>39.193173999999999</v>
      </c>
      <c r="H146">
        <f t="shared" si="3"/>
        <v>145</v>
      </c>
    </row>
    <row r="147" spans="1:16">
      <c r="A147" s="1">
        <v>42264</v>
      </c>
      <c r="B147">
        <v>38.759998000000003</v>
      </c>
      <c r="C147">
        <v>39.75</v>
      </c>
      <c r="D147">
        <v>38.759998000000003</v>
      </c>
      <c r="E147">
        <v>39.490001999999997</v>
      </c>
      <c r="F147">
        <v>157200</v>
      </c>
      <c r="G147">
        <v>39.084308</v>
      </c>
      <c r="H147">
        <f t="shared" si="3"/>
        <v>146</v>
      </c>
    </row>
    <row r="148" spans="1:16">
      <c r="A148" s="1">
        <v>42263</v>
      </c>
      <c r="B148">
        <v>38.970001000000003</v>
      </c>
      <c r="C148">
        <v>39.159999999999997</v>
      </c>
      <c r="D148">
        <v>38.75</v>
      </c>
      <c r="E148">
        <v>38.939999</v>
      </c>
      <c r="F148">
        <v>113200</v>
      </c>
      <c r="G148">
        <v>38.539954999999999</v>
      </c>
      <c r="H148">
        <f t="shared" si="3"/>
        <v>147</v>
      </c>
    </row>
    <row r="149" spans="1:16">
      <c r="A149" s="1">
        <v>42262</v>
      </c>
      <c r="B149">
        <v>38.959999000000003</v>
      </c>
      <c r="C149">
        <v>39.080002</v>
      </c>
      <c r="D149">
        <v>38.57</v>
      </c>
      <c r="E149">
        <v>39.009998000000003</v>
      </c>
      <c r="F149">
        <v>115500</v>
      </c>
      <c r="G149">
        <v>38.609234999999998</v>
      </c>
      <c r="H149">
        <f t="shared" si="3"/>
        <v>148</v>
      </c>
    </row>
    <row r="150" spans="1:16">
      <c r="A150" s="1">
        <v>42261</v>
      </c>
      <c r="B150">
        <v>38.330002</v>
      </c>
      <c r="C150">
        <v>39.130001</v>
      </c>
      <c r="D150">
        <v>38.209999000000003</v>
      </c>
      <c r="E150">
        <v>38.990001999999997</v>
      </c>
      <c r="F150">
        <v>128800</v>
      </c>
      <c r="G150">
        <v>38.589444</v>
      </c>
      <c r="H150">
        <f t="shared" si="3"/>
        <v>149</v>
      </c>
    </row>
    <row r="151" spans="1:16">
      <c r="A151" s="1">
        <v>42258</v>
      </c>
      <c r="B151">
        <v>37.400002000000001</v>
      </c>
      <c r="C151">
        <v>38.330002</v>
      </c>
      <c r="D151">
        <v>37.400002000000001</v>
      </c>
      <c r="E151">
        <v>38.290000999999997</v>
      </c>
      <c r="F151">
        <v>71300</v>
      </c>
      <c r="G151">
        <v>37.896635000000003</v>
      </c>
      <c r="H151">
        <f t="shared" si="3"/>
        <v>150</v>
      </c>
    </row>
    <row r="152" spans="1:16">
      <c r="A152" s="1">
        <v>42257</v>
      </c>
      <c r="B152">
        <v>37.479999999999997</v>
      </c>
      <c r="C152">
        <v>37.950001</v>
      </c>
      <c r="D152">
        <v>37.389999000000003</v>
      </c>
      <c r="E152">
        <v>37.549999</v>
      </c>
      <c r="F152">
        <v>85600</v>
      </c>
      <c r="G152">
        <v>37.164234999999998</v>
      </c>
      <c r="H152">
        <f t="shared" si="3"/>
        <v>151</v>
      </c>
    </row>
    <row r="153" spans="1:16">
      <c r="A153" s="1">
        <v>42256</v>
      </c>
      <c r="B153">
        <v>38.200001</v>
      </c>
      <c r="C153">
        <v>38.369999</v>
      </c>
      <c r="D153">
        <v>37.520000000000003</v>
      </c>
      <c r="E153">
        <v>37.560001</v>
      </c>
      <c r="F153">
        <v>193900</v>
      </c>
      <c r="G153">
        <v>37.174135</v>
      </c>
      <c r="H153">
        <f t="shared" si="3"/>
        <v>152</v>
      </c>
    </row>
    <row r="154" spans="1:16">
      <c r="A154" s="1">
        <v>42255</v>
      </c>
      <c r="B154">
        <v>37.340000000000003</v>
      </c>
      <c r="C154">
        <v>38.119999</v>
      </c>
      <c r="D154">
        <v>37.169998</v>
      </c>
      <c r="E154">
        <v>37.979999999999997</v>
      </c>
      <c r="F154">
        <v>166200</v>
      </c>
      <c r="G154">
        <v>37.589818000000001</v>
      </c>
      <c r="H154">
        <f t="shared" si="3"/>
        <v>153</v>
      </c>
    </row>
    <row r="155" spans="1:16">
      <c r="A155" s="1">
        <v>42251</v>
      </c>
      <c r="B155">
        <v>36.729999999999997</v>
      </c>
      <c r="C155">
        <v>37.119999</v>
      </c>
      <c r="D155">
        <v>36.729999999999997</v>
      </c>
      <c r="E155">
        <v>36.979999999999997</v>
      </c>
      <c r="F155">
        <v>194100</v>
      </c>
      <c r="G155">
        <v>36.600091999999997</v>
      </c>
      <c r="H155">
        <f t="shared" si="3"/>
        <v>154</v>
      </c>
    </row>
    <row r="156" spans="1:16">
      <c r="A156" s="1">
        <v>42250</v>
      </c>
      <c r="B156">
        <v>37.200001</v>
      </c>
      <c r="C156">
        <v>37.659999999999997</v>
      </c>
      <c r="D156">
        <v>37</v>
      </c>
      <c r="E156">
        <v>37.220001000000003</v>
      </c>
      <c r="F156">
        <v>143500</v>
      </c>
      <c r="G156">
        <v>36.837628000000002</v>
      </c>
      <c r="H156">
        <f t="shared" si="3"/>
        <v>155</v>
      </c>
    </row>
    <row r="157" spans="1:16">
      <c r="A157" s="1">
        <v>42249</v>
      </c>
      <c r="B157">
        <v>37.299999</v>
      </c>
      <c r="C157">
        <v>37.32</v>
      </c>
      <c r="D157">
        <v>36.779998999999997</v>
      </c>
      <c r="E157">
        <v>37.159999999999997</v>
      </c>
      <c r="F157">
        <v>151900</v>
      </c>
      <c r="G157">
        <v>36.778243000000003</v>
      </c>
      <c r="H157">
        <f t="shared" si="3"/>
        <v>156</v>
      </c>
    </row>
    <row r="158" spans="1:16">
      <c r="A158" s="1">
        <v>42248</v>
      </c>
      <c r="B158">
        <v>37.470001000000003</v>
      </c>
      <c r="C158">
        <v>37.810001</v>
      </c>
      <c r="D158">
        <v>36.889999000000003</v>
      </c>
      <c r="E158">
        <v>36.950001</v>
      </c>
      <c r="F158">
        <v>242700</v>
      </c>
      <c r="G158">
        <v>36.570400999999997</v>
      </c>
      <c r="H158">
        <f t="shared" si="3"/>
        <v>157</v>
      </c>
    </row>
    <row r="159" spans="1:16">
      <c r="A159" s="1">
        <v>42247</v>
      </c>
      <c r="B159">
        <v>37.700001</v>
      </c>
      <c r="C159">
        <v>37.979999999999997</v>
      </c>
      <c r="D159">
        <v>37.290000999999997</v>
      </c>
      <c r="E159">
        <v>37.75</v>
      </c>
      <c r="F159">
        <v>324700</v>
      </c>
      <c r="G159">
        <v>37.362181999999997</v>
      </c>
      <c r="H159">
        <f t="shared" si="3"/>
        <v>158</v>
      </c>
    </row>
    <row r="160" spans="1:16">
      <c r="A160" s="1">
        <v>42244</v>
      </c>
      <c r="B160">
        <v>37.209999000000003</v>
      </c>
      <c r="C160">
        <v>37.909999999999997</v>
      </c>
      <c r="D160">
        <v>37.009998000000003</v>
      </c>
      <c r="E160">
        <v>37.900002000000001</v>
      </c>
      <c r="F160">
        <v>255200</v>
      </c>
      <c r="G160">
        <v>37.510641999999997</v>
      </c>
      <c r="H160">
        <f t="shared" si="3"/>
        <v>159</v>
      </c>
    </row>
    <row r="161" spans="1:8">
      <c r="A161" s="1">
        <v>42243</v>
      </c>
      <c r="B161">
        <v>37.159999999999997</v>
      </c>
      <c r="C161">
        <v>37.5</v>
      </c>
      <c r="D161">
        <v>36.599997999999999</v>
      </c>
      <c r="E161">
        <v>37.360000999999997</v>
      </c>
      <c r="F161">
        <v>171000</v>
      </c>
      <c r="G161">
        <v>36.976188999999998</v>
      </c>
      <c r="H161">
        <f t="shared" si="3"/>
        <v>160</v>
      </c>
    </row>
    <row r="162" spans="1:8">
      <c r="A162" s="1">
        <v>42242</v>
      </c>
      <c r="B162">
        <v>36.639999000000003</v>
      </c>
      <c r="C162">
        <v>36.880001</v>
      </c>
      <c r="D162">
        <v>36.009998000000003</v>
      </c>
      <c r="E162">
        <v>36.799999</v>
      </c>
      <c r="F162">
        <v>226300</v>
      </c>
      <c r="G162">
        <v>36.421939999999999</v>
      </c>
      <c r="H162">
        <f t="shared" si="3"/>
        <v>161</v>
      </c>
    </row>
    <row r="163" spans="1:8">
      <c r="A163" s="1">
        <v>42241</v>
      </c>
      <c r="B163">
        <v>37.040000999999997</v>
      </c>
      <c r="C163">
        <v>37.470001000000003</v>
      </c>
      <c r="D163">
        <v>35.970001000000003</v>
      </c>
      <c r="E163">
        <v>36</v>
      </c>
      <c r="F163">
        <v>275900</v>
      </c>
      <c r="G163">
        <v>35.630159999999997</v>
      </c>
      <c r="H163">
        <f t="shared" si="3"/>
        <v>162</v>
      </c>
    </row>
    <row r="164" spans="1:8">
      <c r="A164" s="1">
        <v>42240</v>
      </c>
      <c r="B164">
        <v>36.849997999999999</v>
      </c>
      <c r="C164">
        <v>37.470001000000003</v>
      </c>
      <c r="D164">
        <v>35.799999</v>
      </c>
      <c r="E164">
        <v>36.310001</v>
      </c>
      <c r="F164">
        <v>317700</v>
      </c>
      <c r="G164">
        <v>35.936976000000001</v>
      </c>
      <c r="H164">
        <f t="shared" si="3"/>
        <v>163</v>
      </c>
    </row>
    <row r="165" spans="1:8">
      <c r="A165" s="1">
        <v>42237</v>
      </c>
      <c r="B165">
        <v>37.439999</v>
      </c>
      <c r="C165">
        <v>38.470001000000003</v>
      </c>
      <c r="D165">
        <v>37.200001</v>
      </c>
      <c r="E165">
        <v>37.900002000000001</v>
      </c>
      <c r="F165">
        <v>249300</v>
      </c>
      <c r="G165">
        <v>37.510641999999997</v>
      </c>
      <c r="H165">
        <f t="shared" si="3"/>
        <v>164</v>
      </c>
    </row>
    <row r="166" spans="1:8">
      <c r="A166" s="1">
        <v>42236</v>
      </c>
      <c r="B166">
        <v>38.549999</v>
      </c>
      <c r="C166">
        <v>38.740001999999997</v>
      </c>
      <c r="D166">
        <v>37.909999999999997</v>
      </c>
      <c r="E166">
        <v>37.979999999999997</v>
      </c>
      <c r="F166">
        <v>184100</v>
      </c>
      <c r="G166">
        <v>37.589818000000001</v>
      </c>
      <c r="H166">
        <f t="shared" si="3"/>
        <v>165</v>
      </c>
    </row>
    <row r="167" spans="1:8">
      <c r="A167" s="1">
        <v>42235</v>
      </c>
      <c r="B167">
        <v>38.810001</v>
      </c>
      <c r="C167">
        <v>38.919998</v>
      </c>
      <c r="D167">
        <v>38.389999000000003</v>
      </c>
      <c r="E167">
        <v>38.830002</v>
      </c>
      <c r="F167">
        <v>109600</v>
      </c>
      <c r="G167">
        <v>38.431088000000003</v>
      </c>
      <c r="H167">
        <f t="shared" si="3"/>
        <v>166</v>
      </c>
    </row>
    <row r="168" spans="1:8">
      <c r="A168" s="1">
        <v>42234</v>
      </c>
      <c r="B168">
        <v>39.209999000000003</v>
      </c>
      <c r="C168">
        <v>39.279998999999997</v>
      </c>
      <c r="D168">
        <v>38.689999</v>
      </c>
      <c r="E168">
        <v>38.970001000000003</v>
      </c>
      <c r="F168">
        <v>83700</v>
      </c>
      <c r="G168">
        <v>38.569648999999998</v>
      </c>
      <c r="H168">
        <f t="shared" si="3"/>
        <v>167</v>
      </c>
    </row>
    <row r="169" spans="1:8">
      <c r="A169" s="1">
        <v>42233</v>
      </c>
      <c r="B169">
        <v>39</v>
      </c>
      <c r="C169">
        <v>39.479999999999997</v>
      </c>
      <c r="D169">
        <v>38.860000999999997</v>
      </c>
      <c r="E169">
        <v>39.290000999999997</v>
      </c>
      <c r="F169">
        <v>104900</v>
      </c>
      <c r="G169">
        <v>38.886361000000001</v>
      </c>
      <c r="H169">
        <f t="shared" si="3"/>
        <v>168</v>
      </c>
    </row>
    <row r="170" spans="1:8">
      <c r="A170" s="1">
        <v>42230</v>
      </c>
      <c r="B170">
        <v>38.5</v>
      </c>
      <c r="C170">
        <v>39.099997999999999</v>
      </c>
      <c r="D170">
        <v>38.409999999999997</v>
      </c>
      <c r="E170">
        <v>39.090000000000003</v>
      </c>
      <c r="F170">
        <v>74300</v>
      </c>
      <c r="G170">
        <v>38.688414999999999</v>
      </c>
      <c r="H170">
        <f t="shared" si="3"/>
        <v>169</v>
      </c>
    </row>
    <row r="171" spans="1:8">
      <c r="A171" s="1">
        <v>42229</v>
      </c>
      <c r="B171">
        <v>38.380001</v>
      </c>
      <c r="C171">
        <v>39.090000000000003</v>
      </c>
      <c r="D171">
        <v>38.380001</v>
      </c>
      <c r="E171">
        <v>38.650002000000001</v>
      </c>
      <c r="F171">
        <v>93100</v>
      </c>
      <c r="G171">
        <v>38.252937000000003</v>
      </c>
      <c r="H171">
        <f t="shared" si="3"/>
        <v>170</v>
      </c>
    </row>
    <row r="172" spans="1:8">
      <c r="A172" s="1">
        <v>42228</v>
      </c>
      <c r="B172">
        <v>37.950001</v>
      </c>
      <c r="C172">
        <v>38.659999999999997</v>
      </c>
      <c r="D172">
        <v>37.950001</v>
      </c>
      <c r="E172">
        <v>38.630001</v>
      </c>
      <c r="F172">
        <v>111300</v>
      </c>
      <c r="G172">
        <v>38.233142000000001</v>
      </c>
      <c r="H172">
        <f t="shared" si="3"/>
        <v>171</v>
      </c>
    </row>
    <row r="173" spans="1:8">
      <c r="A173" s="1">
        <v>42227</v>
      </c>
      <c r="B173">
        <v>38.209999000000003</v>
      </c>
      <c r="C173">
        <v>38.93</v>
      </c>
      <c r="D173">
        <v>38.150002000000001</v>
      </c>
      <c r="E173">
        <v>38.630001</v>
      </c>
      <c r="F173">
        <v>125200</v>
      </c>
      <c r="G173">
        <v>38.011443</v>
      </c>
      <c r="H173">
        <f t="shared" si="3"/>
        <v>172</v>
      </c>
    </row>
    <row r="174" spans="1:8">
      <c r="A174" s="1">
        <v>42226</v>
      </c>
      <c r="B174">
        <v>39.009998000000003</v>
      </c>
      <c r="C174">
        <v>39.259998000000003</v>
      </c>
      <c r="D174">
        <v>38.270000000000003</v>
      </c>
      <c r="E174">
        <v>38.450001</v>
      </c>
      <c r="F174">
        <v>420200</v>
      </c>
      <c r="G174">
        <v>37.834325</v>
      </c>
      <c r="H174">
        <f t="shared" si="3"/>
        <v>173</v>
      </c>
    </row>
    <row r="175" spans="1:8">
      <c r="A175" s="1">
        <v>42223</v>
      </c>
      <c r="B175">
        <v>38.279998999999997</v>
      </c>
      <c r="C175">
        <v>38.950001</v>
      </c>
      <c r="D175">
        <v>38.040000999999997</v>
      </c>
      <c r="E175">
        <v>38.810001</v>
      </c>
      <c r="F175">
        <v>129800</v>
      </c>
      <c r="G175">
        <v>38.188561</v>
      </c>
      <c r="H175">
        <f t="shared" si="3"/>
        <v>174</v>
      </c>
    </row>
    <row r="176" spans="1:8">
      <c r="A176" s="1">
        <v>42222</v>
      </c>
      <c r="B176">
        <v>37.770000000000003</v>
      </c>
      <c r="C176">
        <v>38.659999999999997</v>
      </c>
      <c r="D176">
        <v>37.32</v>
      </c>
      <c r="E176">
        <v>38.520000000000003</v>
      </c>
      <c r="F176">
        <v>208000</v>
      </c>
      <c r="G176">
        <v>37.903204000000002</v>
      </c>
      <c r="H176">
        <f t="shared" si="3"/>
        <v>175</v>
      </c>
    </row>
    <row r="177" spans="1:8">
      <c r="A177" s="1">
        <v>42221</v>
      </c>
      <c r="B177">
        <v>37.659999999999997</v>
      </c>
      <c r="C177">
        <v>38.380001</v>
      </c>
      <c r="D177">
        <v>36.560001</v>
      </c>
      <c r="E177">
        <v>37.740001999999997</v>
      </c>
      <c r="F177">
        <v>218000</v>
      </c>
      <c r="G177">
        <v>37.135694999999998</v>
      </c>
      <c r="H177">
        <f t="shared" si="3"/>
        <v>176</v>
      </c>
    </row>
    <row r="178" spans="1:8">
      <c r="A178" s="1">
        <v>42220</v>
      </c>
      <c r="B178">
        <v>38.57</v>
      </c>
      <c r="C178">
        <v>38.68</v>
      </c>
      <c r="D178">
        <v>37.880001</v>
      </c>
      <c r="E178">
        <v>37.959999000000003</v>
      </c>
      <c r="F178">
        <v>413400</v>
      </c>
      <c r="G178">
        <v>37.352170000000001</v>
      </c>
      <c r="H178">
        <f t="shared" si="3"/>
        <v>177</v>
      </c>
    </row>
    <row r="179" spans="1:8">
      <c r="A179" s="1">
        <v>42219</v>
      </c>
      <c r="B179">
        <v>38.5</v>
      </c>
      <c r="C179">
        <v>38.830002</v>
      </c>
      <c r="D179">
        <v>37.909999999999997</v>
      </c>
      <c r="E179">
        <v>38.529998999999997</v>
      </c>
      <c r="F179">
        <v>429700</v>
      </c>
      <c r="G179">
        <v>37.913041999999997</v>
      </c>
      <c r="H179">
        <f t="shared" si="3"/>
        <v>178</v>
      </c>
    </row>
    <row r="180" spans="1:8">
      <c r="A180" s="1">
        <v>42216</v>
      </c>
      <c r="B180">
        <v>37.709999000000003</v>
      </c>
      <c r="C180">
        <v>38.970001000000003</v>
      </c>
      <c r="D180">
        <v>37.540000999999997</v>
      </c>
      <c r="E180">
        <v>38.549999</v>
      </c>
      <c r="F180">
        <v>239300</v>
      </c>
      <c r="G180">
        <v>37.932721999999998</v>
      </c>
      <c r="H180">
        <f t="shared" si="3"/>
        <v>179</v>
      </c>
    </row>
    <row r="181" spans="1:8">
      <c r="A181" s="1">
        <v>42215</v>
      </c>
      <c r="B181">
        <v>38.439999</v>
      </c>
      <c r="C181">
        <v>38.75</v>
      </c>
      <c r="D181">
        <v>37.43</v>
      </c>
      <c r="E181">
        <v>37.450001</v>
      </c>
      <c r="F181">
        <v>810300</v>
      </c>
      <c r="G181">
        <v>36.850337000000003</v>
      </c>
      <c r="H181">
        <f t="shared" si="3"/>
        <v>180</v>
      </c>
    </row>
    <row r="182" spans="1:8">
      <c r="A182" s="1">
        <v>42214</v>
      </c>
      <c r="B182">
        <v>38.700001</v>
      </c>
      <c r="C182">
        <v>38.740001999999997</v>
      </c>
      <c r="D182">
        <v>38.159999999999997</v>
      </c>
      <c r="E182">
        <v>38.549999</v>
      </c>
      <c r="F182">
        <v>478000</v>
      </c>
      <c r="G182">
        <v>37.932721999999998</v>
      </c>
      <c r="H182">
        <f t="shared" si="3"/>
        <v>181</v>
      </c>
    </row>
    <row r="183" spans="1:8">
      <c r="A183" s="1">
        <v>42213</v>
      </c>
      <c r="B183">
        <v>38.520000000000003</v>
      </c>
      <c r="C183">
        <v>38.770000000000003</v>
      </c>
      <c r="D183">
        <v>37.880001</v>
      </c>
      <c r="E183">
        <v>38.580002</v>
      </c>
      <c r="F183">
        <v>185500</v>
      </c>
      <c r="G183">
        <v>37.962245000000003</v>
      </c>
      <c r="H183">
        <f t="shared" si="3"/>
        <v>182</v>
      </c>
    </row>
    <row r="184" spans="1:8">
      <c r="A184" s="1">
        <v>42212</v>
      </c>
      <c r="B184">
        <v>37.529998999999997</v>
      </c>
      <c r="C184">
        <v>38.639999000000003</v>
      </c>
      <c r="D184">
        <v>37.529998999999997</v>
      </c>
      <c r="E184">
        <v>38.459999000000003</v>
      </c>
      <c r="F184">
        <v>115800</v>
      </c>
      <c r="G184">
        <v>37.844163000000002</v>
      </c>
      <c r="H184">
        <f t="shared" si="3"/>
        <v>183</v>
      </c>
    </row>
    <row r="185" spans="1:8">
      <c r="A185" s="1">
        <v>42209</v>
      </c>
      <c r="B185">
        <v>37.82</v>
      </c>
      <c r="C185">
        <v>38.229999999999997</v>
      </c>
      <c r="D185">
        <v>37.68</v>
      </c>
      <c r="E185">
        <v>37.770000000000003</v>
      </c>
      <c r="F185">
        <v>95400</v>
      </c>
      <c r="G185">
        <v>37.165213000000001</v>
      </c>
      <c r="H185">
        <f t="shared" si="3"/>
        <v>184</v>
      </c>
    </row>
    <row r="186" spans="1:8">
      <c r="A186" s="1">
        <v>42208</v>
      </c>
      <c r="B186">
        <v>38.689999</v>
      </c>
      <c r="C186">
        <v>38.810001</v>
      </c>
      <c r="D186">
        <v>37.75</v>
      </c>
      <c r="E186">
        <v>37.900002000000001</v>
      </c>
      <c r="F186">
        <v>106000</v>
      </c>
      <c r="G186">
        <v>37.293132999999997</v>
      </c>
      <c r="H186">
        <f t="shared" si="3"/>
        <v>185</v>
      </c>
    </row>
    <row r="187" spans="1:8">
      <c r="A187" s="1">
        <v>42207</v>
      </c>
      <c r="B187">
        <v>38.5</v>
      </c>
      <c r="C187">
        <v>38.900002000000001</v>
      </c>
      <c r="D187">
        <v>38.470001000000003</v>
      </c>
      <c r="E187">
        <v>38.630001</v>
      </c>
      <c r="F187">
        <v>81200</v>
      </c>
      <c r="G187">
        <v>38.011443</v>
      </c>
      <c r="H187">
        <f t="shared" si="3"/>
        <v>186</v>
      </c>
    </row>
    <row r="188" spans="1:8">
      <c r="A188" s="1">
        <v>42206</v>
      </c>
      <c r="B188">
        <v>39</v>
      </c>
      <c r="C188">
        <v>39.159999999999997</v>
      </c>
      <c r="D188">
        <v>38.439999</v>
      </c>
      <c r="E188">
        <v>38.560001</v>
      </c>
      <c r="F188">
        <v>68500</v>
      </c>
      <c r="G188">
        <v>37.942563999999997</v>
      </c>
      <c r="H188">
        <f t="shared" si="3"/>
        <v>187</v>
      </c>
    </row>
    <row r="189" spans="1:8">
      <c r="A189" s="1">
        <v>42205</v>
      </c>
      <c r="B189">
        <v>39.380001</v>
      </c>
      <c r="C189">
        <v>39.389999000000003</v>
      </c>
      <c r="D189">
        <v>38.860000999999997</v>
      </c>
      <c r="E189">
        <v>38.990001999999997</v>
      </c>
      <c r="F189">
        <v>108500</v>
      </c>
      <c r="G189">
        <v>38.365679</v>
      </c>
      <c r="H189">
        <f t="shared" si="3"/>
        <v>188</v>
      </c>
    </row>
    <row r="190" spans="1:8">
      <c r="A190" s="1">
        <v>42202</v>
      </c>
      <c r="B190">
        <v>39.659999999999997</v>
      </c>
      <c r="C190">
        <v>39.790000999999997</v>
      </c>
      <c r="D190">
        <v>39.200001</v>
      </c>
      <c r="E190">
        <v>39.389999000000003</v>
      </c>
      <c r="F190">
        <v>109000</v>
      </c>
      <c r="G190">
        <v>38.759272000000003</v>
      </c>
      <c r="H190">
        <f t="shared" si="3"/>
        <v>189</v>
      </c>
    </row>
    <row r="191" spans="1:8">
      <c r="A191" s="1">
        <v>42201</v>
      </c>
      <c r="B191">
        <v>39.310001</v>
      </c>
      <c r="C191">
        <v>39.830002</v>
      </c>
      <c r="D191">
        <v>39.18</v>
      </c>
      <c r="E191">
        <v>39.659999999999997</v>
      </c>
      <c r="F191">
        <v>106400</v>
      </c>
      <c r="G191">
        <v>39.024948999999999</v>
      </c>
      <c r="H191">
        <f t="shared" si="3"/>
        <v>190</v>
      </c>
    </row>
    <row r="192" spans="1:8">
      <c r="A192" s="1">
        <v>42200</v>
      </c>
      <c r="B192">
        <v>38.869999</v>
      </c>
      <c r="C192">
        <v>39.189999</v>
      </c>
      <c r="D192">
        <v>38.639999000000003</v>
      </c>
      <c r="E192">
        <v>39.159999999999997</v>
      </c>
      <c r="F192">
        <v>123800</v>
      </c>
      <c r="G192">
        <v>38.532955000000001</v>
      </c>
    </row>
    <row r="193" spans="1:7">
      <c r="A193" s="1">
        <v>42199</v>
      </c>
      <c r="B193">
        <v>38.939999</v>
      </c>
      <c r="C193">
        <v>39.07</v>
      </c>
      <c r="D193">
        <v>38.68</v>
      </c>
      <c r="E193">
        <v>38.959999000000003</v>
      </c>
      <c r="F193">
        <v>84600</v>
      </c>
      <c r="G193">
        <v>38.336157</v>
      </c>
    </row>
    <row r="194" spans="1:7">
      <c r="A194" s="1">
        <v>42198</v>
      </c>
      <c r="B194">
        <v>39.090000000000003</v>
      </c>
      <c r="C194">
        <v>39.299999</v>
      </c>
      <c r="D194">
        <v>38.759998000000003</v>
      </c>
      <c r="E194">
        <v>38.950001</v>
      </c>
      <c r="F194">
        <v>111700</v>
      </c>
      <c r="G194">
        <v>38.326318999999998</v>
      </c>
    </row>
    <row r="195" spans="1:7">
      <c r="A195" s="1">
        <v>42195</v>
      </c>
      <c r="B195">
        <v>38.369999</v>
      </c>
      <c r="C195">
        <v>38.909999999999997</v>
      </c>
      <c r="D195">
        <v>38.169998</v>
      </c>
      <c r="E195">
        <v>38.849997999999999</v>
      </c>
      <c r="F195">
        <v>90800</v>
      </c>
      <c r="G195">
        <v>38.227918000000003</v>
      </c>
    </row>
    <row r="196" spans="1:7">
      <c r="A196" s="1">
        <v>42194</v>
      </c>
      <c r="B196">
        <v>39.159999999999997</v>
      </c>
      <c r="C196">
        <v>39.209999000000003</v>
      </c>
      <c r="D196">
        <v>38.119999</v>
      </c>
      <c r="E196">
        <v>38.159999999999997</v>
      </c>
      <c r="F196">
        <v>199100</v>
      </c>
      <c r="G196">
        <v>37.548968000000002</v>
      </c>
    </row>
    <row r="197" spans="1:7">
      <c r="A197" s="1">
        <v>42193</v>
      </c>
      <c r="B197">
        <v>38.580002</v>
      </c>
      <c r="C197">
        <v>39.049999</v>
      </c>
      <c r="D197">
        <v>38.529998999999997</v>
      </c>
      <c r="E197">
        <v>38.849997999999999</v>
      </c>
      <c r="F197">
        <v>175400</v>
      </c>
      <c r="G197">
        <v>38.227918000000003</v>
      </c>
    </row>
    <row r="198" spans="1:7">
      <c r="A198" s="1">
        <v>42192</v>
      </c>
      <c r="B198">
        <v>38.409999999999997</v>
      </c>
      <c r="C198">
        <v>38.950001</v>
      </c>
      <c r="D198">
        <v>38.299999</v>
      </c>
      <c r="E198">
        <v>38.790000999999997</v>
      </c>
      <c r="F198">
        <v>156400</v>
      </c>
      <c r="G198">
        <v>38.168880999999999</v>
      </c>
    </row>
    <row r="199" spans="1:7">
      <c r="A199" s="1">
        <v>42191</v>
      </c>
      <c r="B199">
        <v>37.659999999999997</v>
      </c>
      <c r="C199">
        <v>38.349997999999999</v>
      </c>
      <c r="D199">
        <v>37.529998999999997</v>
      </c>
      <c r="E199">
        <v>38.310001</v>
      </c>
      <c r="F199">
        <v>114000</v>
      </c>
      <c r="G199">
        <v>37.696567000000002</v>
      </c>
    </row>
    <row r="200" spans="1:7">
      <c r="A200" s="1">
        <v>42187</v>
      </c>
      <c r="B200">
        <v>37.720001000000003</v>
      </c>
      <c r="C200">
        <v>37.979999999999997</v>
      </c>
      <c r="D200">
        <v>37.529998999999997</v>
      </c>
      <c r="E200">
        <v>37.810001</v>
      </c>
      <c r="F200">
        <v>97200</v>
      </c>
      <c r="G200">
        <v>37.204574000000001</v>
      </c>
    </row>
    <row r="201" spans="1:7">
      <c r="A201" s="1">
        <v>42186</v>
      </c>
      <c r="B201">
        <v>37.549999</v>
      </c>
      <c r="C201">
        <v>37.799999</v>
      </c>
      <c r="D201">
        <v>37.090000000000003</v>
      </c>
      <c r="E201">
        <v>37.57</v>
      </c>
      <c r="F201">
        <v>164000</v>
      </c>
      <c r="G201">
        <v>36.968415</v>
      </c>
    </row>
    <row r="202" spans="1:7">
      <c r="A202" s="1">
        <v>42185</v>
      </c>
      <c r="B202">
        <v>37.729999999999997</v>
      </c>
      <c r="C202">
        <v>37.729999999999997</v>
      </c>
      <c r="D202">
        <v>37.189999</v>
      </c>
      <c r="E202">
        <v>37.389999000000003</v>
      </c>
      <c r="F202">
        <v>197600</v>
      </c>
      <c r="G202">
        <v>36.791297</v>
      </c>
    </row>
    <row r="203" spans="1:7">
      <c r="A203" s="1">
        <v>42184</v>
      </c>
      <c r="B203">
        <v>37.970001000000003</v>
      </c>
      <c r="C203">
        <v>38.5</v>
      </c>
      <c r="D203">
        <v>37.380001</v>
      </c>
      <c r="E203">
        <v>37.43</v>
      </c>
      <c r="F203">
        <v>275600</v>
      </c>
      <c r="G203">
        <v>36.830657000000002</v>
      </c>
    </row>
    <row r="204" spans="1:7">
      <c r="A204" s="1">
        <v>42181</v>
      </c>
      <c r="B204">
        <v>37.759998000000003</v>
      </c>
      <c r="C204">
        <v>38.240001999999997</v>
      </c>
      <c r="D204">
        <v>37.450001</v>
      </c>
      <c r="E204">
        <v>38.110000999999997</v>
      </c>
      <c r="F204">
        <v>404000</v>
      </c>
      <c r="G204">
        <v>37.499769000000001</v>
      </c>
    </row>
    <row r="205" spans="1:7">
      <c r="A205" s="1">
        <v>42180</v>
      </c>
      <c r="B205">
        <v>37.790000999999997</v>
      </c>
      <c r="C205">
        <v>37.790000999999997</v>
      </c>
      <c r="D205">
        <v>37.380001</v>
      </c>
      <c r="E205">
        <v>37.68</v>
      </c>
      <c r="F205">
        <v>153400</v>
      </c>
      <c r="G205">
        <v>37.076653999999998</v>
      </c>
    </row>
    <row r="206" spans="1:7">
      <c r="A206" s="1">
        <v>42179</v>
      </c>
      <c r="B206">
        <v>37.68</v>
      </c>
      <c r="C206">
        <v>37.790000999999997</v>
      </c>
      <c r="D206">
        <v>37.459999000000003</v>
      </c>
      <c r="E206">
        <v>37.689999</v>
      </c>
      <c r="F206">
        <v>159700</v>
      </c>
      <c r="G206">
        <v>37.086492</v>
      </c>
    </row>
    <row r="207" spans="1:7">
      <c r="A207" s="1">
        <v>42178</v>
      </c>
      <c r="B207">
        <v>37.57</v>
      </c>
      <c r="C207">
        <v>37.759998000000003</v>
      </c>
      <c r="D207">
        <v>37.200001</v>
      </c>
      <c r="E207">
        <v>37.729999999999997</v>
      </c>
      <c r="F207">
        <v>197000</v>
      </c>
      <c r="G207">
        <v>37.125852999999999</v>
      </c>
    </row>
    <row r="208" spans="1:7">
      <c r="A208" s="1">
        <v>42177</v>
      </c>
      <c r="B208">
        <v>37.400002000000001</v>
      </c>
      <c r="C208">
        <v>37.889999000000003</v>
      </c>
      <c r="D208">
        <v>37.080002</v>
      </c>
      <c r="E208">
        <v>37.650002000000001</v>
      </c>
      <c r="F208">
        <v>184500</v>
      </c>
      <c r="G208">
        <v>37.047136000000002</v>
      </c>
    </row>
    <row r="209" spans="1:7">
      <c r="A209" s="1">
        <v>42174</v>
      </c>
      <c r="B209">
        <v>37.310001</v>
      </c>
      <c r="C209">
        <v>37.540000999999997</v>
      </c>
      <c r="D209">
        <v>36.900002000000001</v>
      </c>
      <c r="E209">
        <v>37.090000000000003</v>
      </c>
      <c r="F209">
        <v>667900</v>
      </c>
      <c r="G209">
        <v>36.496101000000003</v>
      </c>
    </row>
    <row r="210" spans="1:7">
      <c r="A210" s="1">
        <v>42173</v>
      </c>
      <c r="B210">
        <v>36.540000999999997</v>
      </c>
      <c r="C210">
        <v>37.369999</v>
      </c>
      <c r="D210">
        <v>36.470001000000003</v>
      </c>
      <c r="E210">
        <v>37.25</v>
      </c>
      <c r="F210">
        <v>261800</v>
      </c>
      <c r="G210">
        <v>36.653539000000002</v>
      </c>
    </row>
    <row r="211" spans="1:7">
      <c r="A211" s="1">
        <v>42172</v>
      </c>
      <c r="B211">
        <v>36.330002</v>
      </c>
      <c r="C211">
        <v>37.009998000000003</v>
      </c>
      <c r="D211">
        <v>36.130001</v>
      </c>
      <c r="E211">
        <v>36.509998000000003</v>
      </c>
      <c r="F211">
        <v>222400</v>
      </c>
      <c r="G211">
        <v>35.925387000000001</v>
      </c>
    </row>
    <row r="212" spans="1:7">
      <c r="A212" s="1">
        <v>42171</v>
      </c>
      <c r="B212">
        <v>36.330002</v>
      </c>
      <c r="C212">
        <v>36.520000000000003</v>
      </c>
      <c r="D212">
        <v>35.869999</v>
      </c>
      <c r="E212">
        <v>36.25</v>
      </c>
      <c r="F212">
        <v>254400</v>
      </c>
      <c r="G212">
        <v>35.669552000000003</v>
      </c>
    </row>
    <row r="213" spans="1:7">
      <c r="A213" s="1">
        <v>42170</v>
      </c>
      <c r="B213">
        <v>36.919998</v>
      </c>
      <c r="C213">
        <v>37.090000000000003</v>
      </c>
      <c r="D213">
        <v>35.93</v>
      </c>
      <c r="E213">
        <v>36.310001</v>
      </c>
      <c r="F213">
        <v>398300</v>
      </c>
      <c r="G213">
        <v>35.728591999999999</v>
      </c>
    </row>
    <row r="214" spans="1:7">
      <c r="A214" s="1">
        <v>42167</v>
      </c>
      <c r="B214">
        <v>37.529998999999997</v>
      </c>
      <c r="C214">
        <v>37.82</v>
      </c>
      <c r="D214">
        <v>37.330002</v>
      </c>
      <c r="E214">
        <v>37.400002000000001</v>
      </c>
      <c r="F214">
        <v>130100</v>
      </c>
      <c r="G214">
        <v>36.801138999999999</v>
      </c>
    </row>
    <row r="215" spans="1:7">
      <c r="A215" s="1">
        <v>42166</v>
      </c>
      <c r="B215">
        <v>37.889999000000003</v>
      </c>
      <c r="C215">
        <v>38.049999</v>
      </c>
      <c r="D215">
        <v>37.400002000000001</v>
      </c>
      <c r="E215">
        <v>37.610000999999997</v>
      </c>
      <c r="F215">
        <v>190600</v>
      </c>
      <c r="G215">
        <v>37.007775000000002</v>
      </c>
    </row>
    <row r="216" spans="1:7">
      <c r="A216" s="1">
        <v>42165</v>
      </c>
      <c r="B216">
        <v>37.659999999999997</v>
      </c>
      <c r="C216">
        <v>38.159999999999997</v>
      </c>
      <c r="D216">
        <v>37.529998999999997</v>
      </c>
      <c r="E216">
        <v>37.790000999999997</v>
      </c>
      <c r="F216">
        <v>194200</v>
      </c>
      <c r="G216">
        <v>37.184893000000002</v>
      </c>
    </row>
    <row r="217" spans="1:7">
      <c r="A217" s="1">
        <v>42164</v>
      </c>
      <c r="B217">
        <v>37.279998999999997</v>
      </c>
      <c r="C217">
        <v>37.689999</v>
      </c>
      <c r="D217">
        <v>37.259998000000003</v>
      </c>
      <c r="E217">
        <v>37.439999</v>
      </c>
      <c r="F217">
        <v>154000</v>
      </c>
      <c r="G217">
        <v>36.840494999999997</v>
      </c>
    </row>
    <row r="218" spans="1:7">
      <c r="A218" s="1">
        <v>42163</v>
      </c>
      <c r="B218">
        <v>36.970001000000003</v>
      </c>
      <c r="C218">
        <v>37.5</v>
      </c>
      <c r="D218">
        <v>36.810001</v>
      </c>
      <c r="E218">
        <v>37.32</v>
      </c>
      <c r="F218">
        <v>188300</v>
      </c>
      <c r="G218">
        <v>36.722417999999998</v>
      </c>
    </row>
    <row r="219" spans="1:7">
      <c r="A219" s="1">
        <v>42160</v>
      </c>
      <c r="B219">
        <v>37.259998000000003</v>
      </c>
      <c r="C219">
        <v>37.43</v>
      </c>
      <c r="D219">
        <v>36.240001999999997</v>
      </c>
      <c r="E219">
        <v>37.029998999999997</v>
      </c>
      <c r="F219">
        <v>255100</v>
      </c>
      <c r="G219">
        <v>36.437061</v>
      </c>
    </row>
    <row r="220" spans="1:7">
      <c r="A220" s="1">
        <v>42159</v>
      </c>
      <c r="B220">
        <v>37.580002</v>
      </c>
      <c r="C220">
        <v>37.900002000000001</v>
      </c>
      <c r="D220">
        <v>37.450001</v>
      </c>
      <c r="E220">
        <v>37.520000000000003</v>
      </c>
      <c r="F220">
        <v>125300</v>
      </c>
      <c r="G220">
        <v>36.919215999999999</v>
      </c>
    </row>
    <row r="221" spans="1:7">
      <c r="A221" s="1">
        <v>42158</v>
      </c>
      <c r="B221">
        <v>38.549999</v>
      </c>
      <c r="C221">
        <v>38.659999999999997</v>
      </c>
      <c r="D221">
        <v>37.830002</v>
      </c>
      <c r="E221">
        <v>37.860000999999997</v>
      </c>
      <c r="F221">
        <v>192600</v>
      </c>
      <c r="G221">
        <v>37.253771999999998</v>
      </c>
    </row>
    <row r="222" spans="1:7">
      <c r="A222" s="1">
        <v>42157</v>
      </c>
      <c r="B222">
        <v>38.419998</v>
      </c>
      <c r="C222">
        <v>38.689999</v>
      </c>
      <c r="D222">
        <v>38.110000999999997</v>
      </c>
      <c r="E222">
        <v>38.590000000000003</v>
      </c>
      <c r="F222">
        <v>192600</v>
      </c>
      <c r="G222">
        <v>37.972082999999998</v>
      </c>
    </row>
    <row r="223" spans="1:7">
      <c r="A223" s="1">
        <v>42156</v>
      </c>
      <c r="B223">
        <v>38.709999000000003</v>
      </c>
      <c r="C223">
        <v>38.790000999999997</v>
      </c>
      <c r="D223">
        <v>38.139999000000003</v>
      </c>
      <c r="E223">
        <v>38.610000999999997</v>
      </c>
      <c r="F223">
        <v>147800</v>
      </c>
      <c r="G223">
        <v>37.991762999999999</v>
      </c>
    </row>
    <row r="224" spans="1:7">
      <c r="A224" s="1">
        <v>42153</v>
      </c>
      <c r="B224">
        <v>38.599997999999999</v>
      </c>
      <c r="C224">
        <v>38.740001999999997</v>
      </c>
      <c r="D224">
        <v>38.119999</v>
      </c>
      <c r="E224">
        <v>38.43</v>
      </c>
      <c r="F224">
        <v>183100</v>
      </c>
      <c r="G224">
        <v>37.814644999999999</v>
      </c>
    </row>
    <row r="225" spans="1:7">
      <c r="A225" s="1">
        <v>42152</v>
      </c>
      <c r="B225">
        <v>38.759998000000003</v>
      </c>
      <c r="C225">
        <v>38.860000999999997</v>
      </c>
      <c r="D225">
        <v>37.849997999999999</v>
      </c>
      <c r="E225">
        <v>38.720001000000003</v>
      </c>
      <c r="F225">
        <v>239400</v>
      </c>
      <c r="G225">
        <v>38.100002000000003</v>
      </c>
    </row>
    <row r="226" spans="1:7">
      <c r="A226" s="1">
        <v>42151</v>
      </c>
      <c r="B226">
        <v>38.110000999999997</v>
      </c>
      <c r="C226">
        <v>38.880001</v>
      </c>
      <c r="D226">
        <v>37.759998000000003</v>
      </c>
      <c r="E226">
        <v>38.779998999999997</v>
      </c>
      <c r="F226">
        <v>225800</v>
      </c>
      <c r="G226">
        <v>38.159039</v>
      </c>
    </row>
    <row r="227" spans="1:7">
      <c r="A227" s="1">
        <v>42150</v>
      </c>
      <c r="B227">
        <v>38.479999999999997</v>
      </c>
      <c r="C227">
        <v>38.590000000000003</v>
      </c>
      <c r="D227">
        <v>37.729999999999997</v>
      </c>
      <c r="E227">
        <v>38.020000000000003</v>
      </c>
      <c r="F227">
        <v>170200</v>
      </c>
      <c r="G227">
        <v>37.411209999999997</v>
      </c>
    </row>
    <row r="228" spans="1:7">
      <c r="A228" s="1">
        <v>42146</v>
      </c>
      <c r="B228">
        <v>39.310001</v>
      </c>
      <c r="C228">
        <v>39.330002</v>
      </c>
      <c r="D228">
        <v>38.43</v>
      </c>
      <c r="E228">
        <v>38.659999999999997</v>
      </c>
      <c r="F228">
        <v>175900</v>
      </c>
      <c r="G228">
        <v>38.040962</v>
      </c>
    </row>
    <row r="229" spans="1:7">
      <c r="A229" s="1">
        <v>42145</v>
      </c>
      <c r="B229">
        <v>39.400002000000001</v>
      </c>
      <c r="C229">
        <v>39.57</v>
      </c>
      <c r="D229">
        <v>38.599997999999999</v>
      </c>
      <c r="E229">
        <v>39.259998000000003</v>
      </c>
      <c r="F229">
        <v>181000</v>
      </c>
      <c r="G229">
        <v>38.631352999999997</v>
      </c>
    </row>
    <row r="230" spans="1:7">
      <c r="A230" s="1">
        <v>42144</v>
      </c>
      <c r="B230">
        <v>38.729999999999997</v>
      </c>
      <c r="C230">
        <v>39.119999</v>
      </c>
      <c r="D230">
        <v>38.509998000000003</v>
      </c>
      <c r="E230">
        <v>39.07</v>
      </c>
      <c r="F230">
        <v>161700</v>
      </c>
      <c r="G230">
        <v>38.444395999999998</v>
      </c>
    </row>
    <row r="231" spans="1:7">
      <c r="A231" s="1">
        <v>42143</v>
      </c>
      <c r="B231">
        <v>38.68</v>
      </c>
      <c r="C231">
        <v>38.810001</v>
      </c>
      <c r="D231">
        <v>38.220001000000003</v>
      </c>
      <c r="E231">
        <v>38.790000999999997</v>
      </c>
      <c r="F231">
        <v>186500</v>
      </c>
      <c r="G231">
        <v>38.168880999999999</v>
      </c>
    </row>
    <row r="232" spans="1:7">
      <c r="A232" s="1">
        <v>42142</v>
      </c>
      <c r="B232">
        <v>38.189999</v>
      </c>
      <c r="C232">
        <v>38.75</v>
      </c>
      <c r="D232">
        <v>38.110000999999997</v>
      </c>
      <c r="E232">
        <v>38.729999999999997</v>
      </c>
      <c r="F232">
        <v>144100</v>
      </c>
      <c r="G232">
        <v>38.109839999999998</v>
      </c>
    </row>
    <row r="233" spans="1:7">
      <c r="A233" s="1">
        <v>42139</v>
      </c>
      <c r="B233">
        <v>38.939999</v>
      </c>
      <c r="C233">
        <v>38.939999</v>
      </c>
      <c r="D233">
        <v>38.18</v>
      </c>
      <c r="E233">
        <v>38.380001</v>
      </c>
      <c r="F233">
        <v>150400</v>
      </c>
      <c r="G233">
        <v>37.765445999999997</v>
      </c>
    </row>
    <row r="234" spans="1:7">
      <c r="A234" s="1">
        <v>42138</v>
      </c>
      <c r="B234">
        <v>37.970001000000003</v>
      </c>
      <c r="C234">
        <v>38.970001000000003</v>
      </c>
      <c r="D234">
        <v>37.830002</v>
      </c>
      <c r="E234">
        <v>38.950001</v>
      </c>
      <c r="F234">
        <v>184400</v>
      </c>
      <c r="G234">
        <v>38.326318999999998</v>
      </c>
    </row>
    <row r="235" spans="1:7">
      <c r="A235" s="1">
        <v>42137</v>
      </c>
      <c r="B235">
        <v>38.189999</v>
      </c>
      <c r="C235">
        <v>38.340000000000003</v>
      </c>
      <c r="D235">
        <v>37.549999</v>
      </c>
      <c r="E235">
        <v>37.830002</v>
      </c>
      <c r="F235">
        <v>124600</v>
      </c>
      <c r="G235">
        <v>37.224254000000002</v>
      </c>
    </row>
    <row r="236" spans="1:7">
      <c r="A236" s="1">
        <v>42136</v>
      </c>
      <c r="B236">
        <v>38.32</v>
      </c>
      <c r="C236">
        <v>38.32</v>
      </c>
      <c r="D236">
        <v>37.57</v>
      </c>
      <c r="E236">
        <v>38.150002000000001</v>
      </c>
      <c r="F236">
        <v>155900</v>
      </c>
      <c r="G236">
        <v>37.329540000000001</v>
      </c>
    </row>
    <row r="237" spans="1:7">
      <c r="A237" s="1">
        <v>42135</v>
      </c>
      <c r="B237">
        <v>38.049999</v>
      </c>
      <c r="C237">
        <v>38.689999</v>
      </c>
      <c r="D237">
        <v>37.919998</v>
      </c>
      <c r="E237">
        <v>38.5</v>
      </c>
      <c r="F237">
        <v>235600</v>
      </c>
      <c r="G237">
        <v>37.672012000000002</v>
      </c>
    </row>
    <row r="238" spans="1:7">
      <c r="A238" s="1">
        <v>42132</v>
      </c>
      <c r="B238">
        <v>38.93</v>
      </c>
      <c r="C238">
        <v>38.93</v>
      </c>
      <c r="D238">
        <v>37.889999000000003</v>
      </c>
      <c r="E238">
        <v>38.270000000000003</v>
      </c>
      <c r="F238">
        <v>115100</v>
      </c>
      <c r="G238">
        <v>37.446959</v>
      </c>
    </row>
    <row r="239" spans="1:7">
      <c r="A239" s="1">
        <v>42131</v>
      </c>
      <c r="B239">
        <v>38.779998999999997</v>
      </c>
      <c r="C239">
        <v>39</v>
      </c>
      <c r="D239">
        <v>38.340000000000003</v>
      </c>
      <c r="E239">
        <v>38.479999999999997</v>
      </c>
      <c r="F239">
        <v>101300</v>
      </c>
      <c r="G239">
        <v>37.652441000000003</v>
      </c>
    </row>
    <row r="240" spans="1:7">
      <c r="A240" s="1">
        <v>42130</v>
      </c>
      <c r="B240">
        <v>37.900002000000001</v>
      </c>
      <c r="C240">
        <v>38.840000000000003</v>
      </c>
      <c r="D240">
        <v>37.540000999999997</v>
      </c>
      <c r="E240">
        <v>38.540000999999997</v>
      </c>
      <c r="F240">
        <v>232400</v>
      </c>
      <c r="G240">
        <v>37.711151999999998</v>
      </c>
    </row>
    <row r="241" spans="1:7">
      <c r="A241" s="1">
        <v>42129</v>
      </c>
      <c r="B241">
        <v>39.040000999999997</v>
      </c>
      <c r="C241">
        <v>39.340000000000003</v>
      </c>
      <c r="D241">
        <v>37.520000000000003</v>
      </c>
      <c r="E241">
        <v>37.909999999999997</v>
      </c>
      <c r="F241">
        <v>234100</v>
      </c>
      <c r="G241">
        <v>37.094700000000003</v>
      </c>
    </row>
    <row r="242" spans="1:7">
      <c r="A242" s="1">
        <v>42128</v>
      </c>
      <c r="B242">
        <v>38.639999000000003</v>
      </c>
      <c r="C242">
        <v>39.520000000000003</v>
      </c>
      <c r="D242">
        <v>38.529998999999997</v>
      </c>
      <c r="E242">
        <v>39.009998000000003</v>
      </c>
      <c r="F242">
        <v>147600</v>
      </c>
      <c r="G242">
        <v>38.171042</v>
      </c>
    </row>
    <row r="243" spans="1:7">
      <c r="A243" s="1">
        <v>42125</v>
      </c>
      <c r="B243">
        <v>38.490001999999997</v>
      </c>
      <c r="C243">
        <v>38.990001999999997</v>
      </c>
      <c r="D243">
        <v>38.25</v>
      </c>
      <c r="E243">
        <v>38.599997999999999</v>
      </c>
      <c r="F243">
        <v>155000</v>
      </c>
      <c r="G243">
        <v>37.769860000000001</v>
      </c>
    </row>
    <row r="244" spans="1:7">
      <c r="A244" s="1">
        <v>42124</v>
      </c>
      <c r="B244">
        <v>39.389999000000003</v>
      </c>
      <c r="C244">
        <v>39.650002000000001</v>
      </c>
      <c r="D244">
        <v>38.270000000000003</v>
      </c>
      <c r="E244">
        <v>38.389999000000003</v>
      </c>
      <c r="F244">
        <v>215100</v>
      </c>
      <c r="G244">
        <v>37.564377</v>
      </c>
    </row>
    <row r="245" spans="1:7">
      <c r="A245" s="1">
        <v>42123</v>
      </c>
      <c r="B245">
        <v>39.779998999999997</v>
      </c>
      <c r="C245">
        <v>39.970001000000003</v>
      </c>
      <c r="D245">
        <v>39.439999</v>
      </c>
      <c r="E245">
        <v>39.529998999999997</v>
      </c>
      <c r="F245">
        <v>111600</v>
      </c>
      <c r="G245">
        <v>38.679859</v>
      </c>
    </row>
    <row r="246" spans="1:7">
      <c r="A246" s="1">
        <v>42122</v>
      </c>
      <c r="B246">
        <v>39.549999</v>
      </c>
      <c r="C246">
        <v>40.259998000000003</v>
      </c>
      <c r="D246">
        <v>39.529998999999997</v>
      </c>
      <c r="E246">
        <v>39.950001</v>
      </c>
      <c r="F246">
        <v>94400</v>
      </c>
      <c r="G246">
        <v>39.090828000000002</v>
      </c>
    </row>
    <row r="247" spans="1:7">
      <c r="A247" s="1">
        <v>42121</v>
      </c>
      <c r="B247">
        <v>40.150002000000001</v>
      </c>
      <c r="C247">
        <v>40.389999000000003</v>
      </c>
      <c r="D247">
        <v>39.43</v>
      </c>
      <c r="E247">
        <v>39.639999000000003</v>
      </c>
      <c r="F247">
        <v>99500</v>
      </c>
      <c r="G247">
        <v>38.787494000000002</v>
      </c>
    </row>
    <row r="248" spans="1:7">
      <c r="A248" s="1">
        <v>42118</v>
      </c>
      <c r="B248">
        <v>39.68</v>
      </c>
      <c r="C248">
        <v>40.400002000000001</v>
      </c>
      <c r="D248">
        <v>39.509998000000003</v>
      </c>
      <c r="E248">
        <v>39.919998</v>
      </c>
      <c r="F248">
        <v>129300</v>
      </c>
      <c r="G248">
        <v>39.061470999999997</v>
      </c>
    </row>
    <row r="249" spans="1:7">
      <c r="A249" s="1">
        <v>42117</v>
      </c>
      <c r="B249">
        <v>39.439999</v>
      </c>
      <c r="C249">
        <v>39.720001000000003</v>
      </c>
      <c r="D249">
        <v>39.32</v>
      </c>
      <c r="E249">
        <v>39.619999</v>
      </c>
      <c r="F249">
        <v>91100</v>
      </c>
      <c r="G249">
        <v>38.767924000000001</v>
      </c>
    </row>
    <row r="250" spans="1:7">
      <c r="A250" s="1">
        <v>42116</v>
      </c>
      <c r="B250">
        <v>39.5</v>
      </c>
      <c r="C250">
        <v>39.669998</v>
      </c>
      <c r="D250">
        <v>38.950001</v>
      </c>
      <c r="E250">
        <v>39.419998</v>
      </c>
      <c r="F250">
        <v>98600</v>
      </c>
      <c r="G250">
        <v>38.572223999999999</v>
      </c>
    </row>
    <row r="251" spans="1:7">
      <c r="A251" s="1">
        <v>42115</v>
      </c>
      <c r="B251">
        <v>39.869999</v>
      </c>
      <c r="C251">
        <v>40</v>
      </c>
      <c r="D251">
        <v>39.290000999999997</v>
      </c>
      <c r="E251">
        <v>39.509998000000003</v>
      </c>
      <c r="F251">
        <v>117600</v>
      </c>
      <c r="G251">
        <v>38.660288999999999</v>
      </c>
    </row>
    <row r="252" spans="1:7">
      <c r="A252" s="1">
        <v>42114</v>
      </c>
      <c r="B252">
        <v>39.240001999999997</v>
      </c>
      <c r="C252">
        <v>40.259998000000003</v>
      </c>
      <c r="D252">
        <v>39.240001999999997</v>
      </c>
      <c r="E252">
        <v>39.799999</v>
      </c>
      <c r="F252">
        <v>124300</v>
      </c>
      <c r="G252">
        <v>38.944052999999997</v>
      </c>
    </row>
    <row r="253" spans="1:7">
      <c r="A253" s="1">
        <v>42111</v>
      </c>
      <c r="B253">
        <v>39.520000000000003</v>
      </c>
      <c r="C253">
        <v>39.700001</v>
      </c>
      <c r="D253">
        <v>38.93</v>
      </c>
      <c r="E253">
        <v>39.07</v>
      </c>
      <c r="F253">
        <v>140800</v>
      </c>
      <c r="G253">
        <v>38.229753000000002</v>
      </c>
    </row>
    <row r="254" spans="1:7">
      <c r="A254" s="1">
        <v>42110</v>
      </c>
      <c r="B254">
        <v>39.459999000000003</v>
      </c>
      <c r="C254">
        <v>39.700001</v>
      </c>
      <c r="D254">
        <v>39.169998</v>
      </c>
      <c r="E254">
        <v>39.639999000000003</v>
      </c>
      <c r="F254">
        <v>106500</v>
      </c>
      <c r="G254">
        <v>38.787494000000002</v>
      </c>
    </row>
    <row r="255" spans="1:7">
      <c r="A255" s="1">
        <v>42109</v>
      </c>
      <c r="B255">
        <v>40</v>
      </c>
      <c r="C255">
        <v>40.240001999999997</v>
      </c>
      <c r="D255">
        <v>39.490001999999997</v>
      </c>
      <c r="E255">
        <v>39.540000999999997</v>
      </c>
      <c r="F255">
        <v>161700</v>
      </c>
      <c r="G255">
        <v>38.689646000000003</v>
      </c>
    </row>
    <row r="256" spans="1:7">
      <c r="A256" s="1">
        <v>42108</v>
      </c>
      <c r="B256">
        <v>39.560001</v>
      </c>
      <c r="C256">
        <v>40.130001</v>
      </c>
      <c r="D256">
        <v>39.450001</v>
      </c>
      <c r="E256">
        <v>40.07</v>
      </c>
      <c r="F256">
        <v>105900</v>
      </c>
      <c r="G256">
        <v>39.208247</v>
      </c>
    </row>
    <row r="257" spans="1:7">
      <c r="A257" s="1">
        <v>42107</v>
      </c>
      <c r="B257">
        <v>40.119999</v>
      </c>
      <c r="C257">
        <v>40.279998999999997</v>
      </c>
      <c r="D257">
        <v>39.169998</v>
      </c>
      <c r="E257">
        <v>39.57</v>
      </c>
      <c r="F257">
        <v>107700</v>
      </c>
      <c r="G257">
        <v>38.719000000000001</v>
      </c>
    </row>
    <row r="258" spans="1:7">
      <c r="A258" s="1">
        <v>42104</v>
      </c>
      <c r="B258">
        <v>39.509998000000003</v>
      </c>
      <c r="C258">
        <v>40.060001</v>
      </c>
      <c r="D258">
        <v>39.380001</v>
      </c>
      <c r="E258">
        <v>40.040000999999997</v>
      </c>
      <c r="F258">
        <v>127100</v>
      </c>
      <c r="G258">
        <v>39.178893000000002</v>
      </c>
    </row>
    <row r="259" spans="1:7">
      <c r="A259" s="1">
        <v>42103</v>
      </c>
      <c r="B259">
        <v>39.439999</v>
      </c>
      <c r="C259">
        <v>39.659999999999997</v>
      </c>
      <c r="D259">
        <v>39</v>
      </c>
      <c r="E259">
        <v>39.209999000000003</v>
      </c>
      <c r="F259">
        <v>131300</v>
      </c>
      <c r="G259">
        <v>38.366740999999998</v>
      </c>
    </row>
    <row r="260" spans="1:7">
      <c r="A260" s="1">
        <v>42102</v>
      </c>
      <c r="B260">
        <v>39.810001</v>
      </c>
      <c r="C260">
        <v>39.849997999999999</v>
      </c>
      <c r="D260">
        <v>39.299999</v>
      </c>
      <c r="E260">
        <v>39.479999999999997</v>
      </c>
      <c r="F260">
        <v>149600</v>
      </c>
      <c r="G260">
        <v>38.630935000000001</v>
      </c>
    </row>
    <row r="261" spans="1:7">
      <c r="A261" s="1">
        <v>42101</v>
      </c>
      <c r="B261">
        <v>40.610000999999997</v>
      </c>
      <c r="C261">
        <v>40.650002000000001</v>
      </c>
      <c r="D261">
        <v>39.729999999999997</v>
      </c>
      <c r="E261">
        <v>39.759998000000003</v>
      </c>
      <c r="F261">
        <v>139300</v>
      </c>
      <c r="G261">
        <v>38.904912000000003</v>
      </c>
    </row>
    <row r="262" spans="1:7">
      <c r="A262" s="1">
        <v>42100</v>
      </c>
      <c r="B262">
        <v>40.32</v>
      </c>
      <c r="C262">
        <v>40.700001</v>
      </c>
      <c r="D262">
        <v>40.110000999999997</v>
      </c>
      <c r="E262">
        <v>40.509998000000003</v>
      </c>
      <c r="F262">
        <v>141500</v>
      </c>
      <c r="G262">
        <v>39.638782999999997</v>
      </c>
    </row>
    <row r="263" spans="1:7">
      <c r="A263" s="1">
        <v>42096</v>
      </c>
      <c r="B263">
        <v>39.979999999999997</v>
      </c>
      <c r="C263">
        <v>40.439999</v>
      </c>
      <c r="D263">
        <v>39.939999</v>
      </c>
      <c r="E263">
        <v>40.369999</v>
      </c>
      <c r="F263">
        <v>89600</v>
      </c>
      <c r="G263">
        <v>39.501793999999997</v>
      </c>
    </row>
    <row r="264" spans="1:7">
      <c r="A264" s="1">
        <v>42095</v>
      </c>
      <c r="B264">
        <v>39.720001000000003</v>
      </c>
      <c r="C264">
        <v>39.939999</v>
      </c>
      <c r="D264">
        <v>39.369999</v>
      </c>
      <c r="E264">
        <v>39.889999000000003</v>
      </c>
      <c r="F264">
        <v>98600</v>
      </c>
      <c r="G264">
        <v>39.032117</v>
      </c>
    </row>
    <row r="265" spans="1:7">
      <c r="A265" s="1">
        <v>42094</v>
      </c>
      <c r="B265">
        <v>39.729999999999997</v>
      </c>
      <c r="C265">
        <v>40.279998999999997</v>
      </c>
      <c r="D265">
        <v>39.330002</v>
      </c>
      <c r="E265">
        <v>39.889999000000003</v>
      </c>
      <c r="F265">
        <v>135000</v>
      </c>
      <c r="G265">
        <v>39.032117</v>
      </c>
    </row>
    <row r="266" spans="1:7">
      <c r="A266" s="1">
        <v>42093</v>
      </c>
      <c r="B266">
        <v>39.57</v>
      </c>
      <c r="C266">
        <v>40.009998000000003</v>
      </c>
      <c r="D266">
        <v>39.470001000000003</v>
      </c>
      <c r="E266">
        <v>39.849997999999999</v>
      </c>
      <c r="F266">
        <v>102100</v>
      </c>
      <c r="G266">
        <v>38.992977000000003</v>
      </c>
    </row>
    <row r="267" spans="1:7">
      <c r="A267" s="1">
        <v>42090</v>
      </c>
      <c r="B267">
        <v>39.360000999999997</v>
      </c>
      <c r="C267">
        <v>39.740001999999997</v>
      </c>
      <c r="D267">
        <v>39.220001000000003</v>
      </c>
      <c r="E267">
        <v>39.409999999999997</v>
      </c>
      <c r="F267">
        <v>114700</v>
      </c>
      <c r="G267">
        <v>38.562441</v>
      </c>
    </row>
    <row r="268" spans="1:7">
      <c r="A268" s="1">
        <v>42089</v>
      </c>
      <c r="B268">
        <v>39.259998000000003</v>
      </c>
      <c r="C268">
        <v>40.110000999999997</v>
      </c>
      <c r="D268">
        <v>39.259998000000003</v>
      </c>
      <c r="E268">
        <v>39.400002000000001</v>
      </c>
      <c r="F268">
        <v>148300</v>
      </c>
      <c r="G268">
        <v>38.552658000000001</v>
      </c>
    </row>
    <row r="269" spans="1:7">
      <c r="A269" s="1">
        <v>42088</v>
      </c>
      <c r="B269">
        <v>40.669998</v>
      </c>
      <c r="C269">
        <v>40.860000999999997</v>
      </c>
      <c r="D269">
        <v>39.43</v>
      </c>
      <c r="E269">
        <v>39.439999</v>
      </c>
      <c r="F269">
        <v>187600</v>
      </c>
      <c r="G269">
        <v>38.591794999999998</v>
      </c>
    </row>
    <row r="270" spans="1:7">
      <c r="A270" s="1">
        <v>42087</v>
      </c>
      <c r="B270">
        <v>41.110000999999997</v>
      </c>
      <c r="C270">
        <v>41.66</v>
      </c>
      <c r="D270">
        <v>40.380001</v>
      </c>
      <c r="E270">
        <v>40.540000999999997</v>
      </c>
      <c r="F270">
        <v>171200</v>
      </c>
      <c r="G270">
        <v>39.668140000000001</v>
      </c>
    </row>
    <row r="271" spans="1:7">
      <c r="A271" s="1">
        <v>42086</v>
      </c>
      <c r="B271">
        <v>41.259998000000003</v>
      </c>
      <c r="C271">
        <v>41.380001</v>
      </c>
      <c r="D271">
        <v>40.830002</v>
      </c>
      <c r="E271">
        <v>41.220001000000003</v>
      </c>
      <c r="F271">
        <v>173700</v>
      </c>
      <c r="G271">
        <v>40.333516000000003</v>
      </c>
    </row>
    <row r="272" spans="1:7">
      <c r="A272" s="1">
        <v>42083</v>
      </c>
      <c r="B272">
        <v>41.27</v>
      </c>
      <c r="C272">
        <v>41.73</v>
      </c>
      <c r="D272">
        <v>40.93</v>
      </c>
      <c r="E272">
        <v>41.400002000000001</v>
      </c>
      <c r="F272">
        <v>400300</v>
      </c>
      <c r="G272">
        <v>40.509644999999999</v>
      </c>
    </row>
    <row r="273" spans="1:7">
      <c r="A273" s="1">
        <v>42082</v>
      </c>
      <c r="B273">
        <v>40.830002</v>
      </c>
      <c r="C273">
        <v>41.27</v>
      </c>
      <c r="D273">
        <v>40.560001</v>
      </c>
      <c r="E273">
        <v>40.950001</v>
      </c>
      <c r="F273">
        <v>104900</v>
      </c>
      <c r="G273">
        <v>40.069322</v>
      </c>
    </row>
    <row r="274" spans="1:7">
      <c r="A274" s="1">
        <v>42081</v>
      </c>
      <c r="B274">
        <v>40.549999</v>
      </c>
      <c r="C274">
        <v>41.049999</v>
      </c>
      <c r="D274">
        <v>40.020000000000003</v>
      </c>
      <c r="E274">
        <v>40.860000999999997</v>
      </c>
      <c r="F274">
        <v>180300</v>
      </c>
      <c r="G274">
        <v>39.981257999999997</v>
      </c>
    </row>
    <row r="275" spans="1:7">
      <c r="A275" s="1">
        <v>42080</v>
      </c>
      <c r="B275">
        <v>40.299999</v>
      </c>
      <c r="C275">
        <v>40.720001000000003</v>
      </c>
      <c r="D275">
        <v>40.240001999999997</v>
      </c>
      <c r="E275">
        <v>40.590000000000003</v>
      </c>
      <c r="F275">
        <v>167700</v>
      </c>
      <c r="G275">
        <v>39.717064000000001</v>
      </c>
    </row>
    <row r="276" spans="1:7">
      <c r="A276" s="1">
        <v>42079</v>
      </c>
      <c r="B276">
        <v>40.360000999999997</v>
      </c>
      <c r="C276">
        <v>41.200001</v>
      </c>
      <c r="D276">
        <v>40.349997999999999</v>
      </c>
      <c r="E276">
        <v>40.490001999999997</v>
      </c>
      <c r="F276">
        <v>187900</v>
      </c>
      <c r="G276">
        <v>39.619216000000002</v>
      </c>
    </row>
    <row r="277" spans="1:7">
      <c r="A277" s="1">
        <v>42076</v>
      </c>
      <c r="B277">
        <v>40.080002</v>
      </c>
      <c r="C277">
        <v>40.32</v>
      </c>
      <c r="D277">
        <v>39.360000999999997</v>
      </c>
      <c r="E277">
        <v>40.169998</v>
      </c>
      <c r="F277">
        <v>162100</v>
      </c>
      <c r="G277">
        <v>39.306094999999999</v>
      </c>
    </row>
    <row r="278" spans="1:7">
      <c r="A278" s="1">
        <v>42075</v>
      </c>
      <c r="B278">
        <v>39.549999</v>
      </c>
      <c r="C278">
        <v>40.209999000000003</v>
      </c>
      <c r="D278">
        <v>39.549999</v>
      </c>
      <c r="E278">
        <v>40.090000000000003</v>
      </c>
      <c r="F278">
        <v>140800</v>
      </c>
      <c r="G278">
        <v>39.227817000000002</v>
      </c>
    </row>
    <row r="279" spans="1:7">
      <c r="A279" s="1">
        <v>42074</v>
      </c>
      <c r="B279">
        <v>38.479999999999997</v>
      </c>
      <c r="C279">
        <v>39.299999</v>
      </c>
      <c r="D279">
        <v>38.479999999999997</v>
      </c>
      <c r="E279">
        <v>39.18</v>
      </c>
      <c r="F279">
        <v>163100</v>
      </c>
      <c r="G279">
        <v>38.337387999999997</v>
      </c>
    </row>
    <row r="280" spans="1:7">
      <c r="A280" s="1">
        <v>42073</v>
      </c>
      <c r="B280">
        <v>38.880001</v>
      </c>
      <c r="C280">
        <v>39.159999999999997</v>
      </c>
      <c r="D280">
        <v>38.490001999999997</v>
      </c>
      <c r="E280">
        <v>38.590000000000003</v>
      </c>
      <c r="F280">
        <v>170000</v>
      </c>
      <c r="G280">
        <v>37.760075999999998</v>
      </c>
    </row>
    <row r="281" spans="1:7">
      <c r="A281" s="1">
        <v>42072</v>
      </c>
      <c r="B281">
        <v>38.229999999999997</v>
      </c>
      <c r="C281">
        <v>39.470001000000003</v>
      </c>
      <c r="D281">
        <v>38.229999999999997</v>
      </c>
      <c r="E281">
        <v>39.119999</v>
      </c>
      <c r="F281">
        <v>201800</v>
      </c>
      <c r="G281">
        <v>38.278677000000002</v>
      </c>
    </row>
    <row r="282" spans="1:7">
      <c r="A282" s="1">
        <v>42069</v>
      </c>
      <c r="B282">
        <v>39</v>
      </c>
      <c r="C282">
        <v>39.209999000000003</v>
      </c>
      <c r="D282">
        <v>38.009998000000003</v>
      </c>
      <c r="E282">
        <v>38.299999</v>
      </c>
      <c r="F282">
        <v>239600</v>
      </c>
      <c r="G282">
        <v>37.476312</v>
      </c>
    </row>
    <row r="283" spans="1:7">
      <c r="A283" s="1">
        <v>42068</v>
      </c>
      <c r="B283">
        <v>39.139999000000003</v>
      </c>
      <c r="C283">
        <v>39.610000999999997</v>
      </c>
      <c r="D283">
        <v>38.959999000000003</v>
      </c>
      <c r="E283">
        <v>39.340000000000003</v>
      </c>
      <c r="F283">
        <v>145400</v>
      </c>
      <c r="G283">
        <v>38.493946999999999</v>
      </c>
    </row>
    <row r="284" spans="1:7">
      <c r="A284" s="1">
        <v>42067</v>
      </c>
      <c r="B284">
        <v>39</v>
      </c>
      <c r="C284">
        <v>39.439999</v>
      </c>
      <c r="D284">
        <v>38.82</v>
      </c>
      <c r="E284">
        <v>39.159999999999997</v>
      </c>
      <c r="F284">
        <v>122500</v>
      </c>
      <c r="G284">
        <v>38.317816999999998</v>
      </c>
    </row>
    <row r="285" spans="1:7">
      <c r="A285" s="1">
        <v>42066</v>
      </c>
      <c r="B285">
        <v>39.450001</v>
      </c>
      <c r="C285">
        <v>39.57</v>
      </c>
      <c r="D285">
        <v>38.830002</v>
      </c>
      <c r="E285">
        <v>39.150002000000001</v>
      </c>
      <c r="F285">
        <v>151100</v>
      </c>
      <c r="G285">
        <v>38.308033999999999</v>
      </c>
    </row>
    <row r="286" spans="1:7">
      <c r="A286" s="1">
        <v>42065</v>
      </c>
      <c r="B286">
        <v>40.18</v>
      </c>
      <c r="C286">
        <v>40.18</v>
      </c>
      <c r="D286">
        <v>39.299999</v>
      </c>
      <c r="E286">
        <v>39.650002000000001</v>
      </c>
      <c r="F286">
        <v>160800</v>
      </c>
      <c r="G286">
        <v>38.797280999999998</v>
      </c>
    </row>
    <row r="287" spans="1:7">
      <c r="A287" s="1">
        <v>42062</v>
      </c>
      <c r="B287">
        <v>39.709999000000003</v>
      </c>
      <c r="C287">
        <v>40.380001</v>
      </c>
      <c r="D287">
        <v>39.689999</v>
      </c>
      <c r="E287">
        <v>40.130001</v>
      </c>
      <c r="F287">
        <v>158600</v>
      </c>
      <c r="G287">
        <v>39.266958000000002</v>
      </c>
    </row>
    <row r="288" spans="1:7">
      <c r="A288" s="1">
        <v>42061</v>
      </c>
      <c r="B288">
        <v>40.400002000000001</v>
      </c>
      <c r="C288">
        <v>40.450001</v>
      </c>
      <c r="D288">
        <v>39.009998000000003</v>
      </c>
      <c r="E288">
        <v>39.840000000000003</v>
      </c>
      <c r="F288">
        <v>283400</v>
      </c>
      <c r="G288">
        <v>38.983193999999997</v>
      </c>
    </row>
    <row r="289" spans="1:7">
      <c r="A289" s="1">
        <v>42060</v>
      </c>
      <c r="B289">
        <v>40.009998000000003</v>
      </c>
      <c r="C289">
        <v>40.509998000000003</v>
      </c>
      <c r="D289">
        <v>39.580002</v>
      </c>
      <c r="E289">
        <v>40.200001</v>
      </c>
      <c r="F289">
        <v>259500</v>
      </c>
      <c r="G289">
        <v>39.335451999999997</v>
      </c>
    </row>
    <row r="290" spans="1:7">
      <c r="A290" s="1">
        <v>42059</v>
      </c>
      <c r="B290">
        <v>39.790000999999997</v>
      </c>
      <c r="C290">
        <v>40.43</v>
      </c>
      <c r="D290">
        <v>39.520000000000003</v>
      </c>
      <c r="E290">
        <v>40.07</v>
      </c>
      <c r="F290">
        <v>130800</v>
      </c>
      <c r="G290">
        <v>39.208247</v>
      </c>
    </row>
    <row r="291" spans="1:7">
      <c r="A291" s="1">
        <v>42058</v>
      </c>
      <c r="B291">
        <v>38.900002000000001</v>
      </c>
      <c r="C291">
        <v>39.720001000000003</v>
      </c>
      <c r="D291">
        <v>38.880001</v>
      </c>
      <c r="E291">
        <v>39.700001</v>
      </c>
      <c r="F291">
        <v>116900</v>
      </c>
      <c r="G291">
        <v>38.846204999999998</v>
      </c>
    </row>
    <row r="292" spans="1:7">
      <c r="A292" s="1">
        <v>42055</v>
      </c>
      <c r="B292">
        <v>39.299999</v>
      </c>
      <c r="C292">
        <v>39.330002</v>
      </c>
      <c r="D292">
        <v>38.5</v>
      </c>
      <c r="E292">
        <v>38.950001</v>
      </c>
      <c r="F292">
        <v>225900</v>
      </c>
      <c r="G292">
        <v>38.112335000000002</v>
      </c>
    </row>
    <row r="293" spans="1:7">
      <c r="A293" s="1">
        <v>42054</v>
      </c>
      <c r="B293">
        <v>39.919998</v>
      </c>
      <c r="C293">
        <v>40.009998000000003</v>
      </c>
      <c r="D293">
        <v>39.159999999999997</v>
      </c>
      <c r="E293">
        <v>39.270000000000003</v>
      </c>
      <c r="F293">
        <v>125400</v>
      </c>
      <c r="G293">
        <v>38.425452</v>
      </c>
    </row>
    <row r="294" spans="1:7">
      <c r="A294" s="1">
        <v>42053</v>
      </c>
      <c r="B294">
        <v>38.459999000000003</v>
      </c>
      <c r="C294">
        <v>39.990001999999997</v>
      </c>
      <c r="D294">
        <v>38.459999000000003</v>
      </c>
      <c r="E294">
        <v>39.939999</v>
      </c>
      <c r="F294">
        <v>302300</v>
      </c>
      <c r="G294">
        <v>39.081040999999999</v>
      </c>
    </row>
    <row r="295" spans="1:7">
      <c r="A295" s="1">
        <v>42052</v>
      </c>
      <c r="B295">
        <v>39.029998999999997</v>
      </c>
      <c r="C295">
        <v>39.5</v>
      </c>
      <c r="D295">
        <v>38.32</v>
      </c>
      <c r="E295">
        <v>38.650002000000001</v>
      </c>
      <c r="F295">
        <v>193700</v>
      </c>
      <c r="G295">
        <v>37.818787</v>
      </c>
    </row>
    <row r="296" spans="1:7">
      <c r="A296" s="1">
        <v>42048</v>
      </c>
      <c r="B296">
        <v>39.209999000000003</v>
      </c>
      <c r="C296">
        <v>39.340000000000003</v>
      </c>
      <c r="D296">
        <v>38.689999</v>
      </c>
      <c r="E296">
        <v>39.040000999999997</v>
      </c>
      <c r="F296">
        <v>128500</v>
      </c>
      <c r="G296">
        <v>38.200398999999997</v>
      </c>
    </row>
    <row r="297" spans="1:7">
      <c r="A297" s="1">
        <v>42047</v>
      </c>
      <c r="B297">
        <v>39.159999999999997</v>
      </c>
      <c r="C297">
        <v>39.5</v>
      </c>
      <c r="D297">
        <v>38.860000999999997</v>
      </c>
      <c r="E297">
        <v>39.270000000000003</v>
      </c>
      <c r="F297">
        <v>154000</v>
      </c>
      <c r="G297">
        <v>38.425452</v>
      </c>
    </row>
    <row r="298" spans="1:7">
      <c r="A298" s="1">
        <v>42046</v>
      </c>
      <c r="B298">
        <v>40.060001</v>
      </c>
      <c r="C298">
        <v>40.060001</v>
      </c>
      <c r="D298">
        <v>38.669998</v>
      </c>
      <c r="E298">
        <v>39.060001</v>
      </c>
      <c r="F298">
        <v>206600</v>
      </c>
      <c r="G298">
        <v>38.011550999999997</v>
      </c>
    </row>
    <row r="299" spans="1:7">
      <c r="A299" s="1">
        <v>42045</v>
      </c>
      <c r="B299">
        <v>39.849997999999999</v>
      </c>
      <c r="C299">
        <v>40.549999</v>
      </c>
      <c r="D299">
        <v>39.650002000000001</v>
      </c>
      <c r="E299">
        <v>40.270000000000003</v>
      </c>
      <c r="F299">
        <v>231400</v>
      </c>
      <c r="G299">
        <v>39.189070999999998</v>
      </c>
    </row>
    <row r="300" spans="1:7">
      <c r="A300" s="1">
        <v>42044</v>
      </c>
      <c r="B300">
        <v>40.009998000000003</v>
      </c>
      <c r="C300">
        <v>40.630001</v>
      </c>
      <c r="D300">
        <v>39.560001</v>
      </c>
      <c r="E300">
        <v>39.720001000000003</v>
      </c>
      <c r="F300">
        <v>178000</v>
      </c>
      <c r="G300">
        <v>38.653835000000001</v>
      </c>
    </row>
    <row r="301" spans="1:7">
      <c r="A301" s="1">
        <v>42041</v>
      </c>
      <c r="B301">
        <v>41.240001999999997</v>
      </c>
      <c r="C301">
        <v>41.240001999999997</v>
      </c>
      <c r="D301">
        <v>39.630001</v>
      </c>
      <c r="E301">
        <v>39.909999999999997</v>
      </c>
      <c r="F301">
        <v>181400</v>
      </c>
      <c r="G301">
        <v>38.838732999999998</v>
      </c>
    </row>
    <row r="302" spans="1:7">
      <c r="A302" s="1">
        <v>42040</v>
      </c>
      <c r="B302">
        <v>40.119999</v>
      </c>
      <c r="C302">
        <v>41.48</v>
      </c>
      <c r="D302">
        <v>40.119999</v>
      </c>
      <c r="E302">
        <v>41.310001</v>
      </c>
      <c r="F302">
        <v>198000</v>
      </c>
      <c r="G302">
        <v>40.201155999999997</v>
      </c>
    </row>
    <row r="303" spans="1:7">
      <c r="A303" s="1">
        <v>42039</v>
      </c>
      <c r="B303">
        <v>40.650002000000001</v>
      </c>
      <c r="C303">
        <v>40.919998</v>
      </c>
      <c r="D303">
        <v>39.810001</v>
      </c>
      <c r="E303">
        <v>39.900002000000001</v>
      </c>
      <c r="F303">
        <v>180000</v>
      </c>
      <c r="G303">
        <v>38.829003</v>
      </c>
    </row>
    <row r="304" spans="1:7">
      <c r="A304" s="1">
        <v>42038</v>
      </c>
      <c r="B304">
        <v>39.860000999999997</v>
      </c>
      <c r="C304">
        <v>40.709999000000003</v>
      </c>
      <c r="D304">
        <v>39.860000999999997</v>
      </c>
      <c r="E304">
        <v>40.650002000000001</v>
      </c>
      <c r="F304">
        <v>224900</v>
      </c>
      <c r="G304">
        <v>39.558872000000001</v>
      </c>
    </row>
    <row r="305" spans="1:7">
      <c r="A305" s="1">
        <v>42037</v>
      </c>
      <c r="B305">
        <v>39.669998</v>
      </c>
      <c r="C305">
        <v>39.93</v>
      </c>
      <c r="D305">
        <v>39.169998</v>
      </c>
      <c r="E305">
        <v>39.709999000000003</v>
      </c>
      <c r="F305">
        <v>232100</v>
      </c>
      <c r="G305">
        <v>38.644100999999999</v>
      </c>
    </row>
    <row r="306" spans="1:7">
      <c r="A306" s="1">
        <v>42034</v>
      </c>
      <c r="B306">
        <v>41.23</v>
      </c>
      <c r="C306">
        <v>41.450001</v>
      </c>
      <c r="D306">
        <v>39.599997999999999</v>
      </c>
      <c r="E306">
        <v>39.639999000000003</v>
      </c>
      <c r="F306">
        <v>249900</v>
      </c>
      <c r="G306">
        <v>38.575980000000001</v>
      </c>
    </row>
    <row r="307" spans="1:7">
      <c r="A307" s="1">
        <v>42033</v>
      </c>
      <c r="B307">
        <v>40.400002000000001</v>
      </c>
      <c r="C307">
        <v>41.57</v>
      </c>
      <c r="D307">
        <v>40.400002000000001</v>
      </c>
      <c r="E307">
        <v>41.529998999999997</v>
      </c>
      <c r="F307">
        <v>148000</v>
      </c>
      <c r="G307">
        <v>40.415247999999998</v>
      </c>
    </row>
    <row r="308" spans="1:7">
      <c r="A308" s="1">
        <v>42032</v>
      </c>
      <c r="B308">
        <v>41.380001</v>
      </c>
      <c r="C308">
        <v>41.700001</v>
      </c>
      <c r="D308">
        <v>40.189999</v>
      </c>
      <c r="E308">
        <v>40.400002000000001</v>
      </c>
      <c r="F308">
        <v>169400</v>
      </c>
      <c r="G308">
        <v>39.315581999999999</v>
      </c>
    </row>
    <row r="309" spans="1:7">
      <c r="A309" s="1">
        <v>42031</v>
      </c>
      <c r="B309">
        <v>41</v>
      </c>
      <c r="C309">
        <v>41.459999000000003</v>
      </c>
      <c r="D309">
        <v>40.889999000000003</v>
      </c>
      <c r="E309">
        <v>41.25</v>
      </c>
      <c r="F309">
        <v>144800</v>
      </c>
      <c r="G309">
        <v>40.142764999999997</v>
      </c>
    </row>
    <row r="310" spans="1:7">
      <c r="A310" s="1">
        <v>42030</v>
      </c>
      <c r="B310">
        <v>41.110000999999997</v>
      </c>
      <c r="C310">
        <v>41.439999</v>
      </c>
      <c r="D310">
        <v>40.509998000000003</v>
      </c>
      <c r="E310">
        <v>41.400002000000001</v>
      </c>
      <c r="F310">
        <v>153500</v>
      </c>
      <c r="G310">
        <v>40.288739999999997</v>
      </c>
    </row>
    <row r="311" spans="1:7">
      <c r="A311" s="1">
        <v>42027</v>
      </c>
      <c r="B311">
        <v>41.009998000000003</v>
      </c>
      <c r="C311">
        <v>41.27</v>
      </c>
      <c r="D311">
        <v>40.68</v>
      </c>
      <c r="E311">
        <v>41.119999</v>
      </c>
      <c r="F311">
        <v>127500</v>
      </c>
      <c r="G311">
        <v>40.016254000000004</v>
      </c>
    </row>
    <row r="312" spans="1:7">
      <c r="A312" s="1">
        <v>42026</v>
      </c>
      <c r="B312">
        <v>40.689999</v>
      </c>
      <c r="C312">
        <v>41.040000999999997</v>
      </c>
      <c r="D312">
        <v>39.810001</v>
      </c>
      <c r="E312">
        <v>40.93</v>
      </c>
      <c r="F312">
        <v>138400</v>
      </c>
      <c r="G312">
        <v>39.831355000000002</v>
      </c>
    </row>
    <row r="313" spans="1:7">
      <c r="A313" s="1">
        <v>42025</v>
      </c>
      <c r="B313">
        <v>41.02</v>
      </c>
      <c r="C313">
        <v>41.290000999999997</v>
      </c>
      <c r="D313">
        <v>40.380001</v>
      </c>
      <c r="E313">
        <v>40.529998999999997</v>
      </c>
      <c r="F313">
        <v>157400</v>
      </c>
      <c r="G313">
        <v>39.44209</v>
      </c>
    </row>
    <row r="314" spans="1:7">
      <c r="A314" s="1">
        <v>42024</v>
      </c>
      <c r="B314">
        <v>40.490001999999997</v>
      </c>
      <c r="C314">
        <v>41.130001</v>
      </c>
      <c r="D314">
        <v>40.43</v>
      </c>
      <c r="E314">
        <v>41</v>
      </c>
      <c r="F314">
        <v>253100</v>
      </c>
      <c r="G314">
        <v>39.899476</v>
      </c>
    </row>
    <row r="315" spans="1:7">
      <c r="A315" s="1">
        <v>42020</v>
      </c>
      <c r="B315">
        <v>39.060001</v>
      </c>
      <c r="C315">
        <v>40.439999</v>
      </c>
      <c r="D315">
        <v>39.060001</v>
      </c>
      <c r="E315">
        <v>40.369999</v>
      </c>
      <c r="F315">
        <v>158600</v>
      </c>
      <c r="G315">
        <v>39.286385000000003</v>
      </c>
    </row>
    <row r="316" spans="1:7">
      <c r="A316" s="1">
        <v>42019</v>
      </c>
      <c r="B316">
        <v>39.840000000000003</v>
      </c>
      <c r="C316">
        <v>39.840000000000003</v>
      </c>
      <c r="D316">
        <v>38.959999000000003</v>
      </c>
      <c r="E316">
        <v>39.169998</v>
      </c>
      <c r="F316">
        <v>125300</v>
      </c>
      <c r="G316">
        <v>38.118594999999999</v>
      </c>
    </row>
    <row r="317" spans="1:7">
      <c r="A317" s="1">
        <v>42018</v>
      </c>
      <c r="B317">
        <v>38.119999</v>
      </c>
      <c r="C317">
        <v>39.770000000000003</v>
      </c>
      <c r="D317">
        <v>38.119999</v>
      </c>
      <c r="E317">
        <v>39.630001</v>
      </c>
      <c r="F317">
        <v>169800</v>
      </c>
      <c r="G317">
        <v>38.566249999999997</v>
      </c>
    </row>
    <row r="318" spans="1:7">
      <c r="A318" s="1">
        <v>42017</v>
      </c>
      <c r="B318">
        <v>38.639999000000003</v>
      </c>
      <c r="C318">
        <v>39.5</v>
      </c>
      <c r="D318">
        <v>38.049999</v>
      </c>
      <c r="E318">
        <v>38.529998999999997</v>
      </c>
      <c r="F318">
        <v>217200</v>
      </c>
      <c r="G318">
        <v>37.495773999999997</v>
      </c>
    </row>
    <row r="319" spans="1:7">
      <c r="A319" s="1">
        <v>42016</v>
      </c>
      <c r="B319">
        <v>38.150002000000001</v>
      </c>
      <c r="C319">
        <v>38.520000000000003</v>
      </c>
      <c r="D319">
        <v>37.709999000000003</v>
      </c>
      <c r="E319">
        <v>38.479999999999997</v>
      </c>
      <c r="F319">
        <v>151600</v>
      </c>
      <c r="G319">
        <v>37.447116999999999</v>
      </c>
    </row>
    <row r="320" spans="1:7">
      <c r="A320" s="1">
        <v>42013</v>
      </c>
      <c r="B320">
        <v>38.439999</v>
      </c>
      <c r="C320">
        <v>38.57</v>
      </c>
      <c r="D320">
        <v>37.599997999999999</v>
      </c>
      <c r="E320">
        <v>38.07</v>
      </c>
      <c r="F320">
        <v>156900</v>
      </c>
      <c r="G320">
        <v>37.048122999999997</v>
      </c>
    </row>
    <row r="321" spans="1:7">
      <c r="A321" s="1">
        <v>42012</v>
      </c>
      <c r="B321">
        <v>37.490001999999997</v>
      </c>
      <c r="C321">
        <v>38.470001000000003</v>
      </c>
      <c r="D321">
        <v>37.220001000000003</v>
      </c>
      <c r="E321">
        <v>38.419998</v>
      </c>
      <c r="F321">
        <v>287300</v>
      </c>
      <c r="G321">
        <v>37.388725999999998</v>
      </c>
    </row>
    <row r="322" spans="1:7">
      <c r="A322" s="1">
        <v>42011</v>
      </c>
      <c r="B322">
        <v>37.25</v>
      </c>
      <c r="C322">
        <v>37.560001</v>
      </c>
      <c r="D322">
        <v>36.860000999999997</v>
      </c>
      <c r="E322">
        <v>37.080002</v>
      </c>
      <c r="F322">
        <v>248100</v>
      </c>
      <c r="G322">
        <v>36.084698000000003</v>
      </c>
    </row>
    <row r="323" spans="1:7">
      <c r="A323" s="1">
        <v>42010</v>
      </c>
      <c r="B323">
        <v>37.470001000000003</v>
      </c>
      <c r="C323">
        <v>37.860000999999997</v>
      </c>
      <c r="D323">
        <v>36.869999</v>
      </c>
      <c r="E323">
        <v>36.970001000000003</v>
      </c>
      <c r="F323">
        <v>177800</v>
      </c>
      <c r="G323">
        <v>35.977649999999997</v>
      </c>
    </row>
    <row r="324" spans="1:7">
      <c r="A324" s="1">
        <v>42009</v>
      </c>
      <c r="B324">
        <v>38.049999</v>
      </c>
      <c r="C324">
        <v>38.209999000000003</v>
      </c>
      <c r="D324">
        <v>37.380001</v>
      </c>
      <c r="E324">
        <v>37.5</v>
      </c>
      <c r="F324">
        <v>205700</v>
      </c>
      <c r="G324">
        <v>36.493423</v>
      </c>
    </row>
    <row r="325" spans="1:7">
      <c r="A325" s="1">
        <v>42006</v>
      </c>
      <c r="B325">
        <v>37.810001</v>
      </c>
      <c r="C325">
        <v>38.330002</v>
      </c>
      <c r="D325">
        <v>37.5</v>
      </c>
      <c r="E325">
        <v>38.150002000000001</v>
      </c>
      <c r="F325">
        <v>223300</v>
      </c>
      <c r="G325">
        <v>37.125976999999999</v>
      </c>
    </row>
    <row r="326" spans="1:7">
      <c r="A326" s="1">
        <v>41773</v>
      </c>
      <c r="B326">
        <v>50.189999</v>
      </c>
      <c r="C326">
        <v>50.860000999999997</v>
      </c>
      <c r="D326">
        <v>50.09</v>
      </c>
      <c r="E326">
        <v>50.48</v>
      </c>
      <c r="F326">
        <v>366300</v>
      </c>
      <c r="G326">
        <v>48.335089000000004</v>
      </c>
    </row>
    <row r="327" spans="1:7">
      <c r="A327" s="1">
        <v>41772</v>
      </c>
      <c r="B327">
        <v>50.07</v>
      </c>
      <c r="C327">
        <v>50.23</v>
      </c>
      <c r="D327">
        <v>49.900002000000001</v>
      </c>
      <c r="E327">
        <v>50.110000999999997</v>
      </c>
      <c r="F327">
        <v>969500</v>
      </c>
      <c r="G327">
        <v>47.980811000000003</v>
      </c>
    </row>
    <row r="328" spans="1:7">
      <c r="A328" s="1">
        <v>41771</v>
      </c>
      <c r="B328">
        <v>50.5</v>
      </c>
      <c r="C328">
        <v>50.549999</v>
      </c>
      <c r="D328">
        <v>49.959999000000003</v>
      </c>
      <c r="E328">
        <v>50.02</v>
      </c>
      <c r="F328">
        <v>672600</v>
      </c>
      <c r="G328">
        <v>47.894635000000001</v>
      </c>
    </row>
    <row r="329" spans="1:7">
      <c r="A329" s="1">
        <v>41768</v>
      </c>
      <c r="B329">
        <v>50.369999</v>
      </c>
      <c r="C329">
        <v>50.959999000000003</v>
      </c>
      <c r="D329">
        <v>50.209999000000003</v>
      </c>
      <c r="E329">
        <v>50.41</v>
      </c>
      <c r="F329">
        <v>1077100</v>
      </c>
      <c r="G329">
        <v>48.268064000000003</v>
      </c>
    </row>
    <row r="330" spans="1:7">
      <c r="A330" s="1">
        <v>41767</v>
      </c>
      <c r="B330">
        <v>52.470001000000003</v>
      </c>
      <c r="C330">
        <v>53.02</v>
      </c>
      <c r="D330">
        <v>50.369999</v>
      </c>
      <c r="E330">
        <v>50.48</v>
      </c>
      <c r="F330">
        <v>1471200</v>
      </c>
      <c r="G330">
        <v>48.335089000000004</v>
      </c>
    </row>
    <row r="331" spans="1:7">
      <c r="A331" s="1">
        <v>41766</v>
      </c>
      <c r="B331">
        <v>51.119999</v>
      </c>
      <c r="C331">
        <v>51.73</v>
      </c>
      <c r="D331">
        <v>51.119999</v>
      </c>
      <c r="E331">
        <v>51.59</v>
      </c>
      <c r="F331">
        <v>730600</v>
      </c>
      <c r="G331">
        <v>49.397925000000001</v>
      </c>
    </row>
    <row r="332" spans="1:7">
      <c r="A332" s="1">
        <v>41765</v>
      </c>
      <c r="B332">
        <v>50.810001</v>
      </c>
      <c r="C332">
        <v>51.25</v>
      </c>
      <c r="D332">
        <v>50.790000999999997</v>
      </c>
      <c r="E332">
        <v>51.16</v>
      </c>
      <c r="F332">
        <v>670000</v>
      </c>
      <c r="G332">
        <v>48.986196</v>
      </c>
    </row>
    <row r="333" spans="1:7">
      <c r="A333" s="1">
        <v>41764</v>
      </c>
      <c r="B333">
        <v>50.48</v>
      </c>
      <c r="C333">
        <v>51.119999</v>
      </c>
      <c r="D333">
        <v>50.43</v>
      </c>
      <c r="E333">
        <v>51.049999</v>
      </c>
      <c r="F333">
        <v>344300</v>
      </c>
      <c r="G333">
        <v>48.880868999999997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3"/>
  <sheetViews>
    <sheetView workbookViewId="0">
      <selection sqref="A1:G325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  <col min="13" max="13" width="13.33203125" bestFit="1" customWidth="1"/>
    <col min="14" max="14" width="18.109375" bestFit="1" customWidth="1"/>
    <col min="15" max="15" width="19.6640625" bestFit="1" customWidth="1"/>
    <col min="16" max="16" width="14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  <c r="M1" s="4"/>
      <c r="N1" s="4"/>
      <c r="O1" s="4"/>
      <c r="P1" s="4" t="s">
        <v>7</v>
      </c>
    </row>
    <row r="2" spans="1:16">
      <c r="A2" s="1">
        <v>42475</v>
      </c>
      <c r="B2">
        <v>27.559999000000001</v>
      </c>
      <c r="C2">
        <v>27.99</v>
      </c>
      <c r="D2">
        <v>27.530000999999999</v>
      </c>
      <c r="E2">
        <v>27.870000999999998</v>
      </c>
      <c r="F2">
        <v>153900</v>
      </c>
      <c r="G2">
        <v>27.870000999999998</v>
      </c>
      <c r="H2">
        <v>1</v>
      </c>
      <c r="J2" s="4">
        <f>AVERAGE(G2:G31)</f>
        <v>27.397797499999999</v>
      </c>
      <c r="K2" s="4">
        <f>AVERAGE(G2:G91)</f>
        <v>25.175908611111122</v>
      </c>
      <c r="L2" s="4">
        <f>AVERAGE(G2:G181)</f>
        <v>24.616325783333338</v>
      </c>
      <c r="M2" s="4"/>
      <c r="N2" s="4"/>
      <c r="O2" s="4"/>
      <c r="P2" s="4"/>
    </row>
    <row r="3" spans="1:16">
      <c r="A3" s="1">
        <v>42474</v>
      </c>
      <c r="B3">
        <v>27.6</v>
      </c>
      <c r="C3">
        <v>27.75</v>
      </c>
      <c r="D3">
        <v>27.42</v>
      </c>
      <c r="E3">
        <v>27.610001</v>
      </c>
      <c r="F3">
        <v>153500</v>
      </c>
      <c r="G3">
        <v>27.610001</v>
      </c>
      <c r="H3">
        <f>H2+1</f>
        <v>2</v>
      </c>
      <c r="I3">
        <v>1.05</v>
      </c>
      <c r="J3" s="5">
        <f>$I3/J2</f>
        <v>3.8324248509392041E-2</v>
      </c>
      <c r="K3" s="5">
        <f>$I3/K2</f>
        <v>4.1706538430020895E-2</v>
      </c>
      <c r="L3" s="5">
        <f>$I3/L2</f>
        <v>4.265461910286019E-2</v>
      </c>
      <c r="M3" s="4"/>
      <c r="N3" s="4"/>
      <c r="O3" s="4"/>
      <c r="P3" s="4"/>
    </row>
    <row r="4" spans="1:16">
      <c r="A4" s="1">
        <v>42473</v>
      </c>
      <c r="B4">
        <v>27.780000999999999</v>
      </c>
      <c r="C4">
        <v>27.780000999999999</v>
      </c>
      <c r="D4">
        <v>27.4</v>
      </c>
      <c r="E4">
        <v>27.709999</v>
      </c>
      <c r="F4">
        <v>236900</v>
      </c>
      <c r="G4">
        <v>27.709999</v>
      </c>
      <c r="H4">
        <f t="shared" ref="H4:H67" si="0">H3+1</f>
        <v>3</v>
      </c>
      <c r="J4" s="4"/>
      <c r="K4" s="4"/>
      <c r="L4" s="4"/>
      <c r="M4" s="4"/>
      <c r="N4" s="4"/>
      <c r="O4" s="4"/>
      <c r="P4" s="4"/>
    </row>
    <row r="5" spans="1:16">
      <c r="A5" s="1">
        <v>42472</v>
      </c>
      <c r="B5">
        <v>27.389999</v>
      </c>
      <c r="C5">
        <v>27.799999</v>
      </c>
      <c r="D5">
        <v>27.25</v>
      </c>
      <c r="E5">
        <v>27.690000999999999</v>
      </c>
      <c r="F5">
        <v>202700</v>
      </c>
      <c r="G5">
        <v>27.690000999999999</v>
      </c>
      <c r="H5">
        <f t="shared" si="0"/>
        <v>4</v>
      </c>
      <c r="J5" s="4"/>
      <c r="K5" s="4"/>
      <c r="L5" s="4"/>
      <c r="M5" s="4"/>
      <c r="N5" s="4"/>
      <c r="O5" s="4"/>
      <c r="P5" s="4"/>
    </row>
    <row r="6" spans="1:16">
      <c r="A6" s="1">
        <v>42471</v>
      </c>
      <c r="B6">
        <v>27.59</v>
      </c>
      <c r="C6">
        <v>27.83</v>
      </c>
      <c r="D6">
        <v>27.34</v>
      </c>
      <c r="E6">
        <v>27.4</v>
      </c>
      <c r="F6">
        <v>249100</v>
      </c>
      <c r="G6">
        <v>27.4</v>
      </c>
      <c r="H6">
        <f t="shared" si="0"/>
        <v>5</v>
      </c>
      <c r="J6" s="4"/>
      <c r="K6" s="4"/>
      <c r="L6" s="4"/>
      <c r="M6" s="4"/>
      <c r="N6" s="4"/>
      <c r="O6" s="4"/>
      <c r="P6" s="4"/>
    </row>
    <row r="7" spans="1:16">
      <c r="A7" s="1">
        <v>42468</v>
      </c>
      <c r="B7">
        <v>27.530000999999999</v>
      </c>
      <c r="C7">
        <v>27.85</v>
      </c>
      <c r="D7">
        <v>27.450001</v>
      </c>
      <c r="E7">
        <v>27.67</v>
      </c>
      <c r="F7">
        <v>144200</v>
      </c>
      <c r="G7">
        <v>27.67</v>
      </c>
      <c r="H7">
        <f t="shared" si="0"/>
        <v>6</v>
      </c>
      <c r="J7" s="4"/>
      <c r="K7" s="4"/>
      <c r="L7" s="4"/>
      <c r="M7" s="4"/>
      <c r="N7" s="4"/>
      <c r="O7" s="4"/>
      <c r="P7" s="4"/>
    </row>
    <row r="8" spans="1:16">
      <c r="A8" s="1">
        <v>42467</v>
      </c>
      <c r="B8">
        <v>27.32</v>
      </c>
      <c r="C8">
        <v>27.530000999999999</v>
      </c>
      <c r="D8">
        <v>27.190000999999999</v>
      </c>
      <c r="E8">
        <v>27.450001</v>
      </c>
      <c r="F8">
        <v>233400</v>
      </c>
      <c r="G8">
        <v>27.450001</v>
      </c>
      <c r="H8">
        <f t="shared" si="0"/>
        <v>7</v>
      </c>
      <c r="J8" s="4"/>
      <c r="K8" s="4"/>
      <c r="L8" s="4"/>
      <c r="M8" s="4"/>
      <c r="N8" s="4"/>
      <c r="O8" s="4"/>
      <c r="P8" s="4"/>
    </row>
    <row r="9" spans="1:16">
      <c r="A9" s="1">
        <v>42466</v>
      </c>
      <c r="B9">
        <v>27.41</v>
      </c>
      <c r="C9">
        <v>27.57</v>
      </c>
      <c r="D9">
        <v>27.17</v>
      </c>
      <c r="E9">
        <v>27.379999000000002</v>
      </c>
      <c r="F9">
        <v>214000</v>
      </c>
      <c r="G9">
        <v>27.379999000000002</v>
      </c>
      <c r="H9">
        <f t="shared" si="0"/>
        <v>8</v>
      </c>
      <c r="J9" s="4"/>
      <c r="K9" s="4"/>
      <c r="L9" s="4"/>
      <c r="M9" s="4"/>
      <c r="N9" s="4"/>
      <c r="O9" s="4"/>
      <c r="P9" s="4"/>
    </row>
    <row r="10" spans="1:16">
      <c r="A10" s="1">
        <v>42465</v>
      </c>
      <c r="B10">
        <v>27.83</v>
      </c>
      <c r="C10">
        <v>28.01</v>
      </c>
      <c r="D10">
        <v>27.370000999999998</v>
      </c>
      <c r="E10">
        <v>27.379999000000002</v>
      </c>
      <c r="F10">
        <v>184400</v>
      </c>
      <c r="G10">
        <v>27.379999000000002</v>
      </c>
      <c r="H10">
        <f t="shared" si="0"/>
        <v>9</v>
      </c>
      <c r="J10" s="4"/>
      <c r="K10" s="4"/>
      <c r="L10" s="4"/>
      <c r="M10" s="4"/>
      <c r="N10" s="4"/>
      <c r="O10" s="4"/>
      <c r="P10" s="4"/>
    </row>
    <row r="11" spans="1:16">
      <c r="A11" s="1">
        <v>42464</v>
      </c>
      <c r="B11">
        <v>28.43</v>
      </c>
      <c r="C11">
        <v>28.549999</v>
      </c>
      <c r="D11">
        <v>27.879999000000002</v>
      </c>
      <c r="E11">
        <v>27.879999000000002</v>
      </c>
      <c r="F11">
        <v>362900</v>
      </c>
      <c r="G11">
        <v>27.879999000000002</v>
      </c>
      <c r="H11">
        <f t="shared" si="0"/>
        <v>10</v>
      </c>
      <c r="J11" s="4"/>
      <c r="K11" s="4"/>
      <c r="L11" s="4"/>
      <c r="M11" s="4"/>
      <c r="N11" s="4"/>
      <c r="O11" s="4"/>
      <c r="P11" s="4"/>
    </row>
    <row r="12" spans="1:16">
      <c r="A12" s="1">
        <v>42461</v>
      </c>
      <c r="B12">
        <v>28.35</v>
      </c>
      <c r="C12">
        <v>28.549999</v>
      </c>
      <c r="D12">
        <v>28.200001</v>
      </c>
      <c r="E12">
        <v>28.440000999999999</v>
      </c>
      <c r="F12">
        <v>445600</v>
      </c>
      <c r="G12">
        <v>28.440000999999999</v>
      </c>
      <c r="H12">
        <f t="shared" si="0"/>
        <v>11</v>
      </c>
      <c r="J12" s="4"/>
      <c r="K12" s="4"/>
      <c r="L12" s="4"/>
      <c r="M12" s="4"/>
      <c r="N12" s="4"/>
      <c r="O12" s="4"/>
      <c r="P12" s="4"/>
    </row>
    <row r="13" spans="1:16">
      <c r="A13" s="1">
        <v>42460</v>
      </c>
      <c r="B13">
        <v>28.389999</v>
      </c>
      <c r="C13">
        <v>28.66</v>
      </c>
      <c r="D13">
        <v>28.309999000000001</v>
      </c>
      <c r="E13">
        <v>28.450001</v>
      </c>
      <c r="F13">
        <v>406500</v>
      </c>
      <c r="G13">
        <v>28.450001</v>
      </c>
      <c r="H13">
        <f t="shared" si="0"/>
        <v>12</v>
      </c>
      <c r="J13" s="4"/>
      <c r="K13" s="4"/>
      <c r="L13" s="4"/>
      <c r="M13" s="4"/>
      <c r="N13" s="4"/>
      <c r="O13" s="4"/>
      <c r="P13" s="4"/>
    </row>
    <row r="14" spans="1:16">
      <c r="A14" s="1">
        <v>42459</v>
      </c>
      <c r="B14">
        <v>28.629999000000002</v>
      </c>
      <c r="C14">
        <v>29.139999</v>
      </c>
      <c r="D14">
        <v>28.43</v>
      </c>
      <c r="E14">
        <v>28.440000999999999</v>
      </c>
      <c r="F14">
        <v>493200</v>
      </c>
      <c r="G14">
        <v>28.440000999999999</v>
      </c>
      <c r="H14">
        <f t="shared" si="0"/>
        <v>13</v>
      </c>
      <c r="J14" s="4"/>
      <c r="K14" s="4"/>
      <c r="L14" s="4"/>
      <c r="M14" s="4"/>
      <c r="N14" s="4"/>
      <c r="O14" s="4"/>
      <c r="P14" s="4"/>
    </row>
    <row r="15" spans="1:16">
      <c r="A15" s="1">
        <v>42458</v>
      </c>
      <c r="B15">
        <v>27.82</v>
      </c>
      <c r="C15">
        <v>28.58</v>
      </c>
      <c r="D15">
        <v>27.719999000000001</v>
      </c>
      <c r="E15">
        <v>28.52</v>
      </c>
      <c r="F15">
        <v>366300</v>
      </c>
      <c r="G15">
        <v>28.52</v>
      </c>
      <c r="H15">
        <f t="shared" si="0"/>
        <v>14</v>
      </c>
      <c r="J15" s="4"/>
      <c r="K15" s="4"/>
      <c r="L15" s="4"/>
      <c r="M15" s="4"/>
      <c r="N15" s="4"/>
      <c r="O15" s="4"/>
      <c r="P15" s="4"/>
    </row>
    <row r="16" spans="1:16">
      <c r="A16" s="1">
        <v>42457</v>
      </c>
      <c r="B16">
        <v>27.74</v>
      </c>
      <c r="C16">
        <v>28.030000999999999</v>
      </c>
      <c r="D16">
        <v>27.59</v>
      </c>
      <c r="E16">
        <v>27.82</v>
      </c>
      <c r="F16">
        <v>186400</v>
      </c>
      <c r="G16">
        <v>27.82</v>
      </c>
      <c r="H16">
        <f t="shared" si="0"/>
        <v>15</v>
      </c>
      <c r="J16" s="4"/>
      <c r="K16" s="4"/>
      <c r="L16" s="4"/>
      <c r="M16" s="4"/>
      <c r="N16" s="4"/>
      <c r="O16" s="4"/>
      <c r="P16" s="4"/>
    </row>
    <row r="17" spans="1:16">
      <c r="A17" s="1">
        <v>42453</v>
      </c>
      <c r="B17">
        <v>27.700001</v>
      </c>
      <c r="C17">
        <v>27.790001</v>
      </c>
      <c r="D17">
        <v>27.52</v>
      </c>
      <c r="E17">
        <v>27.74</v>
      </c>
      <c r="F17">
        <v>240900</v>
      </c>
      <c r="G17">
        <v>27.74</v>
      </c>
      <c r="H17">
        <f t="shared" si="0"/>
        <v>16</v>
      </c>
      <c r="J17" s="4"/>
      <c r="K17" s="4"/>
      <c r="L17" s="4"/>
      <c r="M17" s="4"/>
      <c r="N17" s="4"/>
      <c r="O17" s="4"/>
      <c r="P17" s="4"/>
    </row>
    <row r="18" spans="1:16">
      <c r="A18" s="1">
        <v>42452</v>
      </c>
      <c r="B18">
        <v>27.709999</v>
      </c>
      <c r="C18">
        <v>27.889999</v>
      </c>
      <c r="D18">
        <v>27.530000999999999</v>
      </c>
      <c r="E18">
        <v>27.639999</v>
      </c>
      <c r="F18">
        <v>323400</v>
      </c>
      <c r="G18">
        <v>27.639999</v>
      </c>
      <c r="H18">
        <f t="shared" si="0"/>
        <v>17</v>
      </c>
      <c r="J18" s="4"/>
      <c r="K18" s="4"/>
      <c r="L18" s="4"/>
      <c r="M18" s="4"/>
      <c r="N18" s="4"/>
      <c r="O18" s="4"/>
      <c r="P18" s="4"/>
    </row>
    <row r="19" spans="1:16">
      <c r="A19" s="1">
        <v>42451</v>
      </c>
      <c r="B19">
        <v>27.639999</v>
      </c>
      <c r="C19">
        <v>28</v>
      </c>
      <c r="D19">
        <v>27.559999000000001</v>
      </c>
      <c r="E19">
        <v>27.76</v>
      </c>
      <c r="F19">
        <v>303400</v>
      </c>
      <c r="G19">
        <v>27.76</v>
      </c>
      <c r="H19">
        <f t="shared" si="0"/>
        <v>18</v>
      </c>
      <c r="J19" s="4"/>
      <c r="K19" s="4"/>
      <c r="L19" s="4"/>
      <c r="M19" s="4"/>
      <c r="N19" s="4"/>
      <c r="O19" s="4"/>
      <c r="P19" s="4"/>
    </row>
    <row r="20" spans="1:16">
      <c r="A20" s="1">
        <v>42450</v>
      </c>
      <c r="B20">
        <v>27.34</v>
      </c>
      <c r="C20">
        <v>27.790001</v>
      </c>
      <c r="D20">
        <v>27.15</v>
      </c>
      <c r="E20">
        <v>27.67</v>
      </c>
      <c r="F20">
        <v>398600</v>
      </c>
      <c r="G20">
        <v>27.67</v>
      </c>
      <c r="H20">
        <f t="shared" si="0"/>
        <v>19</v>
      </c>
      <c r="J20" s="4"/>
      <c r="K20" s="4"/>
      <c r="L20" s="4"/>
      <c r="M20" s="4"/>
      <c r="N20" s="4"/>
      <c r="O20" s="4"/>
      <c r="P20" s="4"/>
    </row>
    <row r="21" spans="1:16">
      <c r="A21" s="1">
        <v>42447</v>
      </c>
      <c r="B21">
        <v>27.870000999999998</v>
      </c>
      <c r="C21">
        <v>27.950001</v>
      </c>
      <c r="D21">
        <v>27.25</v>
      </c>
      <c r="E21">
        <v>27.34</v>
      </c>
      <c r="F21">
        <v>1066200</v>
      </c>
      <c r="G21">
        <v>27.34</v>
      </c>
      <c r="H21">
        <f t="shared" si="0"/>
        <v>20</v>
      </c>
      <c r="J21" s="4"/>
      <c r="K21" s="4"/>
      <c r="L21" s="4"/>
      <c r="M21" s="4"/>
      <c r="N21" s="4"/>
      <c r="O21" s="4"/>
      <c r="P21" s="4"/>
    </row>
    <row r="22" spans="1:16">
      <c r="A22" s="1">
        <v>42446</v>
      </c>
      <c r="B22">
        <v>26.92</v>
      </c>
      <c r="C22">
        <v>27.74</v>
      </c>
      <c r="D22">
        <v>26.92</v>
      </c>
      <c r="E22">
        <v>27.719999000000001</v>
      </c>
      <c r="F22">
        <v>454300</v>
      </c>
      <c r="G22">
        <v>27.719999000000001</v>
      </c>
      <c r="H22">
        <f t="shared" si="0"/>
        <v>21</v>
      </c>
      <c r="J22" s="4"/>
      <c r="K22" s="4"/>
      <c r="L22" s="4"/>
      <c r="M22" s="4"/>
      <c r="N22" s="4"/>
      <c r="O22" s="4"/>
      <c r="P22" s="4"/>
    </row>
    <row r="23" spans="1:16">
      <c r="A23" s="1">
        <v>42445</v>
      </c>
      <c r="B23">
        <v>26.66</v>
      </c>
      <c r="C23">
        <v>26.950001</v>
      </c>
      <c r="D23">
        <v>26.32</v>
      </c>
      <c r="E23">
        <v>26.889999</v>
      </c>
      <c r="F23">
        <v>333100</v>
      </c>
      <c r="G23">
        <v>26.889999</v>
      </c>
      <c r="H23">
        <f t="shared" si="0"/>
        <v>22</v>
      </c>
      <c r="J23" s="4"/>
      <c r="K23" s="4"/>
      <c r="L23" s="4"/>
      <c r="M23" s="4"/>
      <c r="N23" s="4"/>
      <c r="O23" s="4"/>
      <c r="P23" s="4"/>
    </row>
    <row r="24" spans="1:16">
      <c r="A24" s="1">
        <v>42444</v>
      </c>
      <c r="B24">
        <v>26.76</v>
      </c>
      <c r="C24">
        <v>26.85</v>
      </c>
      <c r="D24">
        <v>26.57</v>
      </c>
      <c r="E24">
        <v>26.67</v>
      </c>
      <c r="F24">
        <v>322800</v>
      </c>
      <c r="G24">
        <v>26.67</v>
      </c>
      <c r="H24">
        <f t="shared" si="0"/>
        <v>23</v>
      </c>
      <c r="J24" s="4"/>
      <c r="K24" s="4"/>
      <c r="L24" s="4"/>
      <c r="M24" s="4"/>
      <c r="N24" s="4"/>
      <c r="O24" s="4"/>
      <c r="P24" s="4"/>
    </row>
    <row r="25" spans="1:16">
      <c r="A25" s="1">
        <v>42443</v>
      </c>
      <c r="B25">
        <v>26.809999000000001</v>
      </c>
      <c r="C25">
        <v>27.030000999999999</v>
      </c>
      <c r="D25">
        <v>26.75</v>
      </c>
      <c r="E25">
        <v>26.98</v>
      </c>
      <c r="F25">
        <v>386500</v>
      </c>
      <c r="G25">
        <v>26.716000000000001</v>
      </c>
      <c r="H25">
        <f t="shared" si="0"/>
        <v>24</v>
      </c>
      <c r="J25" s="4"/>
      <c r="K25" s="4"/>
      <c r="L25" s="4"/>
      <c r="M25" s="4"/>
      <c r="N25" s="4"/>
      <c r="O25" s="4"/>
      <c r="P25" s="4"/>
    </row>
    <row r="26" spans="1:16">
      <c r="A26" s="1">
        <v>42440</v>
      </c>
      <c r="B26">
        <v>26.83</v>
      </c>
      <c r="C26">
        <v>26.93</v>
      </c>
      <c r="D26">
        <v>26.629999000000002</v>
      </c>
      <c r="E26">
        <v>26.870000999999998</v>
      </c>
      <c r="F26">
        <v>303200</v>
      </c>
      <c r="G26">
        <v>26.607078000000001</v>
      </c>
      <c r="H26">
        <f t="shared" si="0"/>
        <v>25</v>
      </c>
      <c r="J26" s="4"/>
      <c r="K26" s="4"/>
      <c r="L26" s="4"/>
      <c r="M26" s="4"/>
      <c r="N26" s="4"/>
      <c r="O26" s="4"/>
      <c r="P26" s="4"/>
    </row>
    <row r="27" spans="1:16">
      <c r="A27" s="1">
        <v>42439</v>
      </c>
      <c r="B27">
        <v>26.860001</v>
      </c>
      <c r="C27">
        <v>26.860001</v>
      </c>
      <c r="D27">
        <v>26.32</v>
      </c>
      <c r="E27">
        <v>26.620000999999998</v>
      </c>
      <c r="F27">
        <v>263700</v>
      </c>
      <c r="G27">
        <v>26.359524</v>
      </c>
      <c r="H27">
        <f t="shared" si="0"/>
        <v>26</v>
      </c>
      <c r="J27" s="4"/>
      <c r="K27" s="4"/>
      <c r="L27" s="4"/>
      <c r="M27" s="4"/>
      <c r="N27" s="4"/>
      <c r="O27" s="4"/>
      <c r="P27" s="4"/>
    </row>
    <row r="28" spans="1:16">
      <c r="A28" s="1">
        <v>42438</v>
      </c>
      <c r="B28">
        <v>26.48</v>
      </c>
      <c r="C28">
        <v>26.879999000000002</v>
      </c>
      <c r="D28">
        <v>26.41</v>
      </c>
      <c r="E28">
        <v>26.870000999999998</v>
      </c>
      <c r="F28">
        <v>261400</v>
      </c>
      <c r="G28">
        <v>26.607078000000001</v>
      </c>
      <c r="H28">
        <f t="shared" si="0"/>
        <v>27</v>
      </c>
      <c r="J28" s="4"/>
      <c r="K28" s="4"/>
      <c r="L28" s="4"/>
      <c r="M28" s="4"/>
      <c r="N28" s="4"/>
      <c r="O28" s="4"/>
      <c r="P28" s="4"/>
    </row>
    <row r="29" spans="1:16">
      <c r="A29" s="1">
        <v>42437</v>
      </c>
      <c r="B29">
        <v>26.4</v>
      </c>
      <c r="C29">
        <v>26.620000999999998</v>
      </c>
      <c r="D29">
        <v>26.32</v>
      </c>
      <c r="E29">
        <v>26.469999000000001</v>
      </c>
      <c r="F29">
        <v>253400</v>
      </c>
      <c r="G29">
        <v>26.210989999999999</v>
      </c>
      <c r="H29">
        <f t="shared" si="0"/>
        <v>28</v>
      </c>
      <c r="J29" s="4"/>
      <c r="K29" s="4"/>
      <c r="L29" s="4"/>
      <c r="M29" s="4"/>
      <c r="N29" s="4"/>
      <c r="O29" s="4"/>
      <c r="P29" s="4"/>
    </row>
    <row r="30" spans="1:16">
      <c r="A30" s="1">
        <v>42436</v>
      </c>
      <c r="B30">
        <v>26.41</v>
      </c>
      <c r="C30">
        <v>26.6</v>
      </c>
      <c r="D30">
        <v>26.290001</v>
      </c>
      <c r="E30">
        <v>26.370000999999998</v>
      </c>
      <c r="F30">
        <v>310400</v>
      </c>
      <c r="G30">
        <v>26.111969999999999</v>
      </c>
      <c r="H30">
        <f t="shared" si="0"/>
        <v>29</v>
      </c>
      <c r="J30" s="4"/>
      <c r="K30" s="4"/>
      <c r="L30" s="4"/>
      <c r="M30" s="4"/>
      <c r="N30" s="4"/>
      <c r="O30" s="4"/>
      <c r="P30" s="4"/>
    </row>
    <row r="31" spans="1:16">
      <c r="A31" s="1">
        <v>42433</v>
      </c>
      <c r="B31">
        <v>25.73</v>
      </c>
      <c r="C31">
        <v>26.57</v>
      </c>
      <c r="D31">
        <v>25.629999000000002</v>
      </c>
      <c r="E31">
        <v>26.440000999999999</v>
      </c>
      <c r="F31">
        <v>415400</v>
      </c>
      <c r="G31">
        <v>26.181284999999999</v>
      </c>
      <c r="H31">
        <f t="shared" si="0"/>
        <v>30</v>
      </c>
      <c r="J31" s="4"/>
      <c r="K31" s="4"/>
      <c r="L31" s="4"/>
      <c r="M31" s="4"/>
      <c r="N31" s="4"/>
      <c r="O31" s="4"/>
      <c r="P31" s="4"/>
    </row>
    <row r="32" spans="1:16">
      <c r="A32" s="1">
        <v>42432</v>
      </c>
      <c r="B32">
        <v>25.67</v>
      </c>
      <c r="C32">
        <v>25.950001</v>
      </c>
      <c r="D32">
        <v>25.48</v>
      </c>
      <c r="E32">
        <v>25.91</v>
      </c>
      <c r="F32">
        <v>276600</v>
      </c>
      <c r="G32">
        <v>25.656471</v>
      </c>
      <c r="H32">
        <f t="shared" si="0"/>
        <v>31</v>
      </c>
      <c r="J32" s="4"/>
      <c r="K32" s="4"/>
      <c r="L32" s="4"/>
      <c r="M32" s="4"/>
      <c r="N32" s="4"/>
      <c r="O32" s="4"/>
      <c r="P32" s="4"/>
    </row>
    <row r="33" spans="1:16">
      <c r="A33" s="1">
        <v>42431</v>
      </c>
      <c r="B33">
        <v>25.66</v>
      </c>
      <c r="C33">
        <v>25.889999</v>
      </c>
      <c r="D33">
        <v>25.27</v>
      </c>
      <c r="E33">
        <v>25.66</v>
      </c>
      <c r="F33">
        <v>439700</v>
      </c>
      <c r="G33">
        <v>25.408916999999999</v>
      </c>
      <c r="H33">
        <f t="shared" si="0"/>
        <v>32</v>
      </c>
      <c r="J33" s="4"/>
      <c r="K33" s="4"/>
      <c r="L33" s="4"/>
      <c r="M33" s="4"/>
      <c r="N33" s="4"/>
      <c r="O33" s="4"/>
      <c r="P33" s="4"/>
    </row>
    <row r="34" spans="1:16">
      <c r="A34" s="1">
        <v>42430</v>
      </c>
      <c r="B34">
        <v>25.58</v>
      </c>
      <c r="C34">
        <v>25.91</v>
      </c>
      <c r="D34">
        <v>25.360001</v>
      </c>
      <c r="E34">
        <v>25.82</v>
      </c>
      <c r="F34">
        <v>457100</v>
      </c>
      <c r="G34">
        <v>25.567350999999999</v>
      </c>
      <c r="H34">
        <f t="shared" si="0"/>
        <v>33</v>
      </c>
      <c r="J34" s="4"/>
      <c r="K34" s="4"/>
      <c r="L34" s="4"/>
      <c r="M34" s="4"/>
      <c r="N34" s="4"/>
      <c r="O34" s="4"/>
      <c r="P34" s="4"/>
    </row>
    <row r="35" spans="1:16">
      <c r="A35" s="1">
        <v>42429</v>
      </c>
      <c r="B35">
        <v>25.950001</v>
      </c>
      <c r="C35">
        <v>26.309999000000001</v>
      </c>
      <c r="D35">
        <v>25.41</v>
      </c>
      <c r="E35">
        <v>25.450001</v>
      </c>
      <c r="F35">
        <v>651600</v>
      </c>
      <c r="G35">
        <v>25.200973000000001</v>
      </c>
      <c r="H35">
        <f t="shared" si="0"/>
        <v>34</v>
      </c>
      <c r="J35" s="4"/>
      <c r="K35" s="4"/>
      <c r="L35" s="4"/>
      <c r="M35" s="4"/>
      <c r="N35" s="4"/>
      <c r="O35" s="4"/>
      <c r="P35" s="4"/>
    </row>
    <row r="36" spans="1:16">
      <c r="A36" s="1">
        <v>42426</v>
      </c>
      <c r="B36">
        <v>26.799999</v>
      </c>
      <c r="C36">
        <v>26.799999</v>
      </c>
      <c r="D36">
        <v>26.040001</v>
      </c>
      <c r="E36">
        <v>26.219999000000001</v>
      </c>
      <c r="F36">
        <v>309600</v>
      </c>
      <c r="G36">
        <v>25.963436999999999</v>
      </c>
      <c r="H36">
        <f t="shared" si="0"/>
        <v>35</v>
      </c>
      <c r="J36" s="4"/>
      <c r="K36" s="4"/>
      <c r="L36" s="4"/>
      <c r="M36" s="4"/>
      <c r="N36" s="4"/>
      <c r="O36" s="4"/>
      <c r="P36" s="4"/>
    </row>
    <row r="37" spans="1:16">
      <c r="A37" s="1">
        <v>42425</v>
      </c>
      <c r="B37">
        <v>26.610001</v>
      </c>
      <c r="C37">
        <v>26.83</v>
      </c>
      <c r="D37">
        <v>26.5</v>
      </c>
      <c r="E37">
        <v>26.780000999999999</v>
      </c>
      <c r="F37">
        <v>299900</v>
      </c>
      <c r="G37">
        <v>26.517958</v>
      </c>
      <c r="H37">
        <f t="shared" si="0"/>
        <v>36</v>
      </c>
      <c r="J37" s="4"/>
      <c r="K37" s="4"/>
      <c r="L37" s="4"/>
      <c r="M37" s="4"/>
      <c r="N37" s="4"/>
      <c r="O37" s="4"/>
      <c r="P37" s="4"/>
    </row>
    <row r="38" spans="1:16">
      <c r="A38" s="1">
        <v>42424</v>
      </c>
      <c r="B38">
        <v>26.360001</v>
      </c>
      <c r="C38">
        <v>26.620000999999998</v>
      </c>
      <c r="D38">
        <v>26.17</v>
      </c>
      <c r="E38">
        <v>26.58</v>
      </c>
      <c r="F38">
        <v>288700</v>
      </c>
      <c r="G38">
        <v>26.319915000000002</v>
      </c>
      <c r="H38">
        <f t="shared" si="0"/>
        <v>37</v>
      </c>
      <c r="J38" s="4"/>
      <c r="K38" s="4"/>
      <c r="L38" s="4"/>
      <c r="M38" s="4"/>
      <c r="N38" s="4"/>
      <c r="O38" s="4"/>
      <c r="P38" s="4"/>
    </row>
    <row r="39" spans="1:16">
      <c r="A39" s="1">
        <v>42423</v>
      </c>
      <c r="B39">
        <v>26.65</v>
      </c>
      <c r="C39">
        <v>26.790001</v>
      </c>
      <c r="D39">
        <v>26.42</v>
      </c>
      <c r="E39">
        <v>26.48</v>
      </c>
      <c r="F39">
        <v>234500</v>
      </c>
      <c r="G39">
        <v>26.220893</v>
      </c>
      <c r="H39">
        <f t="shared" si="0"/>
        <v>38</v>
      </c>
      <c r="J39" s="4"/>
      <c r="K39" s="4"/>
      <c r="L39" s="4"/>
      <c r="M39" s="4"/>
      <c r="N39" s="4"/>
      <c r="O39" s="4"/>
      <c r="P39" s="4"/>
    </row>
    <row r="40" spans="1:16">
      <c r="A40" s="1">
        <v>42422</v>
      </c>
      <c r="B40">
        <v>26.450001</v>
      </c>
      <c r="C40">
        <v>26.940000999999999</v>
      </c>
      <c r="D40">
        <v>26.25</v>
      </c>
      <c r="E40">
        <v>26.719999000000001</v>
      </c>
      <c r="F40">
        <v>432500</v>
      </c>
      <c r="G40">
        <v>26.458544</v>
      </c>
      <c r="H40">
        <f t="shared" si="0"/>
        <v>39</v>
      </c>
      <c r="J40" s="4"/>
      <c r="K40" s="4"/>
      <c r="L40" s="4"/>
      <c r="M40" s="4"/>
      <c r="N40" s="4"/>
      <c r="O40" s="4"/>
      <c r="P40" s="4"/>
    </row>
    <row r="41" spans="1:16">
      <c r="A41" s="1">
        <v>42419</v>
      </c>
      <c r="B41">
        <v>26.639999</v>
      </c>
      <c r="C41">
        <v>26.82</v>
      </c>
      <c r="D41">
        <v>26.309999000000001</v>
      </c>
      <c r="E41">
        <v>26.35</v>
      </c>
      <c r="F41">
        <v>405300</v>
      </c>
      <c r="G41">
        <v>26.092165999999999</v>
      </c>
      <c r="H41">
        <f t="shared" si="0"/>
        <v>40</v>
      </c>
      <c r="J41" s="4"/>
      <c r="K41" s="4"/>
      <c r="L41" s="4"/>
      <c r="M41" s="4"/>
      <c r="N41" s="4"/>
      <c r="O41" s="4"/>
      <c r="P41" s="4"/>
    </row>
    <row r="42" spans="1:16">
      <c r="A42" s="1">
        <v>42418</v>
      </c>
      <c r="B42">
        <v>26.059999000000001</v>
      </c>
      <c r="C42">
        <v>26.870000999999998</v>
      </c>
      <c r="D42">
        <v>25.889999</v>
      </c>
      <c r="E42">
        <v>26.690000999999999</v>
      </c>
      <c r="F42">
        <v>356200</v>
      </c>
      <c r="G42">
        <v>26.428839</v>
      </c>
      <c r="H42">
        <f t="shared" si="0"/>
        <v>41</v>
      </c>
      <c r="J42" s="4"/>
      <c r="K42" s="4"/>
      <c r="L42" s="4"/>
      <c r="M42" s="4"/>
      <c r="N42" s="4"/>
      <c r="O42" s="4"/>
      <c r="P42" s="4"/>
    </row>
    <row r="43" spans="1:16">
      <c r="A43" s="1">
        <v>42417</v>
      </c>
      <c r="B43">
        <v>26.65</v>
      </c>
      <c r="C43">
        <v>26.65</v>
      </c>
      <c r="D43">
        <v>25.91</v>
      </c>
      <c r="E43">
        <v>26.059999000000001</v>
      </c>
      <c r="F43">
        <v>566200</v>
      </c>
      <c r="G43">
        <v>25.805002000000002</v>
      </c>
      <c r="H43">
        <f t="shared" si="0"/>
        <v>42</v>
      </c>
      <c r="J43" s="4"/>
      <c r="K43" s="4"/>
      <c r="L43" s="4"/>
      <c r="M43" s="4"/>
      <c r="N43" s="4"/>
      <c r="O43" s="4"/>
      <c r="P43" s="4"/>
    </row>
    <row r="44" spans="1:16">
      <c r="A44" s="1">
        <v>42416</v>
      </c>
      <c r="B44">
        <v>26.58</v>
      </c>
      <c r="C44">
        <v>26.74</v>
      </c>
      <c r="D44">
        <v>26.27</v>
      </c>
      <c r="E44">
        <v>26.639999</v>
      </c>
      <c r="F44">
        <v>385500</v>
      </c>
      <c r="G44">
        <v>26.379327</v>
      </c>
      <c r="H44">
        <f t="shared" si="0"/>
        <v>43</v>
      </c>
      <c r="J44" s="19"/>
      <c r="K44" s="19"/>
      <c r="L44" s="19"/>
      <c r="M44" s="4"/>
      <c r="N44" s="4"/>
      <c r="O44" s="4"/>
      <c r="P44" s="4"/>
    </row>
    <row r="45" spans="1:16">
      <c r="A45" s="1">
        <v>42412</v>
      </c>
      <c r="B45">
        <v>26.4</v>
      </c>
      <c r="C45">
        <v>26.5</v>
      </c>
      <c r="D45">
        <v>26.07</v>
      </c>
      <c r="E45">
        <v>26.450001</v>
      </c>
      <c r="F45">
        <v>505500</v>
      </c>
      <c r="G45">
        <v>26.191188</v>
      </c>
      <c r="H45">
        <f t="shared" si="0"/>
        <v>44</v>
      </c>
      <c r="J45" s="4"/>
      <c r="K45" s="4"/>
      <c r="L45" s="4"/>
      <c r="M45" s="4"/>
      <c r="N45" s="4"/>
      <c r="O45" s="4"/>
      <c r="P45" s="4"/>
    </row>
    <row r="46" spans="1:16">
      <c r="A46" s="1">
        <v>42411</v>
      </c>
      <c r="B46">
        <v>25.969999000000001</v>
      </c>
      <c r="C46">
        <v>26.379999000000002</v>
      </c>
      <c r="D46">
        <v>25.809999000000001</v>
      </c>
      <c r="E46">
        <v>26.34</v>
      </c>
      <c r="F46">
        <v>590100</v>
      </c>
      <c r="G46">
        <v>26.082263000000001</v>
      </c>
      <c r="H46">
        <f t="shared" si="0"/>
        <v>45</v>
      </c>
      <c r="J46" s="4"/>
      <c r="K46" s="4"/>
      <c r="L46" s="4"/>
      <c r="M46" s="4"/>
      <c r="N46" s="4"/>
      <c r="O46" s="4"/>
      <c r="P46" s="4"/>
    </row>
    <row r="47" spans="1:16">
      <c r="A47" s="1">
        <v>42410</v>
      </c>
      <c r="B47">
        <v>26.280000999999999</v>
      </c>
      <c r="C47">
        <v>26.4</v>
      </c>
      <c r="D47">
        <v>25.870000999999998</v>
      </c>
      <c r="E47">
        <v>26.18</v>
      </c>
      <c r="F47">
        <v>697600</v>
      </c>
      <c r="G47">
        <v>25.923829000000001</v>
      </c>
      <c r="H47">
        <f t="shared" si="0"/>
        <v>46</v>
      </c>
      <c r="J47" s="4"/>
      <c r="K47" s="4"/>
      <c r="L47" s="4"/>
      <c r="M47" s="4"/>
      <c r="N47" s="4"/>
      <c r="O47" s="4"/>
      <c r="P47" s="4"/>
    </row>
    <row r="48" spans="1:16">
      <c r="A48" s="1">
        <v>42409</v>
      </c>
      <c r="B48">
        <v>25.35</v>
      </c>
      <c r="C48">
        <v>26.200001</v>
      </c>
      <c r="D48">
        <v>25.25</v>
      </c>
      <c r="E48">
        <v>26.190000999999999</v>
      </c>
      <c r="F48">
        <v>612700</v>
      </c>
      <c r="G48">
        <v>25.933731000000002</v>
      </c>
      <c r="H48">
        <f t="shared" si="0"/>
        <v>47</v>
      </c>
      <c r="J48" s="4"/>
      <c r="K48" s="4"/>
      <c r="L48" s="4"/>
      <c r="M48" s="4"/>
      <c r="N48" s="4"/>
      <c r="O48" s="4"/>
      <c r="P48" s="4"/>
    </row>
    <row r="49" spans="1:16">
      <c r="A49" s="1">
        <v>42408</v>
      </c>
      <c r="B49">
        <v>25.09</v>
      </c>
      <c r="C49">
        <v>25.549999</v>
      </c>
      <c r="D49">
        <v>25.01</v>
      </c>
      <c r="E49">
        <v>25.549999</v>
      </c>
      <c r="F49">
        <v>353900</v>
      </c>
      <c r="G49">
        <v>25.299993000000001</v>
      </c>
      <c r="H49">
        <f t="shared" si="0"/>
        <v>48</v>
      </c>
      <c r="J49" s="4"/>
      <c r="K49" s="4"/>
      <c r="L49" s="4"/>
      <c r="M49" s="4"/>
      <c r="N49" s="4"/>
      <c r="O49" s="4"/>
      <c r="P49" s="4"/>
    </row>
    <row r="50" spans="1:16">
      <c r="A50" s="1">
        <v>42405</v>
      </c>
      <c r="B50">
        <v>25.57</v>
      </c>
      <c r="C50">
        <v>25.57</v>
      </c>
      <c r="D50">
        <v>24.940000999999999</v>
      </c>
      <c r="E50">
        <v>25.27</v>
      </c>
      <c r="F50">
        <v>458600</v>
      </c>
      <c r="G50">
        <v>25.022734</v>
      </c>
      <c r="H50">
        <f t="shared" si="0"/>
        <v>49</v>
      </c>
      <c r="J50" s="4"/>
      <c r="K50" s="4"/>
      <c r="L50" s="4"/>
      <c r="M50" s="4"/>
      <c r="N50" s="4"/>
      <c r="O50" s="4"/>
      <c r="P50" s="4"/>
    </row>
    <row r="51" spans="1:16">
      <c r="A51" s="1">
        <v>42404</v>
      </c>
      <c r="B51">
        <v>25.559999000000001</v>
      </c>
      <c r="C51">
        <v>25.74</v>
      </c>
      <c r="D51">
        <v>25.23</v>
      </c>
      <c r="E51">
        <v>25.34</v>
      </c>
      <c r="F51">
        <v>240900</v>
      </c>
      <c r="G51">
        <v>25.092047999999998</v>
      </c>
      <c r="H51">
        <f t="shared" si="0"/>
        <v>50</v>
      </c>
      <c r="J51" s="4"/>
      <c r="K51" s="4"/>
      <c r="L51" s="4"/>
      <c r="M51" s="4"/>
      <c r="N51" s="4"/>
      <c r="O51" s="4"/>
      <c r="P51" s="4"/>
    </row>
    <row r="52" spans="1:16">
      <c r="A52" s="1">
        <v>42403</v>
      </c>
      <c r="B52">
        <v>25.549999</v>
      </c>
      <c r="C52">
        <v>25.790001</v>
      </c>
      <c r="D52">
        <v>25.35</v>
      </c>
      <c r="E52">
        <v>25.559999000000001</v>
      </c>
      <c r="F52">
        <v>444600</v>
      </c>
      <c r="G52">
        <v>25.309895000000001</v>
      </c>
      <c r="H52">
        <f t="shared" si="0"/>
        <v>51</v>
      </c>
      <c r="J52" s="4"/>
      <c r="K52" s="4"/>
      <c r="L52" s="4"/>
      <c r="M52" s="4"/>
      <c r="N52" s="4"/>
      <c r="O52" s="4"/>
      <c r="P52" s="4"/>
    </row>
    <row r="53" spans="1:16">
      <c r="A53" s="1">
        <v>42402</v>
      </c>
      <c r="B53">
        <v>24.780000999999999</v>
      </c>
      <c r="C53">
        <v>25.51</v>
      </c>
      <c r="D53">
        <v>24.719999000000001</v>
      </c>
      <c r="E53">
        <v>25.459999</v>
      </c>
      <c r="F53">
        <v>362500</v>
      </c>
      <c r="G53">
        <v>25.210872999999999</v>
      </c>
      <c r="H53">
        <f t="shared" si="0"/>
        <v>52</v>
      </c>
      <c r="J53" s="4"/>
      <c r="K53" s="4"/>
      <c r="L53" s="4"/>
      <c r="M53" s="4"/>
      <c r="N53" s="4"/>
      <c r="O53" s="4"/>
      <c r="P53" s="4"/>
    </row>
    <row r="54" spans="1:16">
      <c r="A54" s="1">
        <v>42401</v>
      </c>
      <c r="B54">
        <v>24.93</v>
      </c>
      <c r="C54">
        <v>25.02</v>
      </c>
      <c r="D54">
        <v>24.540001</v>
      </c>
      <c r="E54">
        <v>24.950001</v>
      </c>
      <c r="F54">
        <v>416900</v>
      </c>
      <c r="G54">
        <v>24.705864999999999</v>
      </c>
      <c r="H54">
        <f t="shared" si="0"/>
        <v>53</v>
      </c>
      <c r="J54" s="4"/>
      <c r="K54" s="4"/>
      <c r="L54" s="4"/>
      <c r="M54" s="4"/>
      <c r="N54" s="4"/>
      <c r="O54" s="4"/>
      <c r="P54" s="4"/>
    </row>
    <row r="55" spans="1:16">
      <c r="A55" s="1">
        <v>42398</v>
      </c>
      <c r="B55">
        <v>24.129999000000002</v>
      </c>
      <c r="C55">
        <v>24.860001</v>
      </c>
      <c r="D55">
        <v>24.129999000000002</v>
      </c>
      <c r="E55">
        <v>24.860001</v>
      </c>
      <c r="F55">
        <v>752300</v>
      </c>
      <c r="G55">
        <v>24.616745999999999</v>
      </c>
      <c r="H55">
        <f t="shared" si="0"/>
        <v>54</v>
      </c>
      <c r="J55" s="4"/>
      <c r="K55" s="4"/>
      <c r="L55" s="4"/>
      <c r="M55" s="4"/>
      <c r="N55" s="4"/>
      <c r="O55" s="4"/>
      <c r="P55" s="4"/>
    </row>
    <row r="56" spans="1:16">
      <c r="A56" s="1">
        <v>42397</v>
      </c>
      <c r="B56">
        <v>23.690000999999999</v>
      </c>
      <c r="C56">
        <v>24.129999000000002</v>
      </c>
      <c r="D56">
        <v>23.389999</v>
      </c>
      <c r="E56">
        <v>23.98</v>
      </c>
      <c r="F56">
        <v>377400</v>
      </c>
      <c r="G56">
        <v>23.745355</v>
      </c>
      <c r="H56">
        <f t="shared" si="0"/>
        <v>55</v>
      </c>
      <c r="J56" s="4"/>
      <c r="K56" s="4"/>
      <c r="L56" s="4"/>
      <c r="M56" s="4"/>
      <c r="N56" s="4"/>
      <c r="O56" s="4"/>
      <c r="P56" s="4"/>
    </row>
    <row r="57" spans="1:16">
      <c r="A57" s="1">
        <v>42396</v>
      </c>
      <c r="B57">
        <v>23.360001</v>
      </c>
      <c r="C57">
        <v>23.67</v>
      </c>
      <c r="D57">
        <v>23.16</v>
      </c>
      <c r="E57">
        <v>23.58</v>
      </c>
      <c r="F57">
        <v>460500</v>
      </c>
      <c r="G57">
        <v>23.349270000000001</v>
      </c>
      <c r="H57">
        <f t="shared" si="0"/>
        <v>56</v>
      </c>
      <c r="J57" s="4"/>
      <c r="K57" s="4"/>
      <c r="L57" s="4"/>
      <c r="M57" s="4"/>
      <c r="N57" s="4"/>
      <c r="O57" s="4"/>
      <c r="P57" s="4"/>
    </row>
    <row r="58" spans="1:16">
      <c r="A58" s="1">
        <v>42395</v>
      </c>
      <c r="B58">
        <v>23.200001</v>
      </c>
      <c r="C58">
        <v>23.59</v>
      </c>
      <c r="D58">
        <v>23.200001</v>
      </c>
      <c r="E58">
        <v>23.440000999999999</v>
      </c>
      <c r="F58">
        <v>358100</v>
      </c>
      <c r="G58">
        <v>23.210640000000001</v>
      </c>
      <c r="H58">
        <f t="shared" si="0"/>
        <v>57</v>
      </c>
      <c r="J58" s="4"/>
      <c r="K58" s="4"/>
      <c r="L58" s="4"/>
      <c r="M58" s="4"/>
      <c r="N58" s="4"/>
      <c r="O58" s="4"/>
      <c r="P58" s="4"/>
    </row>
    <row r="59" spans="1:16">
      <c r="A59" s="1">
        <v>42394</v>
      </c>
      <c r="B59">
        <v>23.67</v>
      </c>
      <c r="C59">
        <v>23.74</v>
      </c>
      <c r="D59">
        <v>23.01</v>
      </c>
      <c r="E59">
        <v>23.1</v>
      </c>
      <c r="F59">
        <v>259000</v>
      </c>
      <c r="G59">
        <v>22.873967</v>
      </c>
      <c r="H59">
        <f t="shared" si="0"/>
        <v>58</v>
      </c>
      <c r="J59" s="4"/>
      <c r="K59" s="4"/>
      <c r="L59" s="4"/>
      <c r="M59" s="4"/>
      <c r="N59" s="4"/>
      <c r="O59" s="4"/>
      <c r="P59" s="4"/>
    </row>
    <row r="60" spans="1:16">
      <c r="A60" s="1">
        <v>42391</v>
      </c>
      <c r="B60">
        <v>22.9</v>
      </c>
      <c r="C60">
        <v>23.790001</v>
      </c>
      <c r="D60">
        <v>22.870000999999998</v>
      </c>
      <c r="E60">
        <v>23.790001</v>
      </c>
      <c r="F60">
        <v>389400</v>
      </c>
      <c r="G60">
        <v>23.557216</v>
      </c>
      <c r="H60">
        <f t="shared" si="0"/>
        <v>59</v>
      </c>
      <c r="J60" s="4"/>
      <c r="K60" s="4"/>
      <c r="L60" s="4"/>
      <c r="M60" s="4"/>
      <c r="N60" s="4"/>
      <c r="O60" s="4"/>
      <c r="P60" s="4"/>
    </row>
    <row r="61" spans="1:16">
      <c r="A61" s="1">
        <v>42390</v>
      </c>
      <c r="B61">
        <v>22.690000999999999</v>
      </c>
      <c r="C61">
        <v>22.870000999999998</v>
      </c>
      <c r="D61">
        <v>22.379999000000002</v>
      </c>
      <c r="E61">
        <v>22.75</v>
      </c>
      <c r="F61">
        <v>467200</v>
      </c>
      <c r="G61">
        <v>22.527391000000001</v>
      </c>
      <c r="H61">
        <f t="shared" si="0"/>
        <v>60</v>
      </c>
      <c r="J61" s="4"/>
      <c r="K61" s="4"/>
      <c r="L61" s="4"/>
      <c r="M61" s="4"/>
      <c r="N61" s="4"/>
      <c r="O61" s="4"/>
      <c r="P61" s="4"/>
    </row>
    <row r="62" spans="1:16">
      <c r="A62" s="1">
        <v>42389</v>
      </c>
      <c r="B62">
        <v>22.690000999999999</v>
      </c>
      <c r="C62">
        <v>22.91</v>
      </c>
      <c r="D62">
        <v>22.059999000000001</v>
      </c>
      <c r="E62">
        <v>22.690000999999999</v>
      </c>
      <c r="F62">
        <v>499900</v>
      </c>
      <c r="G62">
        <v>22.467979</v>
      </c>
      <c r="H62">
        <f t="shared" si="0"/>
        <v>61</v>
      </c>
      <c r="J62" s="4"/>
      <c r="K62" s="4"/>
      <c r="L62" s="4"/>
      <c r="M62" s="4"/>
      <c r="N62" s="4"/>
      <c r="O62" s="4"/>
      <c r="P62" s="4"/>
    </row>
    <row r="63" spans="1:16">
      <c r="A63" s="1">
        <v>42388</v>
      </c>
      <c r="B63">
        <v>22.9</v>
      </c>
      <c r="C63">
        <v>23.030000999999999</v>
      </c>
      <c r="D63">
        <v>22.610001</v>
      </c>
      <c r="E63">
        <v>22.940000999999999</v>
      </c>
      <c r="F63">
        <v>500000</v>
      </c>
      <c r="G63">
        <v>22.715533000000001</v>
      </c>
      <c r="H63">
        <f t="shared" si="0"/>
        <v>62</v>
      </c>
      <c r="J63" s="4"/>
      <c r="K63" s="4"/>
      <c r="L63" s="4"/>
      <c r="M63" s="4"/>
      <c r="N63" s="4"/>
      <c r="O63" s="4"/>
      <c r="P63" s="4"/>
    </row>
    <row r="64" spans="1:16">
      <c r="A64" s="1">
        <v>42384</v>
      </c>
      <c r="B64">
        <v>22.92</v>
      </c>
      <c r="C64">
        <v>23.110001</v>
      </c>
      <c r="D64">
        <v>22.309999000000001</v>
      </c>
      <c r="E64">
        <v>22.690000999999999</v>
      </c>
      <c r="F64">
        <v>495200</v>
      </c>
      <c r="G64">
        <v>22.467979</v>
      </c>
      <c r="H64">
        <f t="shared" si="0"/>
        <v>63</v>
      </c>
      <c r="J64" s="4"/>
      <c r="K64" s="4"/>
      <c r="L64" s="4"/>
      <c r="M64" s="4"/>
      <c r="N64" s="4"/>
      <c r="O64" s="4"/>
      <c r="P64" s="4"/>
    </row>
    <row r="65" spans="1:17">
      <c r="A65" s="1">
        <v>42383</v>
      </c>
      <c r="B65">
        <v>22.790001</v>
      </c>
      <c r="C65">
        <v>23.59</v>
      </c>
      <c r="D65">
        <v>22.74</v>
      </c>
      <c r="E65">
        <v>23.41</v>
      </c>
      <c r="F65">
        <v>530200</v>
      </c>
      <c r="G65">
        <v>23.180933</v>
      </c>
      <c r="H65">
        <f t="shared" si="0"/>
        <v>64</v>
      </c>
      <c r="J65" s="4"/>
      <c r="K65" s="4"/>
      <c r="L65" s="4"/>
      <c r="M65" s="4"/>
      <c r="N65" s="4"/>
      <c r="O65" s="4"/>
      <c r="P65" s="4"/>
    </row>
    <row r="66" spans="1:17">
      <c r="A66" s="1">
        <v>42382</v>
      </c>
      <c r="B66">
        <v>23.190000999999999</v>
      </c>
      <c r="C66">
        <v>23.27</v>
      </c>
      <c r="D66">
        <v>22.52</v>
      </c>
      <c r="E66">
        <v>22.629999000000002</v>
      </c>
      <c r="F66">
        <v>344100</v>
      </c>
      <c r="G66">
        <v>22.408564999999999</v>
      </c>
      <c r="H66">
        <f t="shared" si="0"/>
        <v>65</v>
      </c>
      <c r="M66" s="4"/>
      <c r="N66" s="4"/>
      <c r="O66" s="4"/>
      <c r="P66" s="4"/>
    </row>
    <row r="67" spans="1:17">
      <c r="A67" s="1">
        <v>42381</v>
      </c>
      <c r="B67">
        <v>23.879999000000002</v>
      </c>
      <c r="C67">
        <v>23.879999000000002</v>
      </c>
      <c r="D67">
        <v>23</v>
      </c>
      <c r="E67">
        <v>23.190000999999999</v>
      </c>
      <c r="F67">
        <v>444500</v>
      </c>
      <c r="G67">
        <v>22.963086000000001</v>
      </c>
      <c r="H67">
        <f t="shared" si="0"/>
        <v>66</v>
      </c>
      <c r="M67" s="4"/>
      <c r="N67" s="4"/>
      <c r="O67" s="4"/>
      <c r="P67" s="4"/>
      <c r="Q67" t="s">
        <v>9</v>
      </c>
    </row>
    <row r="68" spans="1:17">
      <c r="A68" s="1">
        <v>42380</v>
      </c>
      <c r="B68">
        <v>23.620000999999998</v>
      </c>
      <c r="C68">
        <v>23.969999000000001</v>
      </c>
      <c r="D68">
        <v>23.52</v>
      </c>
      <c r="E68">
        <v>23.709999</v>
      </c>
      <c r="F68">
        <v>565400</v>
      </c>
      <c r="G68">
        <v>23.477996999999998</v>
      </c>
      <c r="H68">
        <f t="shared" ref="H68:H131" si="1">H67+1</f>
        <v>67</v>
      </c>
      <c r="J68" s="4"/>
      <c r="K68" s="4"/>
      <c r="L68" s="4"/>
      <c r="M68" s="4"/>
      <c r="N68" s="4"/>
      <c r="O68" s="4"/>
      <c r="P68" s="4"/>
    </row>
    <row r="69" spans="1:17">
      <c r="A69" s="1">
        <v>42377</v>
      </c>
      <c r="B69">
        <v>24.049999</v>
      </c>
      <c r="C69">
        <v>24.08</v>
      </c>
      <c r="D69">
        <v>23.469999000000001</v>
      </c>
      <c r="E69">
        <v>23.540001</v>
      </c>
      <c r="F69">
        <v>474600</v>
      </c>
      <c r="G69">
        <v>23.309661999999999</v>
      </c>
      <c r="H69">
        <f t="shared" si="1"/>
        <v>68</v>
      </c>
      <c r="J69" s="4"/>
      <c r="K69" s="4"/>
      <c r="L69" s="4"/>
      <c r="M69" s="4"/>
      <c r="N69" s="4"/>
      <c r="O69" s="4"/>
      <c r="P69" s="4"/>
    </row>
    <row r="70" spans="1:17">
      <c r="A70" s="1">
        <v>42376</v>
      </c>
      <c r="B70">
        <v>23.74</v>
      </c>
      <c r="C70">
        <v>24.07</v>
      </c>
      <c r="D70">
        <v>23.67</v>
      </c>
      <c r="E70">
        <v>23.889999</v>
      </c>
      <c r="F70">
        <v>528100</v>
      </c>
      <c r="G70">
        <v>23.656236</v>
      </c>
      <c r="H70">
        <f t="shared" si="1"/>
        <v>69</v>
      </c>
      <c r="J70" s="4"/>
      <c r="K70" s="4"/>
      <c r="L70" s="4"/>
      <c r="M70" s="4"/>
      <c r="N70" s="4"/>
      <c r="O70" s="4"/>
      <c r="P70" s="4"/>
    </row>
    <row r="71" spans="1:17">
      <c r="A71" s="1">
        <v>42375</v>
      </c>
      <c r="B71">
        <v>23.5</v>
      </c>
      <c r="C71">
        <v>24.059999000000001</v>
      </c>
      <c r="D71">
        <v>23.5</v>
      </c>
      <c r="E71">
        <v>24.030000999999999</v>
      </c>
      <c r="F71">
        <v>398100</v>
      </c>
      <c r="G71">
        <v>23.794867</v>
      </c>
      <c r="H71">
        <f t="shared" si="1"/>
        <v>70</v>
      </c>
      <c r="J71" s="4"/>
      <c r="K71" s="4"/>
      <c r="L71" s="4"/>
      <c r="M71" s="4"/>
      <c r="N71" s="4"/>
      <c r="O71" s="4"/>
      <c r="P71" s="4"/>
    </row>
    <row r="72" spans="1:17">
      <c r="A72" s="1">
        <v>42374</v>
      </c>
      <c r="B72">
        <v>23.530000999999999</v>
      </c>
      <c r="C72">
        <v>23.82</v>
      </c>
      <c r="D72">
        <v>23.139999</v>
      </c>
      <c r="E72">
        <v>23.74</v>
      </c>
      <c r="F72">
        <v>280500</v>
      </c>
      <c r="G72">
        <v>23.507704</v>
      </c>
      <c r="H72">
        <f t="shared" si="1"/>
        <v>71</v>
      </c>
      <c r="J72" s="4"/>
      <c r="K72" s="4"/>
      <c r="L72" s="4"/>
      <c r="M72" s="4"/>
      <c r="N72" s="4"/>
      <c r="O72" s="4"/>
      <c r="P72" s="4"/>
    </row>
    <row r="73" spans="1:17">
      <c r="A73" s="1">
        <v>42373</v>
      </c>
      <c r="B73">
        <v>23.43</v>
      </c>
      <c r="C73">
        <v>23.57</v>
      </c>
      <c r="D73">
        <v>23.16</v>
      </c>
      <c r="E73">
        <v>23.52</v>
      </c>
      <c r="F73">
        <v>469400</v>
      </c>
      <c r="G73">
        <v>23.289857000000001</v>
      </c>
      <c r="H73">
        <f t="shared" si="1"/>
        <v>72</v>
      </c>
      <c r="J73" s="4"/>
      <c r="K73" s="4"/>
      <c r="L73" s="4"/>
      <c r="M73" s="4"/>
      <c r="N73" s="4"/>
      <c r="O73" s="4"/>
      <c r="P73" s="4"/>
    </row>
    <row r="74" spans="1:17">
      <c r="A74" s="1">
        <v>42369</v>
      </c>
      <c r="B74">
        <v>24.02</v>
      </c>
      <c r="C74">
        <v>24.02</v>
      </c>
      <c r="D74">
        <v>23.209999</v>
      </c>
      <c r="E74">
        <v>23.52</v>
      </c>
      <c r="F74">
        <v>429400</v>
      </c>
      <c r="G74">
        <v>23.289857000000001</v>
      </c>
      <c r="H74">
        <f t="shared" si="1"/>
        <v>73</v>
      </c>
      <c r="J74" s="4"/>
      <c r="K74" s="4"/>
      <c r="L74" s="4"/>
      <c r="M74" s="4"/>
      <c r="N74" s="4"/>
      <c r="O74" s="4"/>
      <c r="P74" s="4"/>
    </row>
    <row r="75" spans="1:17">
      <c r="A75" s="1">
        <v>42368</v>
      </c>
      <c r="B75">
        <v>24.190000999999999</v>
      </c>
      <c r="C75">
        <v>24.280000999999999</v>
      </c>
      <c r="D75">
        <v>24.030000999999999</v>
      </c>
      <c r="E75">
        <v>24.030000999999999</v>
      </c>
      <c r="F75">
        <v>298600</v>
      </c>
      <c r="G75">
        <v>23.794867</v>
      </c>
      <c r="H75">
        <f t="shared" si="1"/>
        <v>74</v>
      </c>
      <c r="J75" s="4"/>
      <c r="K75" s="4"/>
      <c r="L75" s="4"/>
      <c r="M75" s="4"/>
      <c r="N75" s="4"/>
      <c r="O75" s="4"/>
      <c r="P75" s="4"/>
    </row>
    <row r="76" spans="1:17">
      <c r="A76" s="1">
        <v>42367</v>
      </c>
      <c r="B76">
        <v>24.26</v>
      </c>
      <c r="C76">
        <v>24.4</v>
      </c>
      <c r="D76">
        <v>24.049999</v>
      </c>
      <c r="E76">
        <v>24.24</v>
      </c>
      <c r="F76">
        <v>415200</v>
      </c>
      <c r="G76">
        <v>24.002811000000001</v>
      </c>
      <c r="H76">
        <f t="shared" si="1"/>
        <v>75</v>
      </c>
      <c r="J76" s="4"/>
      <c r="K76" s="4"/>
      <c r="L76" s="4"/>
      <c r="M76" s="4"/>
      <c r="N76" s="4"/>
      <c r="O76" s="4"/>
      <c r="P76" s="4"/>
    </row>
    <row r="77" spans="1:17">
      <c r="A77" s="1">
        <v>42366</v>
      </c>
      <c r="B77">
        <v>23.629999000000002</v>
      </c>
      <c r="C77">
        <v>24.02</v>
      </c>
      <c r="D77">
        <v>23.58</v>
      </c>
      <c r="E77">
        <v>23.959999</v>
      </c>
      <c r="F77">
        <v>468600</v>
      </c>
      <c r="G77">
        <v>23.725550999999999</v>
      </c>
      <c r="H77">
        <f t="shared" si="1"/>
        <v>76</v>
      </c>
      <c r="J77" s="4"/>
      <c r="K77" s="4"/>
      <c r="L77" s="4"/>
      <c r="M77" s="4"/>
      <c r="N77" s="4"/>
      <c r="O77" s="4"/>
      <c r="P77" s="4"/>
    </row>
    <row r="78" spans="1:17">
      <c r="A78" s="1">
        <v>42362</v>
      </c>
      <c r="B78">
        <v>23.76</v>
      </c>
      <c r="C78">
        <v>24.030000999999999</v>
      </c>
      <c r="D78">
        <v>23.6</v>
      </c>
      <c r="E78">
        <v>23.83</v>
      </c>
      <c r="F78">
        <v>356700</v>
      </c>
      <c r="G78">
        <v>23.596823000000001</v>
      </c>
      <c r="H78">
        <f t="shared" si="1"/>
        <v>77</v>
      </c>
      <c r="J78" s="4"/>
      <c r="K78" s="4"/>
      <c r="L78" s="4"/>
      <c r="M78" s="4"/>
      <c r="N78" s="4"/>
      <c r="O78" s="4"/>
      <c r="P78" s="4"/>
    </row>
    <row r="79" spans="1:17">
      <c r="A79" s="1">
        <v>42361</v>
      </c>
      <c r="B79">
        <v>23.51</v>
      </c>
      <c r="C79">
        <v>24.1</v>
      </c>
      <c r="D79">
        <v>23.379999000000002</v>
      </c>
      <c r="E79">
        <v>23.969999000000001</v>
      </c>
      <c r="F79">
        <v>546800</v>
      </c>
      <c r="G79">
        <v>23.735453</v>
      </c>
      <c r="H79">
        <f t="shared" si="1"/>
        <v>78</v>
      </c>
      <c r="J79" s="4"/>
      <c r="K79" s="4"/>
      <c r="L79" s="4"/>
      <c r="M79" s="4"/>
      <c r="N79" s="4"/>
      <c r="O79" s="4"/>
      <c r="P79" s="4"/>
    </row>
    <row r="80" spans="1:17">
      <c r="A80" s="1">
        <v>42360</v>
      </c>
      <c r="B80">
        <v>23.370000999999998</v>
      </c>
      <c r="C80">
        <v>23.690000999999999</v>
      </c>
      <c r="D80">
        <v>23.1</v>
      </c>
      <c r="E80">
        <v>23.690000999999999</v>
      </c>
      <c r="F80">
        <v>424500</v>
      </c>
      <c r="G80">
        <v>23.458193999999999</v>
      </c>
      <c r="H80">
        <f t="shared" si="1"/>
        <v>79</v>
      </c>
      <c r="J80" s="4"/>
      <c r="K80" s="4"/>
      <c r="L80" s="4"/>
      <c r="M80" s="4"/>
      <c r="N80" s="4"/>
      <c r="O80" s="4"/>
      <c r="P80" s="4"/>
    </row>
    <row r="81" spans="1:16">
      <c r="A81" s="1">
        <v>42359</v>
      </c>
      <c r="B81">
        <v>23.639999</v>
      </c>
      <c r="C81">
        <v>23.65</v>
      </c>
      <c r="D81">
        <v>23.26</v>
      </c>
      <c r="E81">
        <v>23.43</v>
      </c>
      <c r="F81">
        <v>532400</v>
      </c>
      <c r="G81">
        <v>23.200738000000001</v>
      </c>
      <c r="H81">
        <f t="shared" si="1"/>
        <v>80</v>
      </c>
      <c r="J81" s="4"/>
      <c r="K81" s="4"/>
      <c r="L81" s="4"/>
      <c r="M81" s="4"/>
      <c r="N81" s="4"/>
      <c r="O81" s="4"/>
      <c r="P81" s="4"/>
    </row>
    <row r="82" spans="1:16">
      <c r="A82" s="1">
        <v>42356</v>
      </c>
      <c r="B82">
        <v>23.450001</v>
      </c>
      <c r="C82">
        <v>23.91</v>
      </c>
      <c r="D82">
        <v>23.09</v>
      </c>
      <c r="E82">
        <v>23.610001</v>
      </c>
      <c r="F82">
        <v>1041200</v>
      </c>
      <c r="G82">
        <v>23.378976999999999</v>
      </c>
      <c r="H82">
        <f t="shared" si="1"/>
        <v>81</v>
      </c>
      <c r="J82" s="4"/>
      <c r="K82" s="4"/>
      <c r="L82" s="4"/>
      <c r="M82" s="4"/>
      <c r="N82" s="4"/>
      <c r="O82" s="4"/>
      <c r="P82" s="4"/>
    </row>
    <row r="83" spans="1:16">
      <c r="A83" s="1">
        <v>42355</v>
      </c>
      <c r="B83">
        <v>23.459999</v>
      </c>
      <c r="C83">
        <v>23.66</v>
      </c>
      <c r="D83">
        <v>23.33</v>
      </c>
      <c r="E83">
        <v>23.5</v>
      </c>
      <c r="F83">
        <v>465600</v>
      </c>
      <c r="G83">
        <v>23.270053000000001</v>
      </c>
      <c r="H83">
        <f t="shared" si="1"/>
        <v>82</v>
      </c>
      <c r="J83" s="4"/>
      <c r="K83" s="4"/>
      <c r="L83" s="4"/>
      <c r="M83" s="4"/>
      <c r="N83" s="4"/>
      <c r="O83" s="4"/>
      <c r="P83" s="4"/>
    </row>
    <row r="84" spans="1:16">
      <c r="A84" s="1">
        <v>42354</v>
      </c>
      <c r="B84">
        <v>22.629999000000002</v>
      </c>
      <c r="C84">
        <v>23.43</v>
      </c>
      <c r="D84">
        <v>22.48</v>
      </c>
      <c r="E84">
        <v>23.41</v>
      </c>
      <c r="F84">
        <v>560800</v>
      </c>
      <c r="G84">
        <v>23.180933</v>
      </c>
      <c r="H84">
        <f t="shared" si="1"/>
        <v>83</v>
      </c>
      <c r="J84" s="4"/>
      <c r="K84" s="4"/>
      <c r="L84" s="4"/>
      <c r="M84" s="4"/>
      <c r="N84" s="4"/>
      <c r="O84" s="4"/>
      <c r="P84" s="4"/>
    </row>
    <row r="85" spans="1:16">
      <c r="A85" s="1">
        <v>42353</v>
      </c>
      <c r="B85">
        <v>21.66</v>
      </c>
      <c r="C85">
        <v>22.43</v>
      </c>
      <c r="D85">
        <v>21.58</v>
      </c>
      <c r="E85">
        <v>22.42</v>
      </c>
      <c r="F85">
        <v>548600</v>
      </c>
      <c r="G85">
        <v>22.200620000000001</v>
      </c>
      <c r="H85">
        <f t="shared" si="1"/>
        <v>84</v>
      </c>
      <c r="M85" s="6"/>
      <c r="N85" s="6"/>
      <c r="O85" s="6"/>
      <c r="P85" s="5" t="e">
        <f t="shared" ref="P85:P90" si="2">+O85/M85</f>
        <v>#DIV/0!</v>
      </c>
    </row>
    <row r="86" spans="1:16">
      <c r="A86" s="1">
        <v>42352</v>
      </c>
      <c r="B86">
        <v>21.41</v>
      </c>
      <c r="C86">
        <v>21.540001</v>
      </c>
      <c r="D86">
        <v>21.24</v>
      </c>
      <c r="E86">
        <v>21.469999000000001</v>
      </c>
      <c r="F86">
        <v>527800</v>
      </c>
      <c r="G86">
        <v>21.259914999999999</v>
      </c>
      <c r="H86">
        <f t="shared" si="1"/>
        <v>85</v>
      </c>
      <c r="M86" s="7"/>
      <c r="N86" s="7"/>
      <c r="O86" s="7"/>
      <c r="P86" s="5" t="e">
        <f t="shared" si="2"/>
        <v>#DIV/0!</v>
      </c>
    </row>
    <row r="87" spans="1:16">
      <c r="A87" s="1">
        <v>42349</v>
      </c>
      <c r="B87">
        <v>21.879999000000002</v>
      </c>
      <c r="C87">
        <v>21.92</v>
      </c>
      <c r="D87">
        <v>21.32</v>
      </c>
      <c r="E87">
        <v>21.370000999999998</v>
      </c>
      <c r="F87">
        <v>806000</v>
      </c>
      <c r="G87">
        <v>21.160895</v>
      </c>
      <c r="H87">
        <f t="shared" si="1"/>
        <v>86</v>
      </c>
      <c r="J87" s="4"/>
      <c r="K87" s="4"/>
      <c r="L87" s="4"/>
      <c r="M87" s="7"/>
      <c r="N87" s="7"/>
      <c r="O87" s="7"/>
      <c r="P87" s="5" t="e">
        <f t="shared" si="2"/>
        <v>#DIV/0!</v>
      </c>
    </row>
    <row r="88" spans="1:16">
      <c r="A88" s="1">
        <v>42348</v>
      </c>
      <c r="B88">
        <v>22.370000999999998</v>
      </c>
      <c r="C88">
        <v>22.549999</v>
      </c>
      <c r="D88">
        <v>21.83</v>
      </c>
      <c r="E88">
        <v>21.879999000000002</v>
      </c>
      <c r="F88">
        <v>491000</v>
      </c>
      <c r="G88">
        <v>21.665903</v>
      </c>
      <c r="H88">
        <f t="shared" si="1"/>
        <v>87</v>
      </c>
      <c r="J88" s="4"/>
      <c r="K88" s="4"/>
      <c r="L88" s="4"/>
      <c r="M88" s="7"/>
      <c r="N88" s="7"/>
      <c r="O88" s="7"/>
      <c r="P88" s="5" t="e">
        <f t="shared" si="2"/>
        <v>#DIV/0!</v>
      </c>
    </row>
    <row r="89" spans="1:16">
      <c r="A89" s="1">
        <v>42347</v>
      </c>
      <c r="B89">
        <v>22.049999</v>
      </c>
      <c r="C89">
        <v>22.51</v>
      </c>
      <c r="D89">
        <v>21.780000999999999</v>
      </c>
      <c r="E89">
        <v>22.219999000000001</v>
      </c>
      <c r="F89">
        <v>452800</v>
      </c>
      <c r="G89">
        <v>22.002576999999999</v>
      </c>
      <c r="H89">
        <f t="shared" si="1"/>
        <v>88</v>
      </c>
      <c r="J89" s="4"/>
      <c r="K89" s="4"/>
      <c r="L89" s="4"/>
      <c r="M89" s="7"/>
      <c r="N89" s="7"/>
      <c r="O89" s="7"/>
      <c r="P89" s="5" t="e">
        <f t="shared" si="2"/>
        <v>#DIV/0!</v>
      </c>
    </row>
    <row r="90" spans="1:16">
      <c r="A90" s="1">
        <v>42346</v>
      </c>
      <c r="B90">
        <v>21.67</v>
      </c>
      <c r="C90">
        <v>21.799999</v>
      </c>
      <c r="D90">
        <v>21.559999000000001</v>
      </c>
      <c r="E90">
        <v>21.77</v>
      </c>
      <c r="F90">
        <v>392500</v>
      </c>
      <c r="G90">
        <v>21.556981</v>
      </c>
      <c r="H90">
        <f t="shared" si="1"/>
        <v>89</v>
      </c>
      <c r="J90" s="4"/>
      <c r="K90" s="4"/>
      <c r="L90" s="4"/>
      <c r="M90" s="7"/>
      <c r="N90" s="7"/>
      <c r="O90" s="7"/>
      <c r="P90" s="5" t="e">
        <f t="shared" si="2"/>
        <v>#DIV/0!</v>
      </c>
    </row>
    <row r="91" spans="1:16">
      <c r="A91" s="1">
        <v>42345</v>
      </c>
      <c r="B91">
        <v>22.389999</v>
      </c>
      <c r="C91">
        <v>22.450001</v>
      </c>
      <c r="D91">
        <v>21.98</v>
      </c>
      <c r="E91">
        <v>21.98</v>
      </c>
      <c r="F91">
        <v>379500</v>
      </c>
      <c r="G91">
        <v>21.503506999999999</v>
      </c>
      <c r="H91">
        <f t="shared" si="1"/>
        <v>90</v>
      </c>
    </row>
    <row r="92" spans="1:16">
      <c r="A92" s="1">
        <v>42342</v>
      </c>
      <c r="B92">
        <v>22.459999</v>
      </c>
      <c r="C92">
        <v>22.77</v>
      </c>
      <c r="D92">
        <v>22.309999000000001</v>
      </c>
      <c r="E92">
        <v>22.49</v>
      </c>
      <c r="F92">
        <v>341800</v>
      </c>
      <c r="G92">
        <v>22.002451000000001</v>
      </c>
      <c r="H92">
        <f t="shared" si="1"/>
        <v>91</v>
      </c>
      <c r="J92" s="2"/>
      <c r="M92" s="3"/>
    </row>
    <row r="93" spans="1:16">
      <c r="A93" s="1">
        <v>42341</v>
      </c>
      <c r="B93">
        <v>23.07</v>
      </c>
      <c r="C93">
        <v>23.07</v>
      </c>
      <c r="D93">
        <v>22.41</v>
      </c>
      <c r="E93">
        <v>22.440000999999999</v>
      </c>
      <c r="F93">
        <v>356000</v>
      </c>
      <c r="G93">
        <v>21.953536</v>
      </c>
      <c r="H93">
        <f t="shared" si="1"/>
        <v>92</v>
      </c>
      <c r="J93" s="4"/>
      <c r="K93" s="4"/>
      <c r="L93" s="4"/>
      <c r="M93" s="4"/>
      <c r="N93" s="4"/>
      <c r="O93" s="4"/>
      <c r="P93" s="4"/>
    </row>
    <row r="94" spans="1:16">
      <c r="A94" s="1">
        <v>42340</v>
      </c>
      <c r="B94">
        <v>23.360001</v>
      </c>
      <c r="C94">
        <v>23.360001</v>
      </c>
      <c r="D94">
        <v>23.01</v>
      </c>
      <c r="E94">
        <v>23.049999</v>
      </c>
      <c r="F94">
        <v>604600</v>
      </c>
      <c r="G94">
        <v>22.550311000000001</v>
      </c>
      <c r="H94">
        <f t="shared" si="1"/>
        <v>93</v>
      </c>
      <c r="J94" s="4"/>
      <c r="K94" s="4"/>
      <c r="L94" s="4"/>
      <c r="M94" s="4"/>
      <c r="N94" s="4"/>
      <c r="O94" s="4"/>
      <c r="P94" s="4"/>
    </row>
    <row r="95" spans="1:16">
      <c r="A95" s="1">
        <v>42339</v>
      </c>
      <c r="B95">
        <v>22.969999000000001</v>
      </c>
      <c r="C95">
        <v>23.42</v>
      </c>
      <c r="D95">
        <v>22.9</v>
      </c>
      <c r="E95">
        <v>23.389999</v>
      </c>
      <c r="F95">
        <v>397700</v>
      </c>
      <c r="G95">
        <v>22.882940999999999</v>
      </c>
      <c r="H95">
        <f t="shared" si="1"/>
        <v>94</v>
      </c>
      <c r="J95" s="4"/>
      <c r="K95" s="4"/>
      <c r="L95" s="4"/>
      <c r="M95" s="4"/>
      <c r="N95" s="4"/>
      <c r="O95" s="4"/>
      <c r="P95" s="4"/>
    </row>
    <row r="96" spans="1:16">
      <c r="A96" s="1">
        <v>42338</v>
      </c>
      <c r="B96">
        <v>23.15</v>
      </c>
      <c r="C96">
        <v>23.389999</v>
      </c>
      <c r="D96">
        <v>22.83</v>
      </c>
      <c r="E96">
        <v>22.959999</v>
      </c>
      <c r="F96">
        <v>439800</v>
      </c>
      <c r="G96">
        <v>22.462261999999999</v>
      </c>
      <c r="H96">
        <f t="shared" si="1"/>
        <v>95</v>
      </c>
      <c r="J96" s="4"/>
      <c r="K96" s="4"/>
      <c r="L96" s="4"/>
      <c r="M96" s="4"/>
      <c r="N96" s="4"/>
      <c r="O96" s="4"/>
      <c r="P96" s="4"/>
    </row>
    <row r="97" spans="1:16">
      <c r="A97" s="1">
        <v>42335</v>
      </c>
      <c r="B97">
        <v>23</v>
      </c>
      <c r="C97">
        <v>23.219999000000001</v>
      </c>
      <c r="D97">
        <v>23</v>
      </c>
      <c r="E97">
        <v>23.129999000000002</v>
      </c>
      <c r="F97">
        <v>283100</v>
      </c>
      <c r="G97">
        <v>22.628577</v>
      </c>
      <c r="H97">
        <f t="shared" si="1"/>
        <v>96</v>
      </c>
      <c r="J97" s="4"/>
      <c r="K97" s="4"/>
      <c r="L97" s="4"/>
      <c r="M97" s="4">
        <v>42290</v>
      </c>
      <c r="N97" s="4"/>
      <c r="O97" s="4"/>
      <c r="P97" s="4"/>
    </row>
    <row r="98" spans="1:16">
      <c r="A98" s="1">
        <v>42333</v>
      </c>
      <c r="B98">
        <v>23.299999</v>
      </c>
      <c r="C98">
        <v>23.52</v>
      </c>
      <c r="D98">
        <v>23.08</v>
      </c>
      <c r="E98">
        <v>23.120000999999998</v>
      </c>
      <c r="F98">
        <v>433900</v>
      </c>
      <c r="G98">
        <v>22.618794999999999</v>
      </c>
      <c r="H98">
        <f t="shared" si="1"/>
        <v>97</v>
      </c>
      <c r="J98" s="4"/>
      <c r="K98" s="4"/>
      <c r="L98" s="4"/>
      <c r="M98" s="4"/>
      <c r="N98" s="4"/>
      <c r="O98" s="4"/>
      <c r="P98" s="4"/>
    </row>
    <row r="99" spans="1:16">
      <c r="A99" s="1">
        <v>42332</v>
      </c>
      <c r="B99">
        <v>23.33</v>
      </c>
      <c r="C99">
        <v>23.459999</v>
      </c>
      <c r="D99">
        <v>23.08</v>
      </c>
      <c r="E99">
        <v>23.459999</v>
      </c>
      <c r="F99">
        <v>483600</v>
      </c>
      <c r="G99">
        <v>22.951422999999998</v>
      </c>
      <c r="H99">
        <f t="shared" si="1"/>
        <v>98</v>
      </c>
      <c r="J99" s="4"/>
      <c r="K99" s="4"/>
      <c r="L99" s="4"/>
      <c r="M99" s="4"/>
      <c r="N99" s="4"/>
      <c r="O99" s="4"/>
      <c r="P99" s="4"/>
    </row>
    <row r="100" spans="1:16">
      <c r="A100" s="1">
        <v>42331</v>
      </c>
      <c r="B100">
        <v>23.35</v>
      </c>
      <c r="C100">
        <v>23.76</v>
      </c>
      <c r="D100">
        <v>23.18</v>
      </c>
      <c r="E100">
        <v>23.469999000000001</v>
      </c>
      <c r="F100">
        <v>437100</v>
      </c>
      <c r="G100">
        <v>22.961206000000001</v>
      </c>
      <c r="H100">
        <f t="shared" si="1"/>
        <v>99</v>
      </c>
      <c r="J100" s="4"/>
      <c r="K100" s="4"/>
      <c r="L100" s="4"/>
      <c r="M100" s="4"/>
      <c r="N100" s="4"/>
      <c r="O100" s="4"/>
      <c r="P100" s="4"/>
    </row>
    <row r="101" spans="1:16">
      <c r="A101" s="1">
        <v>42328</v>
      </c>
      <c r="B101">
        <v>23.84</v>
      </c>
      <c r="C101">
        <v>23.950001</v>
      </c>
      <c r="D101">
        <v>23.5</v>
      </c>
      <c r="E101">
        <v>23.51</v>
      </c>
      <c r="F101">
        <v>416100</v>
      </c>
      <c r="G101">
        <v>23.000340000000001</v>
      </c>
      <c r="H101">
        <f t="shared" si="1"/>
        <v>100</v>
      </c>
      <c r="J101" s="4"/>
      <c r="K101" s="4"/>
      <c r="L101" s="4"/>
      <c r="M101" s="4"/>
      <c r="N101" s="4"/>
      <c r="O101" s="4"/>
      <c r="P101" s="4"/>
    </row>
    <row r="102" spans="1:16">
      <c r="A102" s="1">
        <v>42327</v>
      </c>
      <c r="B102">
        <v>23.59</v>
      </c>
      <c r="C102">
        <v>23.91</v>
      </c>
      <c r="D102">
        <v>23.57</v>
      </c>
      <c r="E102">
        <v>23.82</v>
      </c>
      <c r="F102">
        <v>296100</v>
      </c>
      <c r="G102">
        <v>23.303619000000001</v>
      </c>
      <c r="H102">
        <f t="shared" si="1"/>
        <v>101</v>
      </c>
      <c r="J102" s="4"/>
      <c r="K102" s="4"/>
      <c r="L102" s="4"/>
      <c r="M102" s="4"/>
      <c r="N102" s="4"/>
      <c r="O102" s="4"/>
      <c r="P102" s="4"/>
    </row>
    <row r="103" spans="1:16">
      <c r="A103" s="1">
        <v>42326</v>
      </c>
      <c r="B103">
        <v>23.309999000000001</v>
      </c>
      <c r="C103">
        <v>23.59</v>
      </c>
      <c r="D103">
        <v>23.01</v>
      </c>
      <c r="E103">
        <v>23.559999000000001</v>
      </c>
      <c r="F103">
        <v>319100</v>
      </c>
      <c r="G103">
        <v>23.049254999999999</v>
      </c>
      <c r="H103">
        <f t="shared" si="1"/>
        <v>102</v>
      </c>
      <c r="J103" s="4"/>
      <c r="K103" s="4"/>
      <c r="L103" s="4"/>
      <c r="M103" s="4"/>
      <c r="N103" s="4"/>
      <c r="O103" s="4"/>
      <c r="P103" s="4"/>
    </row>
    <row r="104" spans="1:16">
      <c r="A104" s="1">
        <v>42325</v>
      </c>
      <c r="B104">
        <v>23.889999</v>
      </c>
      <c r="C104">
        <v>23.950001</v>
      </c>
      <c r="D104">
        <v>23.27</v>
      </c>
      <c r="E104">
        <v>23.290001</v>
      </c>
      <c r="F104">
        <v>247700</v>
      </c>
      <c r="G104">
        <v>22.78511</v>
      </c>
      <c r="H104">
        <f t="shared" si="1"/>
        <v>103</v>
      </c>
      <c r="J104" s="4"/>
      <c r="K104" s="4"/>
      <c r="L104" s="4"/>
      <c r="M104" s="4"/>
      <c r="N104" s="4"/>
      <c r="O104" s="4"/>
      <c r="P104" s="4"/>
    </row>
    <row r="105" spans="1:16">
      <c r="A105" s="1">
        <v>42324</v>
      </c>
      <c r="B105">
        <v>23.58</v>
      </c>
      <c r="C105">
        <v>23.940000999999999</v>
      </c>
      <c r="D105">
        <v>23.58</v>
      </c>
      <c r="E105">
        <v>23.889999</v>
      </c>
      <c r="F105">
        <v>302300</v>
      </c>
      <c r="G105">
        <v>23.372101000000001</v>
      </c>
      <c r="H105">
        <f t="shared" si="1"/>
        <v>104</v>
      </c>
      <c r="J105" s="4"/>
      <c r="K105" s="4"/>
      <c r="L105" s="4"/>
      <c r="M105" s="4"/>
      <c r="N105" s="4"/>
      <c r="O105" s="4"/>
      <c r="P105" s="4"/>
    </row>
    <row r="106" spans="1:16">
      <c r="A106" s="1">
        <v>42321</v>
      </c>
      <c r="B106">
        <v>23.68</v>
      </c>
      <c r="C106">
        <v>23.889999</v>
      </c>
      <c r="D106">
        <v>23.469999000000001</v>
      </c>
      <c r="E106">
        <v>23.610001</v>
      </c>
      <c r="F106">
        <v>395700</v>
      </c>
      <c r="G106">
        <v>23.098172000000002</v>
      </c>
      <c r="H106">
        <f t="shared" si="1"/>
        <v>105</v>
      </c>
      <c r="J106" s="4"/>
      <c r="K106" s="4"/>
      <c r="L106" s="4"/>
      <c r="M106" s="4"/>
      <c r="N106" s="4"/>
      <c r="O106" s="4"/>
      <c r="P106" s="4"/>
    </row>
    <row r="107" spans="1:16">
      <c r="A107" s="1">
        <v>42320</v>
      </c>
      <c r="B107">
        <v>24.219999000000001</v>
      </c>
      <c r="C107">
        <v>24.32</v>
      </c>
      <c r="D107">
        <v>23.719999000000001</v>
      </c>
      <c r="E107">
        <v>23.74</v>
      </c>
      <c r="F107">
        <v>319700</v>
      </c>
      <c r="G107">
        <v>23.225352999999998</v>
      </c>
      <c r="H107">
        <f t="shared" si="1"/>
        <v>106</v>
      </c>
      <c r="J107" s="4"/>
      <c r="K107" s="4"/>
      <c r="L107" s="4"/>
      <c r="M107" s="4"/>
      <c r="N107" s="4"/>
      <c r="O107" s="4"/>
      <c r="P107" s="4"/>
    </row>
    <row r="108" spans="1:16">
      <c r="A108" s="1">
        <v>42319</v>
      </c>
      <c r="B108">
        <v>24.33</v>
      </c>
      <c r="C108">
        <v>24.379999000000002</v>
      </c>
      <c r="D108">
        <v>23.940000999999999</v>
      </c>
      <c r="E108">
        <v>24.18</v>
      </c>
      <c r="F108">
        <v>290900</v>
      </c>
      <c r="G108">
        <v>23.655815</v>
      </c>
      <c r="H108">
        <f t="shared" si="1"/>
        <v>107</v>
      </c>
      <c r="J108" s="4"/>
      <c r="K108" s="4"/>
      <c r="L108" s="4"/>
      <c r="M108" s="4"/>
      <c r="N108" s="4"/>
      <c r="O108" s="4"/>
      <c r="P108" s="4"/>
    </row>
    <row r="109" spans="1:16">
      <c r="A109" s="1">
        <v>42318</v>
      </c>
      <c r="B109">
        <v>24.02</v>
      </c>
      <c r="C109">
        <v>24.33</v>
      </c>
      <c r="D109">
        <v>23.959999</v>
      </c>
      <c r="E109">
        <v>24.190000999999999</v>
      </c>
      <c r="F109">
        <v>453500</v>
      </c>
      <c r="G109">
        <v>23.665599</v>
      </c>
      <c r="H109">
        <f t="shared" si="1"/>
        <v>108</v>
      </c>
      <c r="J109" s="4"/>
      <c r="K109" s="4"/>
      <c r="L109" s="4"/>
      <c r="M109" s="4"/>
      <c r="N109" s="4"/>
      <c r="O109" s="4"/>
      <c r="P109" s="4"/>
    </row>
    <row r="110" spans="1:16">
      <c r="A110" s="1">
        <v>42317</v>
      </c>
      <c r="B110">
        <v>24.35</v>
      </c>
      <c r="C110">
        <v>24.35</v>
      </c>
      <c r="D110">
        <v>24.02</v>
      </c>
      <c r="E110">
        <v>24.110001</v>
      </c>
      <c r="F110">
        <v>535800</v>
      </c>
      <c r="G110">
        <v>23.587333000000001</v>
      </c>
      <c r="H110">
        <f t="shared" si="1"/>
        <v>109</v>
      </c>
      <c r="J110" s="4"/>
      <c r="K110" s="4"/>
      <c r="L110" s="4"/>
      <c r="M110" s="4"/>
      <c r="N110" s="4"/>
      <c r="O110" s="4"/>
      <c r="P110" s="4"/>
    </row>
    <row r="111" spans="1:16">
      <c r="A111" s="1">
        <v>42314</v>
      </c>
      <c r="B111">
        <v>26.18</v>
      </c>
      <c r="C111">
        <v>26.27</v>
      </c>
      <c r="D111">
        <v>24.030000999999999</v>
      </c>
      <c r="E111">
        <v>24.440000999999999</v>
      </c>
      <c r="F111">
        <v>789600</v>
      </c>
      <c r="G111">
        <v>23.910178999999999</v>
      </c>
      <c r="H111">
        <f t="shared" si="1"/>
        <v>110</v>
      </c>
      <c r="J111" s="4"/>
      <c r="K111" s="4"/>
      <c r="L111" s="4"/>
      <c r="M111" s="4"/>
      <c r="N111" s="4"/>
      <c r="O111" s="4"/>
      <c r="P111" s="4"/>
    </row>
    <row r="112" spans="1:16">
      <c r="A112" s="1">
        <v>42313</v>
      </c>
      <c r="B112">
        <v>26.809999000000001</v>
      </c>
      <c r="C112">
        <v>26.950001</v>
      </c>
      <c r="D112">
        <v>26.43</v>
      </c>
      <c r="E112">
        <v>26.5</v>
      </c>
      <c r="F112">
        <v>246200</v>
      </c>
      <c r="G112">
        <v>25.925521</v>
      </c>
      <c r="H112">
        <f t="shared" si="1"/>
        <v>111</v>
      </c>
      <c r="J112" s="4"/>
      <c r="K112" s="4"/>
      <c r="L112" s="4"/>
      <c r="M112" s="4"/>
      <c r="N112" s="4"/>
      <c r="O112" s="4"/>
      <c r="P112" s="4"/>
    </row>
    <row r="113" spans="1:16">
      <c r="A113" s="1">
        <v>42312</v>
      </c>
      <c r="B113">
        <v>26.75</v>
      </c>
      <c r="C113">
        <v>27.02</v>
      </c>
      <c r="D113">
        <v>26.639999</v>
      </c>
      <c r="E113">
        <v>26.860001</v>
      </c>
      <c r="F113">
        <v>214500</v>
      </c>
      <c r="G113">
        <v>26.277716999999999</v>
      </c>
      <c r="H113">
        <f t="shared" si="1"/>
        <v>112</v>
      </c>
      <c r="J113" s="4"/>
      <c r="K113" s="4"/>
      <c r="L113" s="4"/>
      <c r="M113" s="4"/>
      <c r="N113" s="4"/>
      <c r="O113" s="4"/>
      <c r="P113" s="4"/>
    </row>
    <row r="114" spans="1:16">
      <c r="A114" s="1">
        <v>42311</v>
      </c>
      <c r="B114">
        <v>26.459999</v>
      </c>
      <c r="C114">
        <v>26.790001</v>
      </c>
      <c r="D114">
        <v>26.32</v>
      </c>
      <c r="E114">
        <v>26.75</v>
      </c>
      <c r="F114">
        <v>221000</v>
      </c>
      <c r="G114">
        <v>26.170102</v>
      </c>
      <c r="H114">
        <f t="shared" si="1"/>
        <v>113</v>
      </c>
      <c r="J114" s="4"/>
      <c r="K114" s="4"/>
      <c r="L114" s="4"/>
      <c r="M114" s="4"/>
      <c r="N114" s="4"/>
      <c r="O114" s="4"/>
      <c r="P114" s="4"/>
    </row>
    <row r="115" spans="1:16">
      <c r="A115" s="1">
        <v>42310</v>
      </c>
      <c r="B115">
        <v>26.469999000000001</v>
      </c>
      <c r="C115">
        <v>26.6</v>
      </c>
      <c r="D115">
        <v>26.27</v>
      </c>
      <c r="E115">
        <v>26.549999</v>
      </c>
      <c r="F115">
        <v>205000</v>
      </c>
      <c r="G115">
        <v>25.974436000000001</v>
      </c>
      <c r="H115">
        <f t="shared" si="1"/>
        <v>114</v>
      </c>
      <c r="J115" s="4"/>
      <c r="K115" s="4"/>
      <c r="L115" s="4"/>
      <c r="M115" s="4"/>
      <c r="N115" s="4"/>
      <c r="O115" s="4"/>
      <c r="P115" s="4"/>
    </row>
    <row r="116" spans="1:16">
      <c r="A116" s="1">
        <v>42307</v>
      </c>
      <c r="B116">
        <v>26.469999000000001</v>
      </c>
      <c r="C116">
        <v>26.629999000000002</v>
      </c>
      <c r="D116">
        <v>26.360001</v>
      </c>
      <c r="E116">
        <v>26.51</v>
      </c>
      <c r="F116">
        <v>248000</v>
      </c>
      <c r="G116">
        <v>25.935305</v>
      </c>
      <c r="H116">
        <f t="shared" si="1"/>
        <v>115</v>
      </c>
      <c r="J116" s="4"/>
      <c r="K116" s="4"/>
      <c r="L116" s="4"/>
      <c r="M116" s="4"/>
      <c r="N116" s="4"/>
      <c r="O116" s="4"/>
      <c r="P116" s="4"/>
    </row>
    <row r="117" spans="1:16">
      <c r="A117" s="1">
        <v>42306</v>
      </c>
      <c r="B117">
        <v>26.440000999999999</v>
      </c>
      <c r="C117">
        <v>26.49</v>
      </c>
      <c r="D117">
        <v>26.25</v>
      </c>
      <c r="E117">
        <v>26.469999000000001</v>
      </c>
      <c r="F117">
        <v>259900</v>
      </c>
      <c r="G117">
        <v>25.896170999999999</v>
      </c>
      <c r="H117">
        <f t="shared" si="1"/>
        <v>116</v>
      </c>
      <c r="J117" s="4"/>
      <c r="K117" s="4"/>
      <c r="L117" s="4"/>
      <c r="M117" s="4"/>
      <c r="N117" s="4"/>
      <c r="O117" s="4"/>
      <c r="P117" s="4"/>
    </row>
    <row r="118" spans="1:16">
      <c r="A118" s="1">
        <v>42305</v>
      </c>
      <c r="B118">
        <v>26.290001</v>
      </c>
      <c r="C118">
        <v>26.629999000000002</v>
      </c>
      <c r="D118">
        <v>26</v>
      </c>
      <c r="E118">
        <v>26.5</v>
      </c>
      <c r="F118">
        <v>486300</v>
      </c>
      <c r="G118">
        <v>25.925521</v>
      </c>
      <c r="H118">
        <f t="shared" si="1"/>
        <v>117</v>
      </c>
      <c r="J118" s="4"/>
      <c r="K118" s="4"/>
      <c r="L118" s="4"/>
      <c r="M118" s="4"/>
      <c r="N118" s="4"/>
      <c r="O118" s="4"/>
      <c r="P118" s="4"/>
    </row>
    <row r="119" spans="1:16">
      <c r="A119" s="1">
        <v>42304</v>
      </c>
      <c r="B119">
        <v>26.870000999999998</v>
      </c>
      <c r="C119">
        <v>26.870000999999998</v>
      </c>
      <c r="D119">
        <v>26.370000999999998</v>
      </c>
      <c r="E119">
        <v>26.440000999999999</v>
      </c>
      <c r="F119">
        <v>352600</v>
      </c>
      <c r="G119">
        <v>25.866821999999999</v>
      </c>
      <c r="H119">
        <f t="shared" si="1"/>
        <v>118</v>
      </c>
      <c r="J119" s="4"/>
      <c r="K119" s="4"/>
      <c r="L119" s="4"/>
      <c r="M119" s="4"/>
      <c r="N119" s="4"/>
      <c r="O119" s="4"/>
      <c r="P119" s="4"/>
    </row>
    <row r="120" spans="1:16">
      <c r="A120" s="1">
        <v>42303</v>
      </c>
      <c r="B120">
        <v>26.33</v>
      </c>
      <c r="C120">
        <v>26.969999000000001</v>
      </c>
      <c r="D120">
        <v>26.290001</v>
      </c>
      <c r="E120">
        <v>26.940000999999999</v>
      </c>
      <c r="F120">
        <v>483700</v>
      </c>
      <c r="G120">
        <v>26.355982999999998</v>
      </c>
      <c r="H120">
        <f t="shared" si="1"/>
        <v>119</v>
      </c>
      <c r="J120" s="4"/>
      <c r="K120" s="4"/>
      <c r="L120" s="4"/>
      <c r="M120" s="4"/>
      <c r="N120" s="4"/>
      <c r="O120" s="4"/>
      <c r="P120" s="4"/>
    </row>
    <row r="121" spans="1:16">
      <c r="A121" s="1">
        <v>42300</v>
      </c>
      <c r="B121">
        <v>27.200001</v>
      </c>
      <c r="C121">
        <v>27.200001</v>
      </c>
      <c r="D121">
        <v>26.290001</v>
      </c>
      <c r="E121">
        <v>26.450001</v>
      </c>
      <c r="F121">
        <v>373500</v>
      </c>
      <c r="G121">
        <v>25.876605999999999</v>
      </c>
      <c r="H121">
        <f t="shared" si="1"/>
        <v>120</v>
      </c>
      <c r="J121" s="4"/>
      <c r="K121" s="4"/>
      <c r="L121" s="4"/>
      <c r="M121" s="4"/>
      <c r="N121" s="4"/>
      <c r="O121" s="4"/>
      <c r="P121" s="4"/>
    </row>
    <row r="122" spans="1:16">
      <c r="A122" s="1">
        <v>42299</v>
      </c>
      <c r="B122">
        <v>27.1</v>
      </c>
      <c r="C122">
        <v>27.299999</v>
      </c>
      <c r="D122">
        <v>26.969999000000001</v>
      </c>
      <c r="E122">
        <v>27.09</v>
      </c>
      <c r="F122">
        <v>263000</v>
      </c>
      <c r="G122">
        <v>26.502731000000001</v>
      </c>
      <c r="H122">
        <f t="shared" si="1"/>
        <v>121</v>
      </c>
      <c r="J122" s="4"/>
      <c r="K122" s="4"/>
      <c r="L122" s="4"/>
      <c r="M122" s="4"/>
      <c r="N122" s="4"/>
      <c r="O122" s="4"/>
      <c r="P122" s="4"/>
    </row>
    <row r="123" spans="1:16">
      <c r="A123" s="1">
        <v>42298</v>
      </c>
      <c r="B123">
        <v>27.25</v>
      </c>
      <c r="C123">
        <v>27.34</v>
      </c>
      <c r="D123">
        <v>26.85</v>
      </c>
      <c r="E123">
        <v>26.959999</v>
      </c>
      <c r="F123">
        <v>352600</v>
      </c>
      <c r="G123">
        <v>26.375547999999998</v>
      </c>
      <c r="H123">
        <f t="shared" si="1"/>
        <v>122</v>
      </c>
      <c r="J123" s="4"/>
      <c r="K123" s="4"/>
      <c r="L123" s="4"/>
      <c r="M123" s="4"/>
      <c r="N123" s="4"/>
      <c r="O123" s="4"/>
      <c r="P123" s="4"/>
    </row>
    <row r="124" spans="1:16">
      <c r="A124" s="1">
        <v>42297</v>
      </c>
      <c r="B124">
        <v>26.98</v>
      </c>
      <c r="C124">
        <v>27.27</v>
      </c>
      <c r="D124">
        <v>26.940000999999999</v>
      </c>
      <c r="E124">
        <v>27.18</v>
      </c>
      <c r="F124">
        <v>379900</v>
      </c>
      <c r="G124">
        <v>26.590779999999999</v>
      </c>
      <c r="H124">
        <f t="shared" si="1"/>
        <v>123</v>
      </c>
      <c r="J124" s="4"/>
      <c r="K124" s="4"/>
      <c r="L124" s="4"/>
      <c r="M124" s="4"/>
      <c r="N124" s="4"/>
      <c r="O124" s="4"/>
      <c r="P124" s="4"/>
    </row>
    <row r="125" spans="1:16">
      <c r="A125" s="1">
        <v>42296</v>
      </c>
      <c r="B125">
        <v>26.49</v>
      </c>
      <c r="C125">
        <v>27.07</v>
      </c>
      <c r="D125">
        <v>26.469999000000001</v>
      </c>
      <c r="E125">
        <v>27.040001</v>
      </c>
      <c r="F125">
        <v>398100</v>
      </c>
      <c r="G125">
        <v>26.453816</v>
      </c>
      <c r="H125">
        <f t="shared" si="1"/>
        <v>124</v>
      </c>
      <c r="J125" s="4"/>
      <c r="K125" s="4"/>
      <c r="L125" s="4"/>
      <c r="M125" s="4"/>
      <c r="N125" s="4"/>
      <c r="O125" s="4"/>
      <c r="P125" s="4"/>
    </row>
    <row r="126" spans="1:16">
      <c r="A126" s="1">
        <v>42293</v>
      </c>
      <c r="B126">
        <v>26.450001</v>
      </c>
      <c r="C126">
        <v>26.790001</v>
      </c>
      <c r="D126">
        <v>26.360001</v>
      </c>
      <c r="E126">
        <v>26.530000999999999</v>
      </c>
      <c r="F126">
        <v>513000</v>
      </c>
      <c r="G126">
        <v>25.954871000000001</v>
      </c>
      <c r="H126">
        <f t="shared" si="1"/>
        <v>125</v>
      </c>
      <c r="J126" s="4"/>
      <c r="K126" s="4"/>
      <c r="L126" s="4"/>
      <c r="M126" s="4"/>
      <c r="N126" s="4"/>
      <c r="O126" s="4"/>
      <c r="P126" s="4"/>
    </row>
    <row r="127" spans="1:16">
      <c r="A127" s="1">
        <v>42292</v>
      </c>
      <c r="B127">
        <v>25.780000999999999</v>
      </c>
      <c r="C127">
        <v>26.379999000000002</v>
      </c>
      <c r="D127">
        <v>25.68</v>
      </c>
      <c r="E127">
        <v>26.379999000000002</v>
      </c>
      <c r="F127">
        <v>379200</v>
      </c>
      <c r="G127">
        <v>25.808122000000001</v>
      </c>
      <c r="H127">
        <f t="shared" si="1"/>
        <v>126</v>
      </c>
      <c r="J127" s="4"/>
      <c r="K127" s="4"/>
      <c r="L127" s="4"/>
      <c r="M127" s="4"/>
      <c r="N127" s="4"/>
      <c r="O127" s="4"/>
      <c r="P127" s="4"/>
    </row>
    <row r="128" spans="1:16">
      <c r="A128" s="1">
        <v>42291</v>
      </c>
      <c r="B128">
        <v>25.639999</v>
      </c>
      <c r="C128">
        <v>25.870000999999998</v>
      </c>
      <c r="D128">
        <v>25.52</v>
      </c>
      <c r="E128">
        <v>25.780000999999999</v>
      </c>
      <c r="F128">
        <v>346800</v>
      </c>
      <c r="G128">
        <v>25.221129999999999</v>
      </c>
      <c r="H128">
        <f t="shared" si="1"/>
        <v>127</v>
      </c>
      <c r="J128" s="4"/>
      <c r="K128" s="4"/>
      <c r="L128" s="4"/>
      <c r="M128" s="4"/>
      <c r="N128" s="4"/>
      <c r="O128" s="4"/>
      <c r="P128" s="4"/>
    </row>
    <row r="129" spans="1:16">
      <c r="A129" s="1">
        <v>42290</v>
      </c>
      <c r="B129">
        <v>25.950001</v>
      </c>
      <c r="C129">
        <v>26.09</v>
      </c>
      <c r="D129">
        <v>25.59</v>
      </c>
      <c r="E129">
        <v>25.629999000000002</v>
      </c>
      <c r="F129">
        <v>220800</v>
      </c>
      <c r="G129">
        <v>25.074380999999999</v>
      </c>
      <c r="H129">
        <f t="shared" si="1"/>
        <v>128</v>
      </c>
      <c r="J129" s="4"/>
      <c r="K129" s="4"/>
      <c r="L129" s="4"/>
      <c r="M129" s="4"/>
      <c r="N129" s="4"/>
      <c r="O129" s="4"/>
      <c r="P129" s="4"/>
    </row>
    <row r="130" spans="1:16">
      <c r="A130" s="1">
        <v>42289</v>
      </c>
      <c r="B130">
        <v>25.719999000000001</v>
      </c>
      <c r="C130">
        <v>26.08</v>
      </c>
      <c r="D130">
        <v>25.68</v>
      </c>
      <c r="E130">
        <v>25.99</v>
      </c>
      <c r="F130">
        <v>316100</v>
      </c>
      <c r="G130">
        <v>25.426577000000002</v>
      </c>
      <c r="H130">
        <f t="shared" si="1"/>
        <v>129</v>
      </c>
      <c r="J130" s="4"/>
      <c r="K130" s="4"/>
      <c r="L130" s="4"/>
      <c r="M130" s="4"/>
      <c r="N130" s="4"/>
      <c r="O130" s="4"/>
      <c r="P130" s="4"/>
    </row>
    <row r="131" spans="1:16">
      <c r="A131" s="1">
        <v>42286</v>
      </c>
      <c r="B131">
        <v>26</v>
      </c>
      <c r="C131">
        <v>26</v>
      </c>
      <c r="D131">
        <v>25.620000999999998</v>
      </c>
      <c r="E131">
        <v>25.690000999999999</v>
      </c>
      <c r="F131">
        <v>260400</v>
      </c>
      <c r="G131">
        <v>25.133081000000001</v>
      </c>
      <c r="H131">
        <f t="shared" si="1"/>
        <v>130</v>
      </c>
      <c r="J131" s="4"/>
      <c r="K131" s="4"/>
      <c r="L131" s="4"/>
      <c r="M131" s="4"/>
      <c r="N131" s="4"/>
      <c r="O131" s="4"/>
      <c r="P131" s="4"/>
    </row>
    <row r="132" spans="1:16">
      <c r="A132" s="1">
        <v>42285</v>
      </c>
      <c r="B132">
        <v>25.48</v>
      </c>
      <c r="C132">
        <v>25.950001</v>
      </c>
      <c r="D132">
        <v>25.43</v>
      </c>
      <c r="E132">
        <v>25.940000999999999</v>
      </c>
      <c r="F132">
        <v>283500</v>
      </c>
      <c r="G132">
        <v>25.377662000000001</v>
      </c>
      <c r="H132">
        <f t="shared" ref="H132:H191" si="3">H131+1</f>
        <v>131</v>
      </c>
      <c r="J132" s="4"/>
      <c r="K132" s="4"/>
      <c r="L132" s="4"/>
      <c r="M132" s="4"/>
      <c r="N132" s="4"/>
      <c r="O132" s="4"/>
      <c r="P132" s="4"/>
    </row>
    <row r="133" spans="1:16">
      <c r="A133" s="1">
        <v>42284</v>
      </c>
      <c r="B133">
        <v>25.59</v>
      </c>
      <c r="C133">
        <v>25.780000999999999</v>
      </c>
      <c r="D133">
        <v>25.360001</v>
      </c>
      <c r="E133">
        <v>25.58</v>
      </c>
      <c r="F133">
        <v>330000</v>
      </c>
      <c r="G133">
        <v>25.025465000000001</v>
      </c>
      <c r="H133">
        <f t="shared" si="3"/>
        <v>132</v>
      </c>
      <c r="J133" s="4"/>
      <c r="K133" s="4"/>
      <c r="L133" s="4"/>
      <c r="M133" s="4"/>
      <c r="N133" s="4"/>
      <c r="O133" s="4"/>
      <c r="P133" s="4"/>
    </row>
    <row r="134" spans="1:16">
      <c r="A134" s="1">
        <v>42283</v>
      </c>
      <c r="B134">
        <v>25.809999000000001</v>
      </c>
      <c r="C134">
        <v>25.85</v>
      </c>
      <c r="D134">
        <v>25.5</v>
      </c>
      <c r="E134">
        <v>25.549999</v>
      </c>
      <c r="F134">
        <v>402800</v>
      </c>
      <c r="G134">
        <v>24.996115</v>
      </c>
      <c r="H134">
        <f t="shared" si="3"/>
        <v>133</v>
      </c>
      <c r="J134" s="4"/>
      <c r="K134" s="4"/>
      <c r="L134" s="4"/>
      <c r="M134" s="4"/>
      <c r="N134" s="4"/>
      <c r="O134" s="4"/>
      <c r="P134" s="4"/>
    </row>
    <row r="135" spans="1:16">
      <c r="A135" s="1">
        <v>42282</v>
      </c>
      <c r="B135">
        <v>25.57</v>
      </c>
      <c r="C135">
        <v>25.9</v>
      </c>
      <c r="D135">
        <v>25.23</v>
      </c>
      <c r="E135">
        <v>25.879999000000002</v>
      </c>
      <c r="F135">
        <v>381900</v>
      </c>
      <c r="G135">
        <v>25.318961000000002</v>
      </c>
      <c r="H135">
        <f t="shared" si="3"/>
        <v>134</v>
      </c>
      <c r="J135" s="4"/>
      <c r="K135" s="4"/>
      <c r="L135" s="4"/>
      <c r="M135" s="4"/>
      <c r="N135" s="4"/>
      <c r="O135" s="4"/>
      <c r="P135" s="4"/>
    </row>
    <row r="136" spans="1:16">
      <c r="A136" s="1">
        <v>42279</v>
      </c>
      <c r="B136">
        <v>24.83</v>
      </c>
      <c r="C136">
        <v>25.41</v>
      </c>
      <c r="D136">
        <v>24.73</v>
      </c>
      <c r="E136">
        <v>25.41</v>
      </c>
      <c r="F136">
        <v>487500</v>
      </c>
      <c r="G136">
        <v>24.85915</v>
      </c>
      <c r="H136">
        <f t="shared" si="3"/>
        <v>135</v>
      </c>
      <c r="J136" s="4"/>
      <c r="K136" s="4"/>
      <c r="L136" s="4"/>
      <c r="M136" s="4"/>
      <c r="N136" s="4"/>
      <c r="O136" s="4"/>
      <c r="P136" s="4"/>
    </row>
    <row r="137" spans="1:16">
      <c r="A137" s="1">
        <v>42278</v>
      </c>
      <c r="B137">
        <v>25.25</v>
      </c>
      <c r="C137">
        <v>25.34</v>
      </c>
      <c r="D137">
        <v>24.65</v>
      </c>
      <c r="E137">
        <v>24.879999000000002</v>
      </c>
      <c r="F137">
        <v>450700</v>
      </c>
      <c r="G137">
        <v>24.340638999999999</v>
      </c>
      <c r="H137">
        <f t="shared" si="3"/>
        <v>136</v>
      </c>
      <c r="J137" s="4"/>
      <c r="K137" s="4"/>
      <c r="L137" s="4"/>
      <c r="M137" s="4"/>
      <c r="N137" s="4"/>
      <c r="O137" s="4"/>
      <c r="P137" s="4"/>
    </row>
    <row r="138" spans="1:16">
      <c r="A138" s="1">
        <v>42277</v>
      </c>
      <c r="B138">
        <v>24.6</v>
      </c>
      <c r="C138">
        <v>25.280000999999999</v>
      </c>
      <c r="D138">
        <v>24.49</v>
      </c>
      <c r="E138">
        <v>25.25</v>
      </c>
      <c r="F138">
        <v>430600</v>
      </c>
      <c r="G138">
        <v>24.702618999999999</v>
      </c>
      <c r="H138">
        <f t="shared" si="3"/>
        <v>137</v>
      </c>
      <c r="J138" s="4"/>
      <c r="K138" s="4"/>
      <c r="L138" s="4"/>
      <c r="M138" s="4"/>
      <c r="N138" s="4"/>
      <c r="O138" s="4"/>
      <c r="P138" s="4"/>
    </row>
    <row r="139" spans="1:16">
      <c r="A139" s="1">
        <v>42276</v>
      </c>
      <c r="B139">
        <v>24.74</v>
      </c>
      <c r="C139">
        <v>24.99</v>
      </c>
      <c r="D139">
        <v>24.459999</v>
      </c>
      <c r="E139">
        <v>24.52</v>
      </c>
      <c r="F139">
        <v>401300</v>
      </c>
      <c r="G139">
        <v>23.988444999999999</v>
      </c>
      <c r="H139">
        <f t="shared" si="3"/>
        <v>138</v>
      </c>
      <c r="J139" s="4"/>
      <c r="K139" s="4"/>
      <c r="L139" s="4"/>
      <c r="M139" s="4"/>
      <c r="N139" s="4"/>
      <c r="O139" s="4"/>
      <c r="P139" s="4"/>
    </row>
    <row r="140" spans="1:16">
      <c r="A140" s="1">
        <v>42275</v>
      </c>
      <c r="B140">
        <v>24.190000999999999</v>
      </c>
      <c r="C140">
        <v>24.889999</v>
      </c>
      <c r="D140">
        <v>24.15</v>
      </c>
      <c r="E140">
        <v>24.68</v>
      </c>
      <c r="F140">
        <v>449300</v>
      </c>
      <c r="G140">
        <v>24.144976</v>
      </c>
      <c r="H140">
        <f t="shared" si="3"/>
        <v>139</v>
      </c>
      <c r="J140" s="4"/>
      <c r="K140" s="4"/>
      <c r="L140" s="4"/>
      <c r="M140" s="4"/>
      <c r="N140" s="4"/>
      <c r="O140" s="4"/>
      <c r="P140" s="4"/>
    </row>
    <row r="141" spans="1:16">
      <c r="A141" s="1">
        <v>42272</v>
      </c>
      <c r="B141">
        <v>24.190000999999999</v>
      </c>
      <c r="C141">
        <v>24.59</v>
      </c>
      <c r="D141">
        <v>24.07</v>
      </c>
      <c r="E141">
        <v>24.290001</v>
      </c>
      <c r="F141">
        <v>319300</v>
      </c>
      <c r="G141">
        <v>23.763431000000001</v>
      </c>
      <c r="H141">
        <f t="shared" si="3"/>
        <v>140</v>
      </c>
      <c r="J141" s="4"/>
      <c r="K141" s="4"/>
      <c r="L141" s="4"/>
      <c r="M141" s="4"/>
      <c r="N141" s="4"/>
      <c r="O141" s="4"/>
      <c r="P141" s="4"/>
    </row>
    <row r="142" spans="1:16">
      <c r="A142" s="1">
        <v>42271</v>
      </c>
      <c r="B142">
        <v>23.780000999999999</v>
      </c>
      <c r="C142">
        <v>24.200001</v>
      </c>
      <c r="D142">
        <v>23.74</v>
      </c>
      <c r="E142">
        <v>24.15</v>
      </c>
      <c r="F142">
        <v>204900</v>
      </c>
      <c r="G142">
        <v>23.626465</v>
      </c>
      <c r="H142">
        <f t="shared" si="3"/>
        <v>141</v>
      </c>
      <c r="J142" s="4"/>
      <c r="K142" s="4"/>
      <c r="L142" s="4"/>
      <c r="M142" s="4"/>
      <c r="N142" s="4"/>
      <c r="O142" s="4"/>
      <c r="P142" s="4"/>
    </row>
    <row r="143" spans="1:16">
      <c r="A143" s="1">
        <v>42270</v>
      </c>
      <c r="B143">
        <v>24.01</v>
      </c>
      <c r="C143">
        <v>24.059999000000001</v>
      </c>
      <c r="D143">
        <v>23.74</v>
      </c>
      <c r="E143">
        <v>23.82</v>
      </c>
      <c r="F143">
        <v>331500</v>
      </c>
      <c r="G143">
        <v>23.303619000000001</v>
      </c>
      <c r="H143">
        <f t="shared" si="3"/>
        <v>142</v>
      </c>
      <c r="J143" s="4"/>
      <c r="K143" s="4"/>
      <c r="L143" s="4"/>
      <c r="M143" s="4"/>
      <c r="N143" s="4"/>
      <c r="O143" s="4"/>
      <c r="P143" s="4"/>
    </row>
    <row r="144" spans="1:16">
      <c r="A144" s="1">
        <v>42269</v>
      </c>
      <c r="B144">
        <v>23.870000999999998</v>
      </c>
      <c r="C144">
        <v>24.15</v>
      </c>
      <c r="D144">
        <v>23.84</v>
      </c>
      <c r="E144">
        <v>23.99</v>
      </c>
      <c r="F144">
        <v>257400</v>
      </c>
      <c r="G144">
        <v>23.469933999999999</v>
      </c>
      <c r="H144">
        <f t="shared" si="3"/>
        <v>143</v>
      </c>
      <c r="J144" s="4"/>
      <c r="K144" s="4"/>
      <c r="L144" s="4"/>
      <c r="M144" s="4"/>
      <c r="N144" s="4"/>
      <c r="O144" s="4"/>
      <c r="P144" s="4"/>
    </row>
    <row r="145" spans="1:16">
      <c r="A145" s="1">
        <v>42268</v>
      </c>
      <c r="B145">
        <v>24.01</v>
      </c>
      <c r="C145">
        <v>24.200001</v>
      </c>
      <c r="D145">
        <v>23.959999</v>
      </c>
      <c r="E145">
        <v>24.049999</v>
      </c>
      <c r="F145">
        <v>243800</v>
      </c>
      <c r="G145">
        <v>23.528632999999999</v>
      </c>
      <c r="H145">
        <f t="shared" si="3"/>
        <v>144</v>
      </c>
      <c r="J145" s="4"/>
      <c r="K145" s="4"/>
      <c r="L145" s="4"/>
      <c r="M145" s="4"/>
      <c r="N145" s="4"/>
      <c r="O145" s="4"/>
      <c r="P145" s="4"/>
    </row>
    <row r="146" spans="1:16">
      <c r="A146" s="1">
        <v>42265</v>
      </c>
      <c r="B146">
        <v>23.610001</v>
      </c>
      <c r="C146">
        <v>24.190000999999999</v>
      </c>
      <c r="D146">
        <v>23.58</v>
      </c>
      <c r="E146">
        <v>23.870000999999998</v>
      </c>
      <c r="F146">
        <v>718100</v>
      </c>
      <c r="G146">
        <v>23.352536000000001</v>
      </c>
      <c r="H146">
        <f t="shared" si="3"/>
        <v>145</v>
      </c>
    </row>
    <row r="147" spans="1:16">
      <c r="A147" s="1">
        <v>42264</v>
      </c>
      <c r="B147">
        <v>23.290001</v>
      </c>
      <c r="C147">
        <v>24.129999000000002</v>
      </c>
      <c r="D147">
        <v>23.290001</v>
      </c>
      <c r="E147">
        <v>23.860001</v>
      </c>
      <c r="F147">
        <v>306800</v>
      </c>
      <c r="G147">
        <v>23.342752999999998</v>
      </c>
      <c r="H147">
        <f t="shared" si="3"/>
        <v>146</v>
      </c>
    </row>
    <row r="148" spans="1:16">
      <c r="A148" s="1">
        <v>42263</v>
      </c>
      <c r="B148">
        <v>23.309999000000001</v>
      </c>
      <c r="C148">
        <v>23.620000999999998</v>
      </c>
      <c r="D148">
        <v>23.280000999999999</v>
      </c>
      <c r="E148">
        <v>23.309999000000001</v>
      </c>
      <c r="F148">
        <v>326600</v>
      </c>
      <c r="G148">
        <v>22.804675</v>
      </c>
      <c r="H148">
        <f t="shared" si="3"/>
        <v>147</v>
      </c>
    </row>
    <row r="149" spans="1:16">
      <c r="A149" s="1">
        <v>42262</v>
      </c>
      <c r="B149">
        <v>23.17</v>
      </c>
      <c r="C149">
        <v>23.280000999999999</v>
      </c>
      <c r="D149">
        <v>23.049999</v>
      </c>
      <c r="E149">
        <v>23.24</v>
      </c>
      <c r="F149">
        <v>237100</v>
      </c>
      <c r="G149">
        <v>22.736193</v>
      </c>
      <c r="H149">
        <f t="shared" si="3"/>
        <v>148</v>
      </c>
    </row>
    <row r="150" spans="1:16">
      <c r="A150" s="1">
        <v>42261</v>
      </c>
      <c r="B150">
        <v>23.120000999999998</v>
      </c>
      <c r="C150">
        <v>23.360001</v>
      </c>
      <c r="D150">
        <v>23.030000999999999</v>
      </c>
      <c r="E150">
        <v>23.09</v>
      </c>
      <c r="F150">
        <v>230600</v>
      </c>
      <c r="G150">
        <v>22.589445000000001</v>
      </c>
      <c r="H150">
        <f t="shared" si="3"/>
        <v>149</v>
      </c>
    </row>
    <row r="151" spans="1:16">
      <c r="A151" s="1">
        <v>42258</v>
      </c>
      <c r="B151">
        <v>23.030000999999999</v>
      </c>
      <c r="C151">
        <v>23.129999000000002</v>
      </c>
      <c r="D151">
        <v>22.91</v>
      </c>
      <c r="E151">
        <v>23.09</v>
      </c>
      <c r="F151">
        <v>192700</v>
      </c>
      <c r="G151">
        <v>22.589445000000001</v>
      </c>
      <c r="H151">
        <f t="shared" si="3"/>
        <v>150</v>
      </c>
    </row>
    <row r="152" spans="1:16">
      <c r="A152" s="1">
        <v>42257</v>
      </c>
      <c r="B152">
        <v>23.219999000000001</v>
      </c>
      <c r="C152">
        <v>23.49</v>
      </c>
      <c r="D152">
        <v>23.059999000000001</v>
      </c>
      <c r="E152">
        <v>23.1</v>
      </c>
      <c r="F152">
        <v>239000</v>
      </c>
      <c r="G152">
        <v>22.599228</v>
      </c>
      <c r="H152">
        <f t="shared" si="3"/>
        <v>151</v>
      </c>
    </row>
    <row r="153" spans="1:16">
      <c r="A153" s="1">
        <v>42256</v>
      </c>
      <c r="B153">
        <v>23.5</v>
      </c>
      <c r="C153">
        <v>23.540001</v>
      </c>
      <c r="D153">
        <v>23.15</v>
      </c>
      <c r="E153">
        <v>23.17</v>
      </c>
      <c r="F153">
        <v>389600</v>
      </c>
      <c r="G153">
        <v>22.66771</v>
      </c>
      <c r="H153">
        <f t="shared" si="3"/>
        <v>152</v>
      </c>
    </row>
    <row r="154" spans="1:16">
      <c r="A154" s="1">
        <v>42255</v>
      </c>
      <c r="B154">
        <v>23.09</v>
      </c>
      <c r="C154">
        <v>23.469999000000001</v>
      </c>
      <c r="D154">
        <v>23.040001</v>
      </c>
      <c r="E154">
        <v>23.41</v>
      </c>
      <c r="F154">
        <v>534200</v>
      </c>
      <c r="G154">
        <v>22.902507</v>
      </c>
      <c r="H154">
        <f t="shared" si="3"/>
        <v>153</v>
      </c>
    </row>
    <row r="155" spans="1:16">
      <c r="A155" s="1">
        <v>42251</v>
      </c>
      <c r="B155">
        <v>23.18</v>
      </c>
      <c r="C155">
        <v>23.280000999999999</v>
      </c>
      <c r="D155">
        <v>22.950001</v>
      </c>
      <c r="E155">
        <v>23.09</v>
      </c>
      <c r="F155">
        <v>275000</v>
      </c>
      <c r="G155">
        <v>22.343886000000001</v>
      </c>
      <c r="H155">
        <f t="shared" si="3"/>
        <v>154</v>
      </c>
    </row>
    <row r="156" spans="1:16">
      <c r="A156" s="1">
        <v>42250</v>
      </c>
      <c r="B156">
        <v>23.610001</v>
      </c>
      <c r="C156">
        <v>23.67</v>
      </c>
      <c r="D156">
        <v>23.34</v>
      </c>
      <c r="E156">
        <v>23.469999000000001</v>
      </c>
      <c r="F156">
        <v>221200</v>
      </c>
      <c r="G156">
        <v>22.711606</v>
      </c>
      <c r="H156">
        <f t="shared" si="3"/>
        <v>155</v>
      </c>
    </row>
    <row r="157" spans="1:16">
      <c r="A157" s="1">
        <v>42249</v>
      </c>
      <c r="B157">
        <v>23.66</v>
      </c>
      <c r="C157">
        <v>23.709999</v>
      </c>
      <c r="D157">
        <v>23.24</v>
      </c>
      <c r="E157">
        <v>23.49</v>
      </c>
      <c r="F157">
        <v>380800</v>
      </c>
      <c r="G157">
        <v>22.730961000000001</v>
      </c>
      <c r="H157">
        <f t="shared" si="3"/>
        <v>156</v>
      </c>
    </row>
    <row r="158" spans="1:16">
      <c r="A158" s="1">
        <v>42248</v>
      </c>
      <c r="B158">
        <v>23.790001</v>
      </c>
      <c r="C158">
        <v>23.889999</v>
      </c>
      <c r="D158">
        <v>23.440000999999999</v>
      </c>
      <c r="E158">
        <v>23.5</v>
      </c>
      <c r="F158">
        <v>328800</v>
      </c>
      <c r="G158">
        <v>22.740638000000001</v>
      </c>
      <c r="H158">
        <f t="shared" si="3"/>
        <v>157</v>
      </c>
    </row>
    <row r="159" spans="1:16">
      <c r="A159" s="1">
        <v>42247</v>
      </c>
      <c r="B159">
        <v>24.32</v>
      </c>
      <c r="C159">
        <v>24.49</v>
      </c>
      <c r="D159">
        <v>23.860001</v>
      </c>
      <c r="E159">
        <v>24.1</v>
      </c>
      <c r="F159">
        <v>318900</v>
      </c>
      <c r="G159">
        <v>23.321249999999999</v>
      </c>
      <c r="H159">
        <f t="shared" si="3"/>
        <v>158</v>
      </c>
    </row>
    <row r="160" spans="1:16">
      <c r="A160" s="1">
        <v>42244</v>
      </c>
      <c r="B160">
        <v>24.51</v>
      </c>
      <c r="C160">
        <v>24.639999</v>
      </c>
      <c r="D160">
        <v>24.209999</v>
      </c>
      <c r="E160">
        <v>24.469999000000001</v>
      </c>
      <c r="F160">
        <v>220100</v>
      </c>
      <c r="G160">
        <v>23.679293000000001</v>
      </c>
      <c r="H160">
        <f t="shared" si="3"/>
        <v>159</v>
      </c>
    </row>
    <row r="161" spans="1:8">
      <c r="A161" s="1">
        <v>42243</v>
      </c>
      <c r="B161">
        <v>24.74</v>
      </c>
      <c r="C161">
        <v>24.76</v>
      </c>
      <c r="D161">
        <v>24.08</v>
      </c>
      <c r="E161">
        <v>24.52</v>
      </c>
      <c r="F161">
        <v>358000</v>
      </c>
      <c r="G161">
        <v>23.727678999999998</v>
      </c>
      <c r="H161">
        <f t="shared" si="3"/>
        <v>160</v>
      </c>
    </row>
    <row r="162" spans="1:8">
      <c r="A162" s="1">
        <v>42242</v>
      </c>
      <c r="B162">
        <v>24.719999000000001</v>
      </c>
      <c r="C162">
        <v>24.719999000000001</v>
      </c>
      <c r="D162">
        <v>24.08</v>
      </c>
      <c r="E162">
        <v>24.610001</v>
      </c>
      <c r="F162">
        <v>384700</v>
      </c>
      <c r="G162">
        <v>23.814771</v>
      </c>
      <c r="H162">
        <f t="shared" si="3"/>
        <v>161</v>
      </c>
    </row>
    <row r="163" spans="1:8">
      <c r="A163" s="1">
        <v>42241</v>
      </c>
      <c r="B163">
        <v>25.18</v>
      </c>
      <c r="C163">
        <v>25.200001</v>
      </c>
      <c r="D163">
        <v>24.290001</v>
      </c>
      <c r="E163">
        <v>24.33</v>
      </c>
      <c r="F163">
        <v>422400</v>
      </c>
      <c r="G163">
        <v>23.543818000000002</v>
      </c>
      <c r="H163">
        <f t="shared" si="3"/>
        <v>162</v>
      </c>
    </row>
    <row r="164" spans="1:8">
      <c r="A164" s="1">
        <v>42240</v>
      </c>
      <c r="B164">
        <v>24.58</v>
      </c>
      <c r="C164">
        <v>25.48</v>
      </c>
      <c r="D164">
        <v>24.459999</v>
      </c>
      <c r="E164">
        <v>24.690000999999999</v>
      </c>
      <c r="F164">
        <v>481700</v>
      </c>
      <c r="G164">
        <v>23.892185000000001</v>
      </c>
      <c r="H164">
        <f t="shared" si="3"/>
        <v>163</v>
      </c>
    </row>
    <row r="165" spans="1:8">
      <c r="A165" s="1">
        <v>42237</v>
      </c>
      <c r="B165">
        <v>25.17</v>
      </c>
      <c r="C165">
        <v>25.76</v>
      </c>
      <c r="D165">
        <v>24.9</v>
      </c>
      <c r="E165">
        <v>25.42</v>
      </c>
      <c r="F165">
        <v>493400</v>
      </c>
      <c r="G165">
        <v>24.598596000000001</v>
      </c>
      <c r="H165">
        <f t="shared" si="3"/>
        <v>164</v>
      </c>
    </row>
    <row r="166" spans="1:8">
      <c r="A166" s="1">
        <v>42236</v>
      </c>
      <c r="B166">
        <v>25.73</v>
      </c>
      <c r="C166">
        <v>25.93</v>
      </c>
      <c r="D166">
        <v>25.51</v>
      </c>
      <c r="E166">
        <v>25.57</v>
      </c>
      <c r="F166">
        <v>332200</v>
      </c>
      <c r="G166">
        <v>24.743749000000001</v>
      </c>
      <c r="H166">
        <f t="shared" si="3"/>
        <v>165</v>
      </c>
    </row>
    <row r="167" spans="1:8">
      <c r="A167" s="1">
        <v>42235</v>
      </c>
      <c r="B167">
        <v>25.799999</v>
      </c>
      <c r="C167">
        <v>26.09</v>
      </c>
      <c r="D167">
        <v>25.59</v>
      </c>
      <c r="E167">
        <v>25.92</v>
      </c>
      <c r="F167">
        <v>294100</v>
      </c>
      <c r="G167">
        <v>25.082439999999998</v>
      </c>
      <c r="H167">
        <f t="shared" si="3"/>
        <v>166</v>
      </c>
    </row>
    <row r="168" spans="1:8">
      <c r="A168" s="1">
        <v>42234</v>
      </c>
      <c r="B168">
        <v>25.690000999999999</v>
      </c>
      <c r="C168">
        <v>25.92</v>
      </c>
      <c r="D168">
        <v>25.549999</v>
      </c>
      <c r="E168">
        <v>25.799999</v>
      </c>
      <c r="F168">
        <v>358100</v>
      </c>
      <c r="G168">
        <v>24.966315999999999</v>
      </c>
      <c r="H168">
        <f t="shared" si="3"/>
        <v>167</v>
      </c>
    </row>
    <row r="169" spans="1:8">
      <c r="A169" s="1">
        <v>42233</v>
      </c>
      <c r="B169">
        <v>25.43</v>
      </c>
      <c r="C169">
        <v>25.870000999999998</v>
      </c>
      <c r="D169">
        <v>25.25</v>
      </c>
      <c r="E169">
        <v>25.690000999999999</v>
      </c>
      <c r="F169">
        <v>347400</v>
      </c>
      <c r="G169">
        <v>24.859871999999999</v>
      </c>
      <c r="H169">
        <f t="shared" si="3"/>
        <v>168</v>
      </c>
    </row>
    <row r="170" spans="1:8">
      <c r="A170" s="1">
        <v>42230</v>
      </c>
      <c r="B170">
        <v>24.969999000000001</v>
      </c>
      <c r="C170">
        <v>25.48</v>
      </c>
      <c r="D170">
        <v>24.940000999999999</v>
      </c>
      <c r="E170">
        <v>25.459999</v>
      </c>
      <c r="F170">
        <v>244900</v>
      </c>
      <c r="G170">
        <v>24.637302999999999</v>
      </c>
      <c r="H170">
        <f t="shared" si="3"/>
        <v>169</v>
      </c>
    </row>
    <row r="171" spans="1:8">
      <c r="A171" s="1">
        <v>42229</v>
      </c>
      <c r="B171">
        <v>25.200001</v>
      </c>
      <c r="C171">
        <v>25.25</v>
      </c>
      <c r="D171">
        <v>24.889999</v>
      </c>
      <c r="E171">
        <v>24.98</v>
      </c>
      <c r="F171">
        <v>290400</v>
      </c>
      <c r="G171">
        <v>24.172813999999999</v>
      </c>
      <c r="H171">
        <f t="shared" si="3"/>
        <v>170</v>
      </c>
    </row>
    <row r="172" spans="1:8">
      <c r="A172" s="1">
        <v>42228</v>
      </c>
      <c r="B172">
        <v>24.75</v>
      </c>
      <c r="C172">
        <v>25.299999</v>
      </c>
      <c r="D172">
        <v>24.690000999999999</v>
      </c>
      <c r="E172">
        <v>25.24</v>
      </c>
      <c r="F172">
        <v>396900</v>
      </c>
      <c r="G172">
        <v>24.424412</v>
      </c>
      <c r="H172">
        <f t="shared" si="3"/>
        <v>171</v>
      </c>
    </row>
    <row r="173" spans="1:8">
      <c r="A173" s="1">
        <v>42227</v>
      </c>
      <c r="B173">
        <v>24.59</v>
      </c>
      <c r="C173">
        <v>25.01</v>
      </c>
      <c r="D173">
        <v>24.52</v>
      </c>
      <c r="E173">
        <v>24.77</v>
      </c>
      <c r="F173">
        <v>284500</v>
      </c>
      <c r="G173">
        <v>23.9696</v>
      </c>
      <c r="H173">
        <f t="shared" si="3"/>
        <v>172</v>
      </c>
    </row>
    <row r="174" spans="1:8">
      <c r="A174" s="1">
        <v>42226</v>
      </c>
      <c r="B174">
        <v>23.93</v>
      </c>
      <c r="C174">
        <v>25.190000999999999</v>
      </c>
      <c r="D174">
        <v>23.93</v>
      </c>
      <c r="E174">
        <v>24.690000999999999</v>
      </c>
      <c r="F174">
        <v>778000</v>
      </c>
      <c r="G174">
        <v>23.892185000000001</v>
      </c>
      <c r="H174">
        <f t="shared" si="3"/>
        <v>173</v>
      </c>
    </row>
    <row r="175" spans="1:8">
      <c r="A175" s="1">
        <v>42223</v>
      </c>
      <c r="B175">
        <v>23.75</v>
      </c>
      <c r="C175">
        <v>23.969999000000001</v>
      </c>
      <c r="D175">
        <v>23.559999000000001</v>
      </c>
      <c r="E175">
        <v>23.65</v>
      </c>
      <c r="F175">
        <v>499300</v>
      </c>
      <c r="G175">
        <v>22.88579</v>
      </c>
      <c r="H175">
        <f t="shared" si="3"/>
        <v>174</v>
      </c>
    </row>
    <row r="176" spans="1:8">
      <c r="A176" s="1">
        <v>42222</v>
      </c>
      <c r="B176">
        <v>24.280000999999999</v>
      </c>
      <c r="C176">
        <v>24.280000999999999</v>
      </c>
      <c r="D176">
        <v>23.879999000000002</v>
      </c>
      <c r="E176">
        <v>24.01</v>
      </c>
      <c r="F176">
        <v>339400</v>
      </c>
      <c r="G176">
        <v>23.234158000000001</v>
      </c>
      <c r="H176">
        <f t="shared" si="3"/>
        <v>175</v>
      </c>
    </row>
    <row r="177" spans="1:8">
      <c r="A177" s="1">
        <v>42221</v>
      </c>
      <c r="B177">
        <v>24.040001</v>
      </c>
      <c r="C177">
        <v>24.299999</v>
      </c>
      <c r="D177">
        <v>24.040001</v>
      </c>
      <c r="E177">
        <v>24.209999</v>
      </c>
      <c r="F177">
        <v>339900</v>
      </c>
      <c r="G177">
        <v>23.427693999999999</v>
      </c>
      <c r="H177">
        <f t="shared" si="3"/>
        <v>176</v>
      </c>
    </row>
    <row r="178" spans="1:8">
      <c r="A178" s="1">
        <v>42220</v>
      </c>
      <c r="B178">
        <v>24.209999</v>
      </c>
      <c r="C178">
        <v>24.59</v>
      </c>
      <c r="D178">
        <v>23.9</v>
      </c>
      <c r="E178">
        <v>24</v>
      </c>
      <c r="F178">
        <v>286800</v>
      </c>
      <c r="G178">
        <v>23.224481000000001</v>
      </c>
      <c r="H178">
        <f t="shared" si="3"/>
        <v>177</v>
      </c>
    </row>
    <row r="179" spans="1:8">
      <c r="A179" s="1">
        <v>42219</v>
      </c>
      <c r="B179">
        <v>24.25</v>
      </c>
      <c r="C179">
        <v>24.42</v>
      </c>
      <c r="D179">
        <v>24.049999</v>
      </c>
      <c r="E179">
        <v>24.17</v>
      </c>
      <c r="F179">
        <v>197000</v>
      </c>
      <c r="G179">
        <v>23.388988000000001</v>
      </c>
      <c r="H179">
        <f t="shared" si="3"/>
        <v>178</v>
      </c>
    </row>
    <row r="180" spans="1:8">
      <c r="A180" s="1">
        <v>42216</v>
      </c>
      <c r="B180">
        <v>24.129999000000002</v>
      </c>
      <c r="C180">
        <v>24.450001</v>
      </c>
      <c r="D180">
        <v>24.129999000000002</v>
      </c>
      <c r="E180">
        <v>24.24</v>
      </c>
      <c r="F180">
        <v>428900</v>
      </c>
      <c r="G180">
        <v>23.456726</v>
      </c>
      <c r="H180">
        <f t="shared" si="3"/>
        <v>179</v>
      </c>
    </row>
    <row r="181" spans="1:8">
      <c r="A181" s="1">
        <v>42215</v>
      </c>
      <c r="B181">
        <v>23.98</v>
      </c>
      <c r="C181">
        <v>24.4</v>
      </c>
      <c r="D181">
        <v>23.93</v>
      </c>
      <c r="E181">
        <v>23.969999000000001</v>
      </c>
      <c r="F181">
        <v>342700</v>
      </c>
      <c r="G181">
        <v>23.195450000000001</v>
      </c>
      <c r="H181">
        <f t="shared" si="3"/>
        <v>180</v>
      </c>
    </row>
    <row r="182" spans="1:8">
      <c r="A182" s="1">
        <v>42214</v>
      </c>
      <c r="B182">
        <v>23.98</v>
      </c>
      <c r="C182">
        <v>24.26</v>
      </c>
      <c r="D182">
        <v>23.889999</v>
      </c>
      <c r="E182">
        <v>24</v>
      </c>
      <c r="F182">
        <v>531500</v>
      </c>
      <c r="G182">
        <v>23.224481000000001</v>
      </c>
      <c r="H182">
        <f t="shared" si="3"/>
        <v>181</v>
      </c>
    </row>
    <row r="183" spans="1:8">
      <c r="A183" s="1">
        <v>42213</v>
      </c>
      <c r="B183">
        <v>24.25</v>
      </c>
      <c r="C183">
        <v>24.27</v>
      </c>
      <c r="D183">
        <v>23.92</v>
      </c>
      <c r="E183">
        <v>24.02</v>
      </c>
      <c r="F183">
        <v>383600</v>
      </c>
      <c r="G183">
        <v>23.243835000000001</v>
      </c>
      <c r="H183">
        <f t="shared" si="3"/>
        <v>182</v>
      </c>
    </row>
    <row r="184" spans="1:8">
      <c r="A184" s="1">
        <v>42212</v>
      </c>
      <c r="B184">
        <v>23.85</v>
      </c>
      <c r="C184">
        <v>24.41</v>
      </c>
      <c r="D184">
        <v>23.85</v>
      </c>
      <c r="E184">
        <v>24.15</v>
      </c>
      <c r="F184">
        <v>640900</v>
      </c>
      <c r="G184">
        <v>23.369634000000001</v>
      </c>
      <c r="H184">
        <f t="shared" si="3"/>
        <v>183</v>
      </c>
    </row>
    <row r="185" spans="1:8">
      <c r="A185" s="1">
        <v>42209</v>
      </c>
      <c r="B185">
        <v>24.08</v>
      </c>
      <c r="C185">
        <v>24.120000999999998</v>
      </c>
      <c r="D185">
        <v>23.790001</v>
      </c>
      <c r="E185">
        <v>23.85</v>
      </c>
      <c r="F185">
        <v>410600</v>
      </c>
      <c r="G185">
        <v>23.079328</v>
      </c>
      <c r="H185">
        <f t="shared" si="3"/>
        <v>184</v>
      </c>
    </row>
    <row r="186" spans="1:8">
      <c r="A186" s="1">
        <v>42208</v>
      </c>
      <c r="B186">
        <v>24.75</v>
      </c>
      <c r="C186">
        <v>24.76</v>
      </c>
      <c r="D186">
        <v>24.030000999999999</v>
      </c>
      <c r="E186">
        <v>24.129999000000002</v>
      </c>
      <c r="F186">
        <v>417700</v>
      </c>
      <c r="G186">
        <v>23.350280000000001</v>
      </c>
      <c r="H186">
        <f t="shared" si="3"/>
        <v>185</v>
      </c>
    </row>
    <row r="187" spans="1:8">
      <c r="A187" s="1">
        <v>42207</v>
      </c>
      <c r="B187">
        <v>24.82</v>
      </c>
      <c r="C187">
        <v>25.15</v>
      </c>
      <c r="D187">
        <v>24.790001</v>
      </c>
      <c r="E187">
        <v>24.799999</v>
      </c>
      <c r="F187">
        <v>214900</v>
      </c>
      <c r="G187">
        <v>23.998629999999999</v>
      </c>
      <c r="H187">
        <f t="shared" si="3"/>
        <v>186</v>
      </c>
    </row>
    <row r="188" spans="1:8">
      <c r="A188" s="1">
        <v>42206</v>
      </c>
      <c r="B188">
        <v>25.07</v>
      </c>
      <c r="C188">
        <v>25.200001</v>
      </c>
      <c r="D188">
        <v>24.780000999999999</v>
      </c>
      <c r="E188">
        <v>24.83</v>
      </c>
      <c r="F188">
        <v>193900</v>
      </c>
      <c r="G188">
        <v>24.027660999999998</v>
      </c>
      <c r="H188">
        <f t="shared" si="3"/>
        <v>187</v>
      </c>
    </row>
    <row r="189" spans="1:8">
      <c r="A189" s="1">
        <v>42205</v>
      </c>
      <c r="B189">
        <v>25.379999000000002</v>
      </c>
      <c r="C189">
        <v>25.379999000000002</v>
      </c>
      <c r="D189">
        <v>25.030000999999999</v>
      </c>
      <c r="E189">
        <v>25.08</v>
      </c>
      <c r="F189">
        <v>234000</v>
      </c>
      <c r="G189">
        <v>24.269583000000001</v>
      </c>
      <c r="H189">
        <f t="shared" si="3"/>
        <v>188</v>
      </c>
    </row>
    <row r="190" spans="1:8">
      <c r="A190" s="1">
        <v>42202</v>
      </c>
      <c r="B190">
        <v>25.549999</v>
      </c>
      <c r="C190">
        <v>25.549999</v>
      </c>
      <c r="D190">
        <v>25.200001</v>
      </c>
      <c r="E190">
        <v>25.389999</v>
      </c>
      <c r="F190">
        <v>427600</v>
      </c>
      <c r="G190">
        <v>24.569565000000001</v>
      </c>
      <c r="H190">
        <f t="shared" si="3"/>
        <v>189</v>
      </c>
    </row>
    <row r="191" spans="1:8">
      <c r="A191" s="1">
        <v>42201</v>
      </c>
      <c r="B191">
        <v>25.48</v>
      </c>
      <c r="C191">
        <v>25.780000999999999</v>
      </c>
      <c r="D191">
        <v>25.43</v>
      </c>
      <c r="E191">
        <v>25.59</v>
      </c>
      <c r="F191">
        <v>320600</v>
      </c>
      <c r="G191">
        <v>24.763103000000001</v>
      </c>
      <c r="H191">
        <f t="shared" si="3"/>
        <v>190</v>
      </c>
    </row>
    <row r="192" spans="1:8">
      <c r="A192" s="1">
        <v>42200</v>
      </c>
      <c r="B192">
        <v>25.43</v>
      </c>
      <c r="C192">
        <v>25.59</v>
      </c>
      <c r="D192">
        <v>25.190000999999999</v>
      </c>
      <c r="E192">
        <v>25.4</v>
      </c>
      <c r="F192">
        <v>213200</v>
      </c>
      <c r="G192">
        <v>24.579242000000001</v>
      </c>
    </row>
    <row r="193" spans="1:7">
      <c r="A193" s="1">
        <v>42199</v>
      </c>
      <c r="B193">
        <v>25.290001</v>
      </c>
      <c r="C193">
        <v>25.5</v>
      </c>
      <c r="D193">
        <v>25.16</v>
      </c>
      <c r="E193">
        <v>25.41</v>
      </c>
      <c r="F193">
        <v>217100</v>
      </c>
      <c r="G193">
        <v>24.588919000000001</v>
      </c>
    </row>
    <row r="194" spans="1:7">
      <c r="A194" s="1">
        <v>42198</v>
      </c>
      <c r="B194">
        <v>25.26</v>
      </c>
      <c r="C194">
        <v>25.459999</v>
      </c>
      <c r="D194">
        <v>25.110001</v>
      </c>
      <c r="E194">
        <v>25.32</v>
      </c>
      <c r="F194">
        <v>319300</v>
      </c>
      <c r="G194">
        <v>24.501826999999999</v>
      </c>
    </row>
    <row r="195" spans="1:7">
      <c r="A195" s="1">
        <v>42195</v>
      </c>
      <c r="B195">
        <v>24.77</v>
      </c>
      <c r="C195">
        <v>25.33</v>
      </c>
      <c r="D195">
        <v>24.700001</v>
      </c>
      <c r="E195">
        <v>25.190000999999999</v>
      </c>
      <c r="F195">
        <v>329100</v>
      </c>
      <c r="G195">
        <v>24.376028999999999</v>
      </c>
    </row>
    <row r="196" spans="1:7">
      <c r="A196" s="1">
        <v>42194</v>
      </c>
      <c r="B196">
        <v>25.5</v>
      </c>
      <c r="C196">
        <v>25.57</v>
      </c>
      <c r="D196">
        <v>24.67</v>
      </c>
      <c r="E196">
        <v>24.709999</v>
      </c>
      <c r="F196">
        <v>414300</v>
      </c>
      <c r="G196">
        <v>23.911538</v>
      </c>
    </row>
    <row r="197" spans="1:7">
      <c r="A197" s="1">
        <v>42193</v>
      </c>
      <c r="B197">
        <v>25.26</v>
      </c>
      <c r="C197">
        <v>25.5</v>
      </c>
      <c r="D197">
        <v>25.25</v>
      </c>
      <c r="E197">
        <v>25.41</v>
      </c>
      <c r="F197">
        <v>505500</v>
      </c>
      <c r="G197">
        <v>24.588919000000001</v>
      </c>
    </row>
    <row r="198" spans="1:7">
      <c r="A198" s="1">
        <v>42192</v>
      </c>
      <c r="B198">
        <v>25</v>
      </c>
      <c r="C198">
        <v>25.49</v>
      </c>
      <c r="D198">
        <v>24.889999</v>
      </c>
      <c r="E198">
        <v>25.4</v>
      </c>
      <c r="F198">
        <v>377000</v>
      </c>
      <c r="G198">
        <v>24.579242000000001</v>
      </c>
    </row>
    <row r="199" spans="1:7">
      <c r="A199" s="1">
        <v>42191</v>
      </c>
      <c r="B199">
        <v>24.870000999999998</v>
      </c>
      <c r="C199">
        <v>25.049999</v>
      </c>
      <c r="D199">
        <v>24.700001</v>
      </c>
      <c r="E199">
        <v>24.98</v>
      </c>
      <c r="F199">
        <v>263800</v>
      </c>
      <c r="G199">
        <v>24.172813999999999</v>
      </c>
    </row>
    <row r="200" spans="1:7">
      <c r="A200" s="1">
        <v>42187</v>
      </c>
      <c r="B200">
        <v>24.84</v>
      </c>
      <c r="C200">
        <v>25</v>
      </c>
      <c r="D200">
        <v>24.690000999999999</v>
      </c>
      <c r="E200">
        <v>24.91</v>
      </c>
      <c r="F200">
        <v>269800</v>
      </c>
      <c r="G200">
        <v>24.105076</v>
      </c>
    </row>
    <row r="201" spans="1:7">
      <c r="A201" s="1">
        <v>42186</v>
      </c>
      <c r="B201">
        <v>24.790001</v>
      </c>
      <c r="C201">
        <v>24.870000999999998</v>
      </c>
      <c r="D201">
        <v>24.58</v>
      </c>
      <c r="E201">
        <v>24.719999000000001</v>
      </c>
      <c r="F201">
        <v>279300</v>
      </c>
      <c r="G201">
        <v>23.921215</v>
      </c>
    </row>
    <row r="202" spans="1:7">
      <c r="A202" s="1">
        <v>42185</v>
      </c>
      <c r="B202">
        <v>25.129999000000002</v>
      </c>
      <c r="C202">
        <v>25.200001</v>
      </c>
      <c r="D202">
        <v>24.66</v>
      </c>
      <c r="E202">
        <v>24.73</v>
      </c>
      <c r="F202">
        <v>290100</v>
      </c>
      <c r="G202">
        <v>23.930892</v>
      </c>
    </row>
    <row r="203" spans="1:7">
      <c r="A203" s="1">
        <v>42184</v>
      </c>
      <c r="B203">
        <v>25.200001</v>
      </c>
      <c r="C203">
        <v>25.469999000000001</v>
      </c>
      <c r="D203">
        <v>25</v>
      </c>
      <c r="E203">
        <v>25.01</v>
      </c>
      <c r="F203">
        <v>300100</v>
      </c>
      <c r="G203">
        <v>24.201844999999999</v>
      </c>
    </row>
    <row r="204" spans="1:7">
      <c r="A204" s="1">
        <v>42181</v>
      </c>
      <c r="B204">
        <v>25.120000999999998</v>
      </c>
      <c r="C204">
        <v>25.309999000000001</v>
      </c>
      <c r="D204">
        <v>24.9</v>
      </c>
      <c r="E204">
        <v>25.280000999999999</v>
      </c>
      <c r="F204">
        <v>431300</v>
      </c>
      <c r="G204">
        <v>24.463121000000001</v>
      </c>
    </row>
    <row r="205" spans="1:7">
      <c r="A205" s="1">
        <v>42180</v>
      </c>
      <c r="B205">
        <v>25.4</v>
      </c>
      <c r="C205">
        <v>25.48</v>
      </c>
      <c r="D205">
        <v>25.059999000000001</v>
      </c>
      <c r="E205">
        <v>25.120000999999998</v>
      </c>
      <c r="F205">
        <v>258300</v>
      </c>
      <c r="G205">
        <v>24.308291000000001</v>
      </c>
    </row>
    <row r="206" spans="1:7">
      <c r="A206" s="1">
        <v>42179</v>
      </c>
      <c r="B206">
        <v>25.49</v>
      </c>
      <c r="C206">
        <v>25.6</v>
      </c>
      <c r="D206">
        <v>25.309999000000001</v>
      </c>
      <c r="E206">
        <v>25.389999</v>
      </c>
      <c r="F206">
        <v>231400</v>
      </c>
      <c r="G206">
        <v>24.569565000000001</v>
      </c>
    </row>
    <row r="207" spans="1:7">
      <c r="A207" s="1">
        <v>42178</v>
      </c>
      <c r="B207">
        <v>25.620000999999998</v>
      </c>
      <c r="C207">
        <v>25.690000999999999</v>
      </c>
      <c r="D207">
        <v>25.34</v>
      </c>
      <c r="E207">
        <v>25.540001</v>
      </c>
      <c r="F207">
        <v>315000</v>
      </c>
      <c r="G207">
        <v>24.71472</v>
      </c>
    </row>
    <row r="208" spans="1:7">
      <c r="A208" s="1">
        <v>42177</v>
      </c>
      <c r="B208">
        <v>25.67</v>
      </c>
      <c r="C208">
        <v>25.93</v>
      </c>
      <c r="D208">
        <v>25.559999000000001</v>
      </c>
      <c r="E208">
        <v>25.690000999999999</v>
      </c>
      <c r="F208">
        <v>237600</v>
      </c>
      <c r="G208">
        <v>24.859871999999999</v>
      </c>
    </row>
    <row r="209" spans="1:7">
      <c r="A209" s="1">
        <v>42174</v>
      </c>
      <c r="B209">
        <v>25.49</v>
      </c>
      <c r="C209">
        <v>25.68</v>
      </c>
      <c r="D209">
        <v>25.309999000000001</v>
      </c>
      <c r="E209">
        <v>25.620000999999998</v>
      </c>
      <c r="F209">
        <v>881400</v>
      </c>
      <c r="G209">
        <v>24.792134000000001</v>
      </c>
    </row>
    <row r="210" spans="1:7">
      <c r="A210" s="1">
        <v>42173</v>
      </c>
      <c r="B210">
        <v>25.139999</v>
      </c>
      <c r="C210">
        <v>25.65</v>
      </c>
      <c r="D210">
        <v>25</v>
      </c>
      <c r="E210">
        <v>25.51</v>
      </c>
      <c r="F210">
        <v>693000</v>
      </c>
      <c r="G210">
        <v>24.685687999999999</v>
      </c>
    </row>
    <row r="211" spans="1:7">
      <c r="A211" s="1">
        <v>42172</v>
      </c>
      <c r="B211">
        <v>24.84</v>
      </c>
      <c r="C211">
        <v>24.950001</v>
      </c>
      <c r="D211">
        <v>24.58</v>
      </c>
      <c r="E211">
        <v>24.73</v>
      </c>
      <c r="F211">
        <v>307300</v>
      </c>
      <c r="G211">
        <v>23.930892</v>
      </c>
    </row>
    <row r="212" spans="1:7">
      <c r="A212" s="1">
        <v>42171</v>
      </c>
      <c r="B212">
        <v>24.74</v>
      </c>
      <c r="C212">
        <v>24.780000999999999</v>
      </c>
      <c r="D212">
        <v>24.51</v>
      </c>
      <c r="E212">
        <v>24.76</v>
      </c>
      <c r="F212">
        <v>460200</v>
      </c>
      <c r="G212">
        <v>23.959923</v>
      </c>
    </row>
    <row r="213" spans="1:7">
      <c r="A213" s="1">
        <v>42170</v>
      </c>
      <c r="B213">
        <v>25</v>
      </c>
      <c r="C213">
        <v>25.030000999999999</v>
      </c>
      <c r="D213">
        <v>24.559999000000001</v>
      </c>
      <c r="E213">
        <v>24.799999</v>
      </c>
      <c r="F213">
        <v>354700</v>
      </c>
      <c r="G213">
        <v>23.998629999999999</v>
      </c>
    </row>
    <row r="214" spans="1:7">
      <c r="A214" s="1">
        <v>42167</v>
      </c>
      <c r="B214">
        <v>25.32</v>
      </c>
      <c r="C214">
        <v>25.389999</v>
      </c>
      <c r="D214">
        <v>25.01</v>
      </c>
      <c r="E214">
        <v>25.040001</v>
      </c>
      <c r="F214">
        <v>194500</v>
      </c>
      <c r="G214">
        <v>24.230875999999999</v>
      </c>
    </row>
    <row r="215" spans="1:7">
      <c r="A215" s="1">
        <v>42166</v>
      </c>
      <c r="B215">
        <v>25.389999</v>
      </c>
      <c r="C215">
        <v>25.52</v>
      </c>
      <c r="D215">
        <v>25.299999</v>
      </c>
      <c r="E215">
        <v>25.370000999999998</v>
      </c>
      <c r="F215">
        <v>178100</v>
      </c>
      <c r="G215">
        <v>24.550212999999999</v>
      </c>
    </row>
    <row r="216" spans="1:7">
      <c r="A216" s="1">
        <v>42165</v>
      </c>
      <c r="B216">
        <v>25.15</v>
      </c>
      <c r="C216">
        <v>25.49</v>
      </c>
      <c r="D216">
        <v>25.110001</v>
      </c>
      <c r="E216">
        <v>25.280000999999999</v>
      </c>
      <c r="F216">
        <v>278200</v>
      </c>
      <c r="G216">
        <v>24.463121000000001</v>
      </c>
    </row>
    <row r="217" spans="1:7">
      <c r="A217" s="1">
        <v>42164</v>
      </c>
      <c r="B217">
        <v>25.18</v>
      </c>
      <c r="C217">
        <v>25.360001</v>
      </c>
      <c r="D217">
        <v>24.959999</v>
      </c>
      <c r="E217">
        <v>25.030000999999999</v>
      </c>
      <c r="F217">
        <v>273000</v>
      </c>
      <c r="G217">
        <v>24.221198999999999</v>
      </c>
    </row>
    <row r="218" spans="1:7">
      <c r="A218" s="1">
        <v>42163</v>
      </c>
      <c r="B218">
        <v>25.43</v>
      </c>
      <c r="C218">
        <v>25.5</v>
      </c>
      <c r="D218">
        <v>25.209999</v>
      </c>
      <c r="E218">
        <v>25.219999000000001</v>
      </c>
      <c r="F218">
        <v>333900</v>
      </c>
      <c r="G218">
        <v>24.405058</v>
      </c>
    </row>
    <row r="219" spans="1:7">
      <c r="A219" s="1">
        <v>42160</v>
      </c>
      <c r="B219">
        <v>25.75</v>
      </c>
      <c r="C219">
        <v>25.799999</v>
      </c>
      <c r="D219">
        <v>25.530000999999999</v>
      </c>
      <c r="E219">
        <v>25.639999</v>
      </c>
      <c r="F219">
        <v>313200</v>
      </c>
      <c r="G219">
        <v>24.568598000000001</v>
      </c>
    </row>
    <row r="220" spans="1:7">
      <c r="A220" s="1">
        <v>42159</v>
      </c>
      <c r="B220">
        <v>26.09</v>
      </c>
      <c r="C220">
        <v>26.200001</v>
      </c>
      <c r="D220">
        <v>25.84</v>
      </c>
      <c r="E220">
        <v>25.870000999999998</v>
      </c>
      <c r="F220">
        <v>218300</v>
      </c>
      <c r="G220">
        <v>24.788989000000001</v>
      </c>
    </row>
    <row r="221" spans="1:7">
      <c r="A221" s="1">
        <v>42158</v>
      </c>
      <c r="B221">
        <v>26.1</v>
      </c>
      <c r="C221">
        <v>26.280000999999999</v>
      </c>
      <c r="D221">
        <v>25.950001</v>
      </c>
      <c r="E221">
        <v>26.120000999999998</v>
      </c>
      <c r="F221">
        <v>216200</v>
      </c>
      <c r="G221">
        <v>25.028542000000002</v>
      </c>
    </row>
    <row r="222" spans="1:7">
      <c r="A222" s="1">
        <v>42157</v>
      </c>
      <c r="B222">
        <v>26.23</v>
      </c>
      <c r="C222">
        <v>26.379999000000002</v>
      </c>
      <c r="D222">
        <v>25.860001</v>
      </c>
      <c r="E222">
        <v>26.09</v>
      </c>
      <c r="F222">
        <v>364100</v>
      </c>
      <c r="G222">
        <v>24.999794999999999</v>
      </c>
    </row>
    <row r="223" spans="1:7">
      <c r="A223" s="1">
        <v>42156</v>
      </c>
      <c r="B223">
        <v>26.41</v>
      </c>
      <c r="C223">
        <v>26.639999</v>
      </c>
      <c r="D223">
        <v>26.25</v>
      </c>
      <c r="E223">
        <v>26.33</v>
      </c>
      <c r="F223">
        <v>247700</v>
      </c>
      <c r="G223">
        <v>25.229766000000001</v>
      </c>
    </row>
    <row r="224" spans="1:7">
      <c r="A224" s="1">
        <v>42153</v>
      </c>
      <c r="B224">
        <v>26.33</v>
      </c>
      <c r="C224">
        <v>26.52</v>
      </c>
      <c r="D224">
        <v>26.190000999999999</v>
      </c>
      <c r="E224">
        <v>26.389999</v>
      </c>
      <c r="F224">
        <v>292000</v>
      </c>
      <c r="G224">
        <v>25.287258999999999</v>
      </c>
    </row>
    <row r="225" spans="1:7">
      <c r="A225" s="1">
        <v>42152</v>
      </c>
      <c r="B225">
        <v>26.24</v>
      </c>
      <c r="C225">
        <v>26.450001</v>
      </c>
      <c r="D225">
        <v>26.09</v>
      </c>
      <c r="E225">
        <v>26.43</v>
      </c>
      <c r="F225">
        <v>227000</v>
      </c>
      <c r="G225">
        <v>25.325588</v>
      </c>
    </row>
    <row r="226" spans="1:7">
      <c r="A226" s="1">
        <v>42151</v>
      </c>
      <c r="B226">
        <v>26.290001</v>
      </c>
      <c r="C226">
        <v>26.360001</v>
      </c>
      <c r="D226">
        <v>26.07</v>
      </c>
      <c r="E226">
        <v>26.27</v>
      </c>
      <c r="F226">
        <v>282300</v>
      </c>
      <c r="G226">
        <v>25.172274000000002</v>
      </c>
    </row>
    <row r="227" spans="1:7">
      <c r="A227" s="1">
        <v>42150</v>
      </c>
      <c r="B227">
        <v>26.34</v>
      </c>
      <c r="C227">
        <v>26.440000999999999</v>
      </c>
      <c r="D227">
        <v>26.15</v>
      </c>
      <c r="E227">
        <v>26.309999000000001</v>
      </c>
      <c r="F227">
        <v>311500</v>
      </c>
      <c r="G227">
        <v>25.210602000000002</v>
      </c>
    </row>
    <row r="228" spans="1:7">
      <c r="A228" s="1">
        <v>42146</v>
      </c>
      <c r="B228">
        <v>26.5</v>
      </c>
      <c r="C228">
        <v>26.58</v>
      </c>
      <c r="D228">
        <v>26.309999000000001</v>
      </c>
      <c r="E228">
        <v>26.370000999999998</v>
      </c>
      <c r="F228">
        <v>218200</v>
      </c>
      <c r="G228">
        <v>25.268096</v>
      </c>
    </row>
    <row r="229" spans="1:7">
      <c r="A229" s="1">
        <v>42145</v>
      </c>
      <c r="B229">
        <v>26.709999</v>
      </c>
      <c r="C229">
        <v>26.77</v>
      </c>
      <c r="D229">
        <v>26.51</v>
      </c>
      <c r="E229">
        <v>26.57</v>
      </c>
      <c r="F229">
        <v>186400</v>
      </c>
      <c r="G229">
        <v>25.459737000000001</v>
      </c>
    </row>
    <row r="230" spans="1:7">
      <c r="A230" s="1">
        <v>42144</v>
      </c>
      <c r="B230">
        <v>26.639999</v>
      </c>
      <c r="C230">
        <v>26.870000999999998</v>
      </c>
      <c r="D230">
        <v>26.6</v>
      </c>
      <c r="E230">
        <v>26.75</v>
      </c>
      <c r="F230">
        <v>203300</v>
      </c>
      <c r="G230">
        <v>25.632216</v>
      </c>
    </row>
    <row r="231" spans="1:7">
      <c r="A231" s="1">
        <v>42143</v>
      </c>
      <c r="B231">
        <v>26.719999000000001</v>
      </c>
      <c r="C231">
        <v>26.879999000000002</v>
      </c>
      <c r="D231">
        <v>26.389999</v>
      </c>
      <c r="E231">
        <v>26.68</v>
      </c>
      <c r="F231">
        <v>248300</v>
      </c>
      <c r="G231">
        <v>25.565141000000001</v>
      </c>
    </row>
    <row r="232" spans="1:7">
      <c r="A232" s="1">
        <v>42142</v>
      </c>
      <c r="B232">
        <v>26.57</v>
      </c>
      <c r="C232">
        <v>26.860001</v>
      </c>
      <c r="D232">
        <v>26.5</v>
      </c>
      <c r="E232">
        <v>26.809999000000001</v>
      </c>
      <c r="F232">
        <v>210000</v>
      </c>
      <c r="G232">
        <v>25.689708</v>
      </c>
    </row>
    <row r="233" spans="1:7">
      <c r="A233" s="1">
        <v>42139</v>
      </c>
      <c r="B233">
        <v>26.41</v>
      </c>
      <c r="C233">
        <v>26.809999000000001</v>
      </c>
      <c r="D233">
        <v>26.27</v>
      </c>
      <c r="E233">
        <v>26.709999</v>
      </c>
      <c r="F233">
        <v>213100</v>
      </c>
      <c r="G233">
        <v>25.593886999999999</v>
      </c>
    </row>
    <row r="234" spans="1:7">
      <c r="A234" s="1">
        <v>42138</v>
      </c>
      <c r="B234">
        <v>26.139999</v>
      </c>
      <c r="C234">
        <v>26.41</v>
      </c>
      <c r="D234">
        <v>25.889999</v>
      </c>
      <c r="E234">
        <v>26.370000999999998</v>
      </c>
      <c r="F234">
        <v>381200</v>
      </c>
      <c r="G234">
        <v>25.268096</v>
      </c>
    </row>
    <row r="235" spans="1:7">
      <c r="A235" s="1">
        <v>42137</v>
      </c>
      <c r="B235">
        <v>26.049999</v>
      </c>
      <c r="C235">
        <v>26.15</v>
      </c>
      <c r="D235">
        <v>25.799999</v>
      </c>
      <c r="E235">
        <v>25.950001</v>
      </c>
      <c r="F235">
        <v>321700</v>
      </c>
      <c r="G235">
        <v>24.865646000000002</v>
      </c>
    </row>
    <row r="236" spans="1:7">
      <c r="A236" s="1">
        <v>42136</v>
      </c>
      <c r="B236">
        <v>26.030000999999999</v>
      </c>
      <c r="C236">
        <v>26.08</v>
      </c>
      <c r="D236">
        <v>25.76</v>
      </c>
      <c r="E236">
        <v>26.01</v>
      </c>
      <c r="F236">
        <v>218500</v>
      </c>
      <c r="G236">
        <v>24.923138000000002</v>
      </c>
    </row>
    <row r="237" spans="1:7">
      <c r="A237" s="1">
        <v>42135</v>
      </c>
      <c r="B237">
        <v>26</v>
      </c>
      <c r="C237">
        <v>26.43</v>
      </c>
      <c r="D237">
        <v>26</v>
      </c>
      <c r="E237">
        <v>26.059999000000001</v>
      </c>
      <c r="F237">
        <v>289000</v>
      </c>
      <c r="G237">
        <v>24.971048</v>
      </c>
    </row>
    <row r="238" spans="1:7">
      <c r="A238" s="1">
        <v>42132</v>
      </c>
      <c r="B238">
        <v>26.200001</v>
      </c>
      <c r="C238">
        <v>26.83</v>
      </c>
      <c r="D238">
        <v>25.629999000000002</v>
      </c>
      <c r="E238">
        <v>25.92</v>
      </c>
      <c r="F238">
        <v>458000</v>
      </c>
      <c r="G238">
        <v>24.836898999999999</v>
      </c>
    </row>
    <row r="239" spans="1:7">
      <c r="A239" s="1">
        <v>42131</v>
      </c>
      <c r="B239">
        <v>52.369999</v>
      </c>
      <c r="C239">
        <v>52.759998000000003</v>
      </c>
      <c r="D239">
        <v>51.849997999999999</v>
      </c>
      <c r="E239">
        <v>52.169998</v>
      </c>
      <c r="F239">
        <v>331000</v>
      </c>
      <c r="G239">
        <v>24.995003000000001</v>
      </c>
    </row>
    <row r="240" spans="1:7">
      <c r="A240" s="1">
        <v>42130</v>
      </c>
      <c r="B240">
        <v>51.540000999999997</v>
      </c>
      <c r="C240">
        <v>52.349997999999999</v>
      </c>
      <c r="D240">
        <v>51.299999</v>
      </c>
      <c r="E240">
        <v>52.310001</v>
      </c>
      <c r="F240">
        <v>374800</v>
      </c>
      <c r="G240">
        <v>25.062080000000002</v>
      </c>
    </row>
    <row r="241" spans="1:7">
      <c r="A241" s="1">
        <v>42129</v>
      </c>
      <c r="B241">
        <v>52.32</v>
      </c>
      <c r="C241">
        <v>53</v>
      </c>
      <c r="D241">
        <v>50.799999</v>
      </c>
      <c r="E241">
        <v>51.27</v>
      </c>
      <c r="F241">
        <v>344400</v>
      </c>
      <c r="G241">
        <v>24.563808000000002</v>
      </c>
    </row>
    <row r="242" spans="1:7">
      <c r="A242" s="1">
        <v>42128</v>
      </c>
      <c r="B242">
        <v>52.529998999999997</v>
      </c>
      <c r="C242">
        <v>53.139999000000003</v>
      </c>
      <c r="D242">
        <v>52.27</v>
      </c>
      <c r="E242">
        <v>52.34</v>
      </c>
      <c r="F242">
        <v>178400</v>
      </c>
      <c r="G242">
        <v>25.076452</v>
      </c>
    </row>
    <row r="243" spans="1:7">
      <c r="A243" s="1">
        <v>42125</v>
      </c>
      <c r="B243">
        <v>52.93</v>
      </c>
      <c r="C243">
        <v>53.189999</v>
      </c>
      <c r="D243">
        <v>52.25</v>
      </c>
      <c r="E243">
        <v>52.389999000000003</v>
      </c>
      <c r="F243">
        <v>244600</v>
      </c>
      <c r="G243">
        <v>25.100407000000001</v>
      </c>
    </row>
    <row r="244" spans="1:7">
      <c r="A244" s="1">
        <v>42124</v>
      </c>
      <c r="B244">
        <v>53.5</v>
      </c>
      <c r="C244">
        <v>53.52</v>
      </c>
      <c r="D244">
        <v>52.400002000000001</v>
      </c>
      <c r="E244">
        <v>52.75</v>
      </c>
      <c r="F244">
        <v>335200</v>
      </c>
      <c r="G244">
        <v>25.272886</v>
      </c>
    </row>
    <row r="245" spans="1:7">
      <c r="A245" s="1">
        <v>42123</v>
      </c>
      <c r="B245">
        <v>53.709999000000003</v>
      </c>
      <c r="C245">
        <v>54.07</v>
      </c>
      <c r="D245">
        <v>53.220001000000003</v>
      </c>
      <c r="E245">
        <v>53.880001</v>
      </c>
      <c r="F245">
        <v>272000</v>
      </c>
      <c r="G245">
        <v>25.814277000000001</v>
      </c>
    </row>
    <row r="246" spans="1:7">
      <c r="A246" s="1">
        <v>42122</v>
      </c>
      <c r="B246">
        <v>53.18</v>
      </c>
      <c r="C246">
        <v>54.119999</v>
      </c>
      <c r="D246">
        <v>52.68</v>
      </c>
      <c r="E246">
        <v>54.09</v>
      </c>
      <c r="F246">
        <v>216800</v>
      </c>
      <c r="G246">
        <v>25.914888999999999</v>
      </c>
    </row>
    <row r="247" spans="1:7">
      <c r="A247" s="1">
        <v>42121</v>
      </c>
      <c r="B247">
        <v>53.77</v>
      </c>
      <c r="C247">
        <v>53.869999</v>
      </c>
      <c r="D247">
        <v>52.889999000000003</v>
      </c>
      <c r="E247">
        <v>53.18</v>
      </c>
      <c r="F247">
        <v>264800</v>
      </c>
      <c r="G247">
        <v>25.478902000000001</v>
      </c>
    </row>
    <row r="248" spans="1:7">
      <c r="A248" s="1">
        <v>42118</v>
      </c>
      <c r="B248">
        <v>53.23</v>
      </c>
      <c r="C248">
        <v>54.130001</v>
      </c>
      <c r="D248">
        <v>53.23</v>
      </c>
      <c r="E248">
        <v>53.700001</v>
      </c>
      <c r="F248">
        <v>128200</v>
      </c>
      <c r="G248">
        <v>25.728038000000002</v>
      </c>
    </row>
    <row r="249" spans="1:7">
      <c r="A249" s="1">
        <v>42117</v>
      </c>
      <c r="B249">
        <v>52.939999</v>
      </c>
      <c r="C249">
        <v>53.400002000000001</v>
      </c>
      <c r="D249">
        <v>52.91</v>
      </c>
      <c r="E249">
        <v>53.290000999999997</v>
      </c>
      <c r="F249">
        <v>122200</v>
      </c>
      <c r="G249">
        <v>25.531604000000002</v>
      </c>
    </row>
    <row r="250" spans="1:7">
      <c r="A250" s="1">
        <v>42116</v>
      </c>
      <c r="B250">
        <v>53</v>
      </c>
      <c r="C250">
        <v>53.16</v>
      </c>
      <c r="D250">
        <v>52.540000999999997</v>
      </c>
      <c r="E250">
        <v>52.880001</v>
      </c>
      <c r="F250">
        <v>136200</v>
      </c>
      <c r="G250">
        <v>25.335170000000002</v>
      </c>
    </row>
    <row r="251" spans="1:7">
      <c r="A251" s="1">
        <v>42115</v>
      </c>
      <c r="B251">
        <v>53.34</v>
      </c>
      <c r="C251">
        <v>53.669998</v>
      </c>
      <c r="D251">
        <v>52.970001000000003</v>
      </c>
      <c r="E251">
        <v>53.049999</v>
      </c>
      <c r="F251">
        <v>199400</v>
      </c>
      <c r="G251">
        <v>25.416618</v>
      </c>
    </row>
    <row r="252" spans="1:7">
      <c r="A252" s="1">
        <v>42114</v>
      </c>
      <c r="B252">
        <v>52.59</v>
      </c>
      <c r="C252">
        <v>53.84</v>
      </c>
      <c r="D252">
        <v>52.59</v>
      </c>
      <c r="E252">
        <v>53.290000999999997</v>
      </c>
      <c r="F252">
        <v>239600</v>
      </c>
      <c r="G252">
        <v>25.531604000000002</v>
      </c>
    </row>
    <row r="253" spans="1:7">
      <c r="A253" s="1">
        <v>42111</v>
      </c>
      <c r="B253">
        <v>52.66</v>
      </c>
      <c r="C253">
        <v>53.18</v>
      </c>
      <c r="D253">
        <v>52.490001999999997</v>
      </c>
      <c r="E253">
        <v>52.52</v>
      </c>
      <c r="F253">
        <v>255600</v>
      </c>
      <c r="G253">
        <v>25.162692</v>
      </c>
    </row>
    <row r="254" spans="1:7">
      <c r="A254" s="1">
        <v>42110</v>
      </c>
      <c r="B254">
        <v>53.669998</v>
      </c>
      <c r="C254">
        <v>53.900002000000001</v>
      </c>
      <c r="D254">
        <v>52.73</v>
      </c>
      <c r="E254">
        <v>53.009998000000003</v>
      </c>
      <c r="F254">
        <v>240000</v>
      </c>
      <c r="G254">
        <v>25.397452999999999</v>
      </c>
    </row>
    <row r="255" spans="1:7">
      <c r="A255" s="1">
        <v>42109</v>
      </c>
      <c r="B255">
        <v>53.740001999999997</v>
      </c>
      <c r="C255">
        <v>54.110000999999997</v>
      </c>
      <c r="D255">
        <v>53.549999</v>
      </c>
      <c r="E255">
        <v>53.66</v>
      </c>
      <c r="F255">
        <v>277800</v>
      </c>
      <c r="G255">
        <v>25.708873000000001</v>
      </c>
    </row>
    <row r="256" spans="1:7">
      <c r="A256" s="1">
        <v>42108</v>
      </c>
      <c r="B256">
        <v>53.709999000000003</v>
      </c>
      <c r="C256">
        <v>54.07</v>
      </c>
      <c r="D256">
        <v>53.450001</v>
      </c>
      <c r="E256">
        <v>53.68</v>
      </c>
      <c r="F256">
        <v>260200</v>
      </c>
      <c r="G256">
        <v>25.718456</v>
      </c>
    </row>
    <row r="257" spans="1:7">
      <c r="A257" s="1">
        <v>42107</v>
      </c>
      <c r="B257">
        <v>53.959999000000003</v>
      </c>
      <c r="C257">
        <v>54.18</v>
      </c>
      <c r="D257">
        <v>53.369999</v>
      </c>
      <c r="E257">
        <v>53.52</v>
      </c>
      <c r="F257">
        <v>431800</v>
      </c>
      <c r="G257">
        <v>25.641798000000001</v>
      </c>
    </row>
    <row r="258" spans="1:7">
      <c r="A258" s="1">
        <v>42104</v>
      </c>
      <c r="B258">
        <v>53.57</v>
      </c>
      <c r="C258">
        <v>54.27</v>
      </c>
      <c r="D258">
        <v>53.419998</v>
      </c>
      <c r="E258">
        <v>53.82</v>
      </c>
      <c r="F258">
        <v>252000</v>
      </c>
      <c r="G258">
        <v>25.785530000000001</v>
      </c>
    </row>
    <row r="259" spans="1:7">
      <c r="A259" s="1">
        <v>42103</v>
      </c>
      <c r="B259">
        <v>53.970001000000003</v>
      </c>
      <c r="C259">
        <v>54.07</v>
      </c>
      <c r="D259">
        <v>52.889999000000003</v>
      </c>
      <c r="E259">
        <v>53.240001999999997</v>
      </c>
      <c r="F259">
        <v>281400</v>
      </c>
      <c r="G259">
        <v>25.507649000000001</v>
      </c>
    </row>
    <row r="260" spans="1:7">
      <c r="A260" s="1">
        <v>42102</v>
      </c>
      <c r="B260">
        <v>54.049999</v>
      </c>
      <c r="C260">
        <v>54.330002</v>
      </c>
      <c r="D260">
        <v>53.689999</v>
      </c>
      <c r="E260">
        <v>54.169998</v>
      </c>
      <c r="F260">
        <v>232600</v>
      </c>
      <c r="G260">
        <v>25.953216999999999</v>
      </c>
    </row>
    <row r="261" spans="1:7">
      <c r="A261" s="1">
        <v>42101</v>
      </c>
      <c r="B261">
        <v>55.18</v>
      </c>
      <c r="C261">
        <v>55.18</v>
      </c>
      <c r="D261">
        <v>54.139999000000003</v>
      </c>
      <c r="E261">
        <v>54.16</v>
      </c>
      <c r="F261">
        <v>182200</v>
      </c>
      <c r="G261">
        <v>25.948426999999999</v>
      </c>
    </row>
    <row r="262" spans="1:7">
      <c r="A262" s="1">
        <v>42100</v>
      </c>
      <c r="B262">
        <v>54.610000999999997</v>
      </c>
      <c r="C262">
        <v>55.32</v>
      </c>
      <c r="D262">
        <v>54.610000999999997</v>
      </c>
      <c r="E262">
        <v>55.060001</v>
      </c>
      <c r="F262">
        <v>289800</v>
      </c>
      <c r="G262">
        <v>26.379622999999999</v>
      </c>
    </row>
    <row r="263" spans="1:7">
      <c r="A263" s="1">
        <v>42096</v>
      </c>
      <c r="B263">
        <v>54.349997999999999</v>
      </c>
      <c r="C263">
        <v>54.950001</v>
      </c>
      <c r="D263">
        <v>53.950001</v>
      </c>
      <c r="E263">
        <v>54.689999</v>
      </c>
      <c r="F263">
        <v>310000</v>
      </c>
      <c r="G263">
        <v>26.202352999999999</v>
      </c>
    </row>
    <row r="264" spans="1:7">
      <c r="A264" s="1">
        <v>42095</v>
      </c>
      <c r="B264">
        <v>54.080002</v>
      </c>
      <c r="C264">
        <v>54.48</v>
      </c>
      <c r="D264">
        <v>53.779998999999997</v>
      </c>
      <c r="E264">
        <v>54.220001000000003</v>
      </c>
      <c r="F264">
        <v>322200</v>
      </c>
      <c r="G264">
        <v>25.977174000000002</v>
      </c>
    </row>
    <row r="265" spans="1:7">
      <c r="A265" s="1">
        <v>42094</v>
      </c>
      <c r="B265">
        <v>54.389999000000003</v>
      </c>
      <c r="C265">
        <v>54.75</v>
      </c>
      <c r="D265">
        <v>53.939999</v>
      </c>
      <c r="E265">
        <v>54.279998999999997</v>
      </c>
      <c r="F265">
        <v>269800</v>
      </c>
      <c r="G265">
        <v>26.005918999999999</v>
      </c>
    </row>
    <row r="266" spans="1:7">
      <c r="A266" s="1">
        <v>42093</v>
      </c>
      <c r="B266">
        <v>54.490001999999997</v>
      </c>
      <c r="C266">
        <v>55.080002</v>
      </c>
      <c r="D266">
        <v>54.240001999999997</v>
      </c>
      <c r="E266">
        <v>54.490001999999997</v>
      </c>
      <c r="F266">
        <v>281200</v>
      </c>
      <c r="G266">
        <v>26.106532999999999</v>
      </c>
    </row>
    <row r="267" spans="1:7">
      <c r="A267" s="1">
        <v>42090</v>
      </c>
      <c r="B267">
        <v>53.849997999999999</v>
      </c>
      <c r="C267">
        <v>54.259998000000003</v>
      </c>
      <c r="D267">
        <v>53.59</v>
      </c>
      <c r="E267">
        <v>54.189999</v>
      </c>
      <c r="F267">
        <v>221200</v>
      </c>
      <c r="G267">
        <v>25.962799</v>
      </c>
    </row>
    <row r="268" spans="1:7">
      <c r="A268" s="1">
        <v>42089</v>
      </c>
      <c r="B268">
        <v>54.48</v>
      </c>
      <c r="C268">
        <v>55.220001000000003</v>
      </c>
      <c r="D268">
        <v>53.740001999999997</v>
      </c>
      <c r="E268">
        <v>53.849997999999999</v>
      </c>
      <c r="F268">
        <v>323200</v>
      </c>
      <c r="G268">
        <v>25.799903</v>
      </c>
    </row>
    <row r="269" spans="1:7">
      <c r="A269" s="1">
        <v>42088</v>
      </c>
      <c r="B269">
        <v>55.27</v>
      </c>
      <c r="C269">
        <v>55.740001999999997</v>
      </c>
      <c r="D269">
        <v>54.459999000000003</v>
      </c>
      <c r="E269">
        <v>54.610000999999997</v>
      </c>
      <c r="F269">
        <v>335600</v>
      </c>
      <c r="G269">
        <v>26.164024999999999</v>
      </c>
    </row>
    <row r="270" spans="1:7">
      <c r="A270" s="1">
        <v>42087</v>
      </c>
      <c r="B270">
        <v>54.84</v>
      </c>
      <c r="C270">
        <v>55.259998000000003</v>
      </c>
      <c r="D270">
        <v>54.380001</v>
      </c>
      <c r="E270">
        <v>54.98</v>
      </c>
      <c r="F270">
        <v>364200</v>
      </c>
      <c r="G270">
        <v>26.341294000000001</v>
      </c>
    </row>
    <row r="271" spans="1:7">
      <c r="A271" s="1">
        <v>42086</v>
      </c>
      <c r="B271">
        <v>55.580002</v>
      </c>
      <c r="C271">
        <v>55.720001000000003</v>
      </c>
      <c r="D271">
        <v>54.93</v>
      </c>
      <c r="E271">
        <v>54.970001000000003</v>
      </c>
      <c r="F271">
        <v>322200</v>
      </c>
      <c r="G271">
        <v>26.336504000000001</v>
      </c>
    </row>
    <row r="272" spans="1:7">
      <c r="A272" s="1">
        <v>42083</v>
      </c>
      <c r="B272">
        <v>55.41</v>
      </c>
      <c r="C272">
        <v>55.810001</v>
      </c>
      <c r="D272">
        <v>54.869999</v>
      </c>
      <c r="E272">
        <v>55.580002</v>
      </c>
      <c r="F272">
        <v>1003400</v>
      </c>
      <c r="G272">
        <v>26.628758999999999</v>
      </c>
    </row>
    <row r="273" spans="1:7">
      <c r="A273" s="1">
        <v>42082</v>
      </c>
      <c r="B273">
        <v>55.130001</v>
      </c>
      <c r="C273">
        <v>56.080002</v>
      </c>
      <c r="D273">
        <v>54.939999</v>
      </c>
      <c r="E273">
        <v>55.060001</v>
      </c>
      <c r="F273">
        <v>565600</v>
      </c>
      <c r="G273">
        <v>26.379622999999999</v>
      </c>
    </row>
    <row r="274" spans="1:7">
      <c r="A274" s="1">
        <v>42081</v>
      </c>
      <c r="B274">
        <v>54.290000999999997</v>
      </c>
      <c r="C274">
        <v>55.860000999999997</v>
      </c>
      <c r="D274">
        <v>53.98</v>
      </c>
      <c r="E274">
        <v>55.330002</v>
      </c>
      <c r="F274">
        <v>480000</v>
      </c>
      <c r="G274">
        <v>26.508983000000001</v>
      </c>
    </row>
    <row r="275" spans="1:7">
      <c r="A275" s="1">
        <v>42080</v>
      </c>
      <c r="B275">
        <v>53.860000999999997</v>
      </c>
      <c r="C275">
        <v>54.310001</v>
      </c>
      <c r="D275">
        <v>53.509998000000003</v>
      </c>
      <c r="E275">
        <v>54.23</v>
      </c>
      <c r="F275">
        <v>299000</v>
      </c>
      <c r="G275">
        <v>25.981964000000001</v>
      </c>
    </row>
    <row r="276" spans="1:7">
      <c r="A276" s="1">
        <v>42079</v>
      </c>
      <c r="B276">
        <v>53.869999</v>
      </c>
      <c r="C276">
        <v>54.73</v>
      </c>
      <c r="D276">
        <v>53.75</v>
      </c>
      <c r="E276">
        <v>53.880001</v>
      </c>
      <c r="F276">
        <v>309400</v>
      </c>
      <c r="G276">
        <v>25.814277000000001</v>
      </c>
    </row>
    <row r="277" spans="1:7">
      <c r="A277" s="1">
        <v>42076</v>
      </c>
      <c r="B277">
        <v>53.830002</v>
      </c>
      <c r="C277">
        <v>53.830002</v>
      </c>
      <c r="D277">
        <v>52.43</v>
      </c>
      <c r="E277">
        <v>53.540000999999997</v>
      </c>
      <c r="F277">
        <v>306400</v>
      </c>
      <c r="G277">
        <v>25.651381000000001</v>
      </c>
    </row>
    <row r="278" spans="1:7">
      <c r="A278" s="1">
        <v>42075</v>
      </c>
      <c r="B278">
        <v>53.099997999999999</v>
      </c>
      <c r="C278">
        <v>53.810001</v>
      </c>
      <c r="D278">
        <v>52.810001</v>
      </c>
      <c r="E278">
        <v>53.75</v>
      </c>
      <c r="F278">
        <v>368600</v>
      </c>
      <c r="G278">
        <v>25.751992999999999</v>
      </c>
    </row>
    <row r="279" spans="1:7">
      <c r="A279" s="1">
        <v>42074</v>
      </c>
      <c r="B279">
        <v>52.970001000000003</v>
      </c>
      <c r="C279">
        <v>53.389999000000003</v>
      </c>
      <c r="D279">
        <v>52.389999000000003</v>
      </c>
      <c r="E279">
        <v>52.709999000000003</v>
      </c>
      <c r="F279">
        <v>318000</v>
      </c>
      <c r="G279">
        <v>25.253720999999999</v>
      </c>
    </row>
    <row r="280" spans="1:7">
      <c r="A280" s="1">
        <v>42073</v>
      </c>
      <c r="B280">
        <v>52.560001</v>
      </c>
      <c r="C280">
        <v>53.209999000000003</v>
      </c>
      <c r="D280">
        <v>52.25</v>
      </c>
      <c r="E280">
        <v>52.959999000000003</v>
      </c>
      <c r="F280">
        <v>378800</v>
      </c>
      <c r="G280">
        <v>25.373498000000001</v>
      </c>
    </row>
    <row r="281" spans="1:7">
      <c r="A281" s="1">
        <v>42072</v>
      </c>
      <c r="B281">
        <v>52.77</v>
      </c>
      <c r="C281">
        <v>53.259998000000003</v>
      </c>
      <c r="D281">
        <v>52.419998</v>
      </c>
      <c r="E281">
        <v>52.560001</v>
      </c>
      <c r="F281">
        <v>323800</v>
      </c>
      <c r="G281">
        <v>25.181856</v>
      </c>
    </row>
    <row r="282" spans="1:7">
      <c r="A282" s="1">
        <v>42069</v>
      </c>
      <c r="B282">
        <v>53.82</v>
      </c>
      <c r="C282">
        <v>54</v>
      </c>
      <c r="D282">
        <v>52.049999</v>
      </c>
      <c r="E282">
        <v>52.349997999999999</v>
      </c>
      <c r="F282">
        <v>358800</v>
      </c>
      <c r="G282">
        <v>25.081243000000001</v>
      </c>
    </row>
    <row r="283" spans="1:7">
      <c r="A283" s="1">
        <v>42068</v>
      </c>
      <c r="B283">
        <v>54.880001</v>
      </c>
      <c r="C283">
        <v>55.130001</v>
      </c>
      <c r="D283">
        <v>54.580002</v>
      </c>
      <c r="E283">
        <v>54.68</v>
      </c>
      <c r="F283">
        <v>311400</v>
      </c>
      <c r="G283">
        <v>25.957049000000001</v>
      </c>
    </row>
    <row r="284" spans="1:7">
      <c r="A284" s="1">
        <v>42067</v>
      </c>
      <c r="B284">
        <v>55.950001</v>
      </c>
      <c r="C284">
        <v>55.950001</v>
      </c>
      <c r="D284">
        <v>54.43</v>
      </c>
      <c r="E284">
        <v>54.689999</v>
      </c>
      <c r="F284">
        <v>305800</v>
      </c>
      <c r="G284">
        <v>25.961796</v>
      </c>
    </row>
    <row r="285" spans="1:7">
      <c r="A285" s="1">
        <v>42066</v>
      </c>
      <c r="B285">
        <v>55.68</v>
      </c>
      <c r="C285">
        <v>56.189999</v>
      </c>
      <c r="D285">
        <v>55.130001</v>
      </c>
      <c r="E285">
        <v>55.990001999999997</v>
      </c>
      <c r="F285">
        <v>427400</v>
      </c>
      <c r="G285">
        <v>26.578918000000002</v>
      </c>
    </row>
    <row r="286" spans="1:7">
      <c r="A286" s="1">
        <v>42065</v>
      </c>
      <c r="B286">
        <v>56.830002</v>
      </c>
      <c r="C286">
        <v>56.91</v>
      </c>
      <c r="D286">
        <v>55.880001</v>
      </c>
      <c r="E286">
        <v>55.889999000000003</v>
      </c>
      <c r="F286">
        <v>517000</v>
      </c>
      <c r="G286">
        <v>26.531445999999999</v>
      </c>
    </row>
    <row r="287" spans="1:7">
      <c r="A287" s="1">
        <v>42062</v>
      </c>
      <c r="B287">
        <v>56.049999</v>
      </c>
      <c r="C287">
        <v>57</v>
      </c>
      <c r="D287">
        <v>55.900002000000001</v>
      </c>
      <c r="E287">
        <v>56.68</v>
      </c>
      <c r="F287">
        <v>548600</v>
      </c>
      <c r="G287">
        <v>26.906466000000002</v>
      </c>
    </row>
    <row r="288" spans="1:7">
      <c r="A288" s="1">
        <v>42061</v>
      </c>
      <c r="B288">
        <v>56.700001</v>
      </c>
      <c r="C288">
        <v>56.700001</v>
      </c>
      <c r="D288">
        <v>55.919998</v>
      </c>
      <c r="E288">
        <v>56.25</v>
      </c>
      <c r="F288">
        <v>197000</v>
      </c>
      <c r="G288">
        <v>26.702341000000001</v>
      </c>
    </row>
    <row r="289" spans="1:7">
      <c r="A289" s="1">
        <v>42060</v>
      </c>
      <c r="B289">
        <v>57.040000999999997</v>
      </c>
      <c r="C289">
        <v>57.209999000000003</v>
      </c>
      <c r="D289">
        <v>56.23</v>
      </c>
      <c r="E289">
        <v>56.459999000000003</v>
      </c>
      <c r="F289">
        <v>163600</v>
      </c>
      <c r="G289">
        <v>26.802029999999998</v>
      </c>
    </row>
    <row r="290" spans="1:7">
      <c r="A290" s="1">
        <v>42059</v>
      </c>
      <c r="B290">
        <v>57.389999000000003</v>
      </c>
      <c r="C290">
        <v>57.639999000000003</v>
      </c>
      <c r="D290">
        <v>56.709999000000003</v>
      </c>
      <c r="E290">
        <v>56.84</v>
      </c>
      <c r="F290">
        <v>272200</v>
      </c>
      <c r="G290">
        <v>26.982419</v>
      </c>
    </row>
    <row r="291" spans="1:7">
      <c r="A291" s="1">
        <v>42058</v>
      </c>
      <c r="B291">
        <v>56.689999</v>
      </c>
      <c r="C291">
        <v>57.32</v>
      </c>
      <c r="D291">
        <v>56.580002</v>
      </c>
      <c r="E291">
        <v>57.32</v>
      </c>
      <c r="F291">
        <v>274200</v>
      </c>
      <c r="G291">
        <v>27.210279</v>
      </c>
    </row>
    <row r="292" spans="1:7">
      <c r="A292" s="1">
        <v>42055</v>
      </c>
      <c r="B292">
        <v>56.849997999999999</v>
      </c>
      <c r="C292">
        <v>56.970001000000003</v>
      </c>
      <c r="D292">
        <v>56.099997999999999</v>
      </c>
      <c r="E292">
        <v>56.68</v>
      </c>
      <c r="F292">
        <v>179800</v>
      </c>
      <c r="G292">
        <v>26.906466000000002</v>
      </c>
    </row>
    <row r="293" spans="1:7">
      <c r="A293" s="1">
        <v>42054</v>
      </c>
      <c r="B293">
        <v>57.799999</v>
      </c>
      <c r="C293">
        <v>58.040000999999997</v>
      </c>
      <c r="D293">
        <v>56.73</v>
      </c>
      <c r="E293">
        <v>56.75</v>
      </c>
      <c r="F293">
        <v>227400</v>
      </c>
      <c r="G293">
        <v>26.939695</v>
      </c>
    </row>
    <row r="294" spans="1:7">
      <c r="A294" s="1">
        <v>42053</v>
      </c>
      <c r="B294">
        <v>56.23</v>
      </c>
      <c r="C294">
        <v>57.82</v>
      </c>
      <c r="D294">
        <v>56.080002</v>
      </c>
      <c r="E294">
        <v>57.669998</v>
      </c>
      <c r="F294">
        <v>225800</v>
      </c>
      <c r="G294">
        <v>27.376425999999999</v>
      </c>
    </row>
    <row r="295" spans="1:7">
      <c r="A295" s="1">
        <v>42052</v>
      </c>
      <c r="B295">
        <v>57.110000999999997</v>
      </c>
      <c r="C295">
        <v>57.189999</v>
      </c>
      <c r="D295">
        <v>55.830002</v>
      </c>
      <c r="E295">
        <v>56.189999</v>
      </c>
      <c r="F295">
        <v>251800</v>
      </c>
      <c r="G295">
        <v>26.673857999999999</v>
      </c>
    </row>
    <row r="296" spans="1:7">
      <c r="A296" s="1">
        <v>42048</v>
      </c>
      <c r="B296">
        <v>57.529998999999997</v>
      </c>
      <c r="C296">
        <v>57.529998999999997</v>
      </c>
      <c r="D296">
        <v>56.330002</v>
      </c>
      <c r="E296">
        <v>56.959999000000003</v>
      </c>
      <c r="F296">
        <v>228800</v>
      </c>
      <c r="G296">
        <v>27.039383999999998</v>
      </c>
    </row>
    <row r="297" spans="1:7">
      <c r="A297" s="1">
        <v>42047</v>
      </c>
      <c r="B297">
        <v>57.59</v>
      </c>
      <c r="C297">
        <v>57.830002</v>
      </c>
      <c r="D297">
        <v>57</v>
      </c>
      <c r="E297">
        <v>57.419998</v>
      </c>
      <c r="F297">
        <v>151200</v>
      </c>
      <c r="G297">
        <v>27.257749</v>
      </c>
    </row>
    <row r="298" spans="1:7">
      <c r="A298" s="1">
        <v>42046</v>
      </c>
      <c r="B298">
        <v>58</v>
      </c>
      <c r="C298">
        <v>58.41</v>
      </c>
      <c r="D298">
        <v>57.029998999999997</v>
      </c>
      <c r="E298">
        <v>57.389999000000003</v>
      </c>
      <c r="F298">
        <v>214400</v>
      </c>
      <c r="G298">
        <v>27.243507999999999</v>
      </c>
    </row>
    <row r="299" spans="1:7">
      <c r="A299" s="1">
        <v>42045</v>
      </c>
      <c r="B299">
        <v>57.330002</v>
      </c>
      <c r="C299">
        <v>58.18</v>
      </c>
      <c r="D299">
        <v>56.93</v>
      </c>
      <c r="E299">
        <v>58.099997999999999</v>
      </c>
      <c r="F299">
        <v>272200</v>
      </c>
      <c r="G299">
        <v>27.580551</v>
      </c>
    </row>
    <row r="300" spans="1:7">
      <c r="A300" s="1">
        <v>42044</v>
      </c>
      <c r="B300">
        <v>58.200001</v>
      </c>
      <c r="C300">
        <v>58.66</v>
      </c>
      <c r="D300">
        <v>56.98</v>
      </c>
      <c r="E300">
        <v>57.220001000000003</v>
      </c>
      <c r="F300">
        <v>344200</v>
      </c>
      <c r="G300">
        <v>27.162808999999999</v>
      </c>
    </row>
    <row r="301" spans="1:7">
      <c r="A301" s="1">
        <v>42041</v>
      </c>
      <c r="B301">
        <v>60.119999</v>
      </c>
      <c r="C301">
        <v>60.119999</v>
      </c>
      <c r="D301">
        <v>57.900002000000001</v>
      </c>
      <c r="E301">
        <v>58.200001</v>
      </c>
      <c r="F301">
        <v>337000</v>
      </c>
      <c r="G301">
        <v>27.628022999999999</v>
      </c>
    </row>
    <row r="302" spans="1:7">
      <c r="A302" s="1">
        <v>42040</v>
      </c>
      <c r="B302">
        <v>59.259998000000003</v>
      </c>
      <c r="C302">
        <v>60.259998000000003</v>
      </c>
      <c r="D302">
        <v>59.259998000000003</v>
      </c>
      <c r="E302">
        <v>60.16</v>
      </c>
      <c r="F302">
        <v>394800</v>
      </c>
      <c r="G302">
        <v>28.558451000000002</v>
      </c>
    </row>
    <row r="303" spans="1:7">
      <c r="A303" s="1">
        <v>42039</v>
      </c>
      <c r="B303">
        <v>59.650002000000001</v>
      </c>
      <c r="C303">
        <v>59.900002000000001</v>
      </c>
      <c r="D303">
        <v>59.009998000000003</v>
      </c>
      <c r="E303">
        <v>59.330002</v>
      </c>
      <c r="F303">
        <v>314400</v>
      </c>
      <c r="G303">
        <v>28.164444</v>
      </c>
    </row>
    <row r="304" spans="1:7">
      <c r="A304" s="1">
        <v>42038</v>
      </c>
      <c r="B304">
        <v>58.75</v>
      </c>
      <c r="C304">
        <v>60.34</v>
      </c>
      <c r="D304">
        <v>58.75</v>
      </c>
      <c r="E304">
        <v>59.68</v>
      </c>
      <c r="F304">
        <v>519600</v>
      </c>
      <c r="G304">
        <v>28.330590999999998</v>
      </c>
    </row>
    <row r="305" spans="1:7">
      <c r="A305" s="1">
        <v>42037</v>
      </c>
      <c r="B305">
        <v>58.25</v>
      </c>
      <c r="C305">
        <v>59.02</v>
      </c>
      <c r="D305">
        <v>57.75</v>
      </c>
      <c r="E305">
        <v>58.91</v>
      </c>
      <c r="F305">
        <v>233200</v>
      </c>
      <c r="G305">
        <v>27.965064999999999</v>
      </c>
    </row>
    <row r="306" spans="1:7">
      <c r="A306" s="1">
        <v>42034</v>
      </c>
      <c r="B306">
        <v>59.790000999999997</v>
      </c>
      <c r="C306">
        <v>59.849997999999999</v>
      </c>
      <c r="D306">
        <v>58.220001000000003</v>
      </c>
      <c r="E306">
        <v>58.25</v>
      </c>
      <c r="F306">
        <v>280000</v>
      </c>
      <c r="G306">
        <v>27.651758000000001</v>
      </c>
    </row>
    <row r="307" spans="1:7">
      <c r="A307" s="1">
        <v>42033</v>
      </c>
      <c r="B307">
        <v>59.389999000000003</v>
      </c>
      <c r="C307">
        <v>60.240001999999997</v>
      </c>
      <c r="D307">
        <v>59.09</v>
      </c>
      <c r="E307">
        <v>59.98</v>
      </c>
      <c r="F307">
        <v>373200</v>
      </c>
      <c r="G307">
        <v>28.473002999999999</v>
      </c>
    </row>
    <row r="308" spans="1:7">
      <c r="A308" s="1">
        <v>42032</v>
      </c>
      <c r="B308">
        <v>60.48</v>
      </c>
      <c r="C308">
        <v>60.509998000000003</v>
      </c>
      <c r="D308">
        <v>58.959999000000003</v>
      </c>
      <c r="E308">
        <v>59.310001</v>
      </c>
      <c r="F308">
        <v>262200</v>
      </c>
      <c r="G308">
        <v>28.154948999999998</v>
      </c>
    </row>
    <row r="309" spans="1:7">
      <c r="A309" s="1">
        <v>42031</v>
      </c>
      <c r="B309">
        <v>60.23</v>
      </c>
      <c r="C309">
        <v>60.68</v>
      </c>
      <c r="D309">
        <v>60</v>
      </c>
      <c r="E309">
        <v>60.32</v>
      </c>
      <c r="F309">
        <v>234800</v>
      </c>
      <c r="G309">
        <v>28.634404</v>
      </c>
    </row>
    <row r="310" spans="1:7">
      <c r="A310" s="1">
        <v>42030</v>
      </c>
      <c r="B310">
        <v>60.23</v>
      </c>
      <c r="C310">
        <v>60.549999</v>
      </c>
      <c r="D310">
        <v>59.009998000000003</v>
      </c>
      <c r="E310">
        <v>60.549999</v>
      </c>
      <c r="F310">
        <v>217600</v>
      </c>
      <c r="G310">
        <v>28.743587000000002</v>
      </c>
    </row>
    <row r="311" spans="1:7">
      <c r="A311" s="1">
        <v>42027</v>
      </c>
      <c r="B311">
        <v>60.220001000000003</v>
      </c>
      <c r="C311">
        <v>60.419998</v>
      </c>
      <c r="D311">
        <v>59.939999</v>
      </c>
      <c r="E311">
        <v>60.299999</v>
      </c>
      <c r="F311">
        <v>187000</v>
      </c>
      <c r="G311">
        <v>28.624908999999999</v>
      </c>
    </row>
    <row r="312" spans="1:7">
      <c r="A312" s="1">
        <v>42026</v>
      </c>
      <c r="B312">
        <v>60.43</v>
      </c>
      <c r="C312">
        <v>60.43</v>
      </c>
      <c r="D312">
        <v>59.75</v>
      </c>
      <c r="E312">
        <v>60.029998999999997</v>
      </c>
      <c r="F312">
        <v>407400</v>
      </c>
      <c r="G312">
        <v>28.496738000000001</v>
      </c>
    </row>
    <row r="313" spans="1:7">
      <c r="A313" s="1">
        <v>42025</v>
      </c>
      <c r="B313">
        <v>60.540000999999997</v>
      </c>
      <c r="C313">
        <v>60.700001</v>
      </c>
      <c r="D313">
        <v>59.52</v>
      </c>
      <c r="E313">
        <v>60</v>
      </c>
      <c r="F313">
        <v>277200</v>
      </c>
      <c r="G313">
        <v>28.482496999999999</v>
      </c>
    </row>
    <row r="314" spans="1:7">
      <c r="A314" s="1">
        <v>42024</v>
      </c>
      <c r="B314">
        <v>60.580002</v>
      </c>
      <c r="C314">
        <v>60.73</v>
      </c>
      <c r="D314">
        <v>59.759998000000003</v>
      </c>
      <c r="E314">
        <v>60.59</v>
      </c>
      <c r="F314">
        <v>320000</v>
      </c>
      <c r="G314">
        <v>28.762574999999998</v>
      </c>
    </row>
    <row r="315" spans="1:7">
      <c r="A315" s="1">
        <v>42020</v>
      </c>
      <c r="B315">
        <v>59.73</v>
      </c>
      <c r="C315">
        <v>60.509998000000003</v>
      </c>
      <c r="D315">
        <v>59.41</v>
      </c>
      <c r="E315">
        <v>60.349997999999999</v>
      </c>
      <c r="F315">
        <v>360800</v>
      </c>
      <c r="G315">
        <v>28.648644999999998</v>
      </c>
    </row>
    <row r="316" spans="1:7">
      <c r="A316" s="1">
        <v>42019</v>
      </c>
      <c r="B316">
        <v>60.119999</v>
      </c>
      <c r="C316">
        <v>60.139999000000003</v>
      </c>
      <c r="D316">
        <v>59.209999000000003</v>
      </c>
      <c r="E316">
        <v>59.900002000000001</v>
      </c>
      <c r="F316">
        <v>266200</v>
      </c>
      <c r="G316">
        <v>28.435027000000002</v>
      </c>
    </row>
    <row r="317" spans="1:7">
      <c r="A317" s="1">
        <v>42018</v>
      </c>
      <c r="B317">
        <v>58.880001</v>
      </c>
      <c r="C317">
        <v>60.119999</v>
      </c>
      <c r="D317">
        <v>58.669998</v>
      </c>
      <c r="E317">
        <v>60.02</v>
      </c>
      <c r="F317">
        <v>349000</v>
      </c>
      <c r="G317">
        <v>28.491992</v>
      </c>
    </row>
    <row r="318" spans="1:7">
      <c r="A318" s="1">
        <v>42017</v>
      </c>
      <c r="B318">
        <v>59.310001</v>
      </c>
      <c r="C318">
        <v>60.240001999999997</v>
      </c>
      <c r="D318">
        <v>58.889999000000003</v>
      </c>
      <c r="E318">
        <v>59.450001</v>
      </c>
      <c r="F318">
        <v>340000</v>
      </c>
      <c r="G318">
        <v>28.221408</v>
      </c>
    </row>
    <row r="319" spans="1:7">
      <c r="A319" s="1">
        <v>42016</v>
      </c>
      <c r="B319">
        <v>59.150002000000001</v>
      </c>
      <c r="C319">
        <v>59.150002000000001</v>
      </c>
      <c r="D319">
        <v>58.23</v>
      </c>
      <c r="E319">
        <v>58.900002000000001</v>
      </c>
      <c r="F319">
        <v>291800</v>
      </c>
      <c r="G319">
        <v>27.960318999999998</v>
      </c>
    </row>
    <row r="320" spans="1:7">
      <c r="A320" s="1">
        <v>42013</v>
      </c>
      <c r="B320">
        <v>59.470001000000003</v>
      </c>
      <c r="C320">
        <v>59.470001000000003</v>
      </c>
      <c r="D320">
        <v>58.509998000000003</v>
      </c>
      <c r="E320">
        <v>58.959999000000003</v>
      </c>
      <c r="F320">
        <v>218000</v>
      </c>
      <c r="G320">
        <v>27.988800000000001</v>
      </c>
    </row>
    <row r="321" spans="1:7">
      <c r="A321" s="1">
        <v>42012</v>
      </c>
      <c r="B321">
        <v>58.849997999999999</v>
      </c>
      <c r="C321">
        <v>59.490001999999997</v>
      </c>
      <c r="D321">
        <v>58.849997999999999</v>
      </c>
      <c r="E321">
        <v>59.349997999999999</v>
      </c>
      <c r="F321">
        <v>227200</v>
      </c>
      <c r="G321">
        <v>28.173936000000001</v>
      </c>
    </row>
    <row r="322" spans="1:7">
      <c r="A322" s="1">
        <v>42011</v>
      </c>
      <c r="B322">
        <v>57.889999000000003</v>
      </c>
      <c r="C322">
        <v>58.73</v>
      </c>
      <c r="D322">
        <v>57.619999</v>
      </c>
      <c r="E322">
        <v>58.669998</v>
      </c>
      <c r="F322">
        <v>232600</v>
      </c>
      <c r="G322">
        <v>27.851133999999998</v>
      </c>
    </row>
    <row r="323" spans="1:7">
      <c r="A323" s="1">
        <v>42010</v>
      </c>
      <c r="B323">
        <v>58.139999000000003</v>
      </c>
      <c r="C323">
        <v>59.040000999999997</v>
      </c>
      <c r="D323">
        <v>57.540000999999997</v>
      </c>
      <c r="E323">
        <v>57.68</v>
      </c>
      <c r="F323">
        <v>319800</v>
      </c>
      <c r="G323">
        <v>27.381174000000001</v>
      </c>
    </row>
    <row r="324" spans="1:7">
      <c r="A324" s="1">
        <v>42009</v>
      </c>
      <c r="B324">
        <v>58.700001</v>
      </c>
      <c r="C324">
        <v>58.919998</v>
      </c>
      <c r="D324">
        <v>58.09</v>
      </c>
      <c r="E324">
        <v>58.150002000000001</v>
      </c>
      <c r="F324">
        <v>345600</v>
      </c>
      <c r="G324">
        <v>27.604288</v>
      </c>
    </row>
    <row r="325" spans="1:7">
      <c r="A325" s="1">
        <v>42006</v>
      </c>
      <c r="B325">
        <v>59.09</v>
      </c>
      <c r="C325">
        <v>59.400002000000001</v>
      </c>
      <c r="D325">
        <v>58.279998999999997</v>
      </c>
      <c r="E325">
        <v>59.009998000000003</v>
      </c>
      <c r="F325">
        <v>309400</v>
      </c>
      <c r="G325">
        <v>28.012535</v>
      </c>
    </row>
    <row r="326" spans="1:7">
      <c r="A326" s="1">
        <v>41773</v>
      </c>
      <c r="B326">
        <v>55.849997999999999</v>
      </c>
      <c r="C326">
        <v>56.299999</v>
      </c>
      <c r="D326">
        <v>55.529998999999997</v>
      </c>
      <c r="E326">
        <v>55.799999</v>
      </c>
      <c r="F326">
        <v>255600</v>
      </c>
      <c r="G326">
        <v>26.697806</v>
      </c>
    </row>
    <row r="327" spans="1:7">
      <c r="A327" s="1">
        <v>41772</v>
      </c>
      <c r="B327">
        <v>56.310001</v>
      </c>
      <c r="C327">
        <v>56.509998000000003</v>
      </c>
      <c r="D327">
        <v>55.57</v>
      </c>
      <c r="E327">
        <v>55.73</v>
      </c>
      <c r="F327">
        <v>294400</v>
      </c>
      <c r="G327">
        <v>26.664314000000001</v>
      </c>
    </row>
    <row r="328" spans="1:7">
      <c r="A328" s="1">
        <v>41771</v>
      </c>
      <c r="B328">
        <v>56.700001</v>
      </c>
      <c r="C328">
        <v>56.950001</v>
      </c>
      <c r="D328">
        <v>56.150002000000001</v>
      </c>
      <c r="E328">
        <v>56.419998</v>
      </c>
      <c r="F328">
        <v>421000</v>
      </c>
      <c r="G328">
        <v>26.994447000000001</v>
      </c>
    </row>
    <row r="329" spans="1:7">
      <c r="A329" s="1">
        <v>41768</v>
      </c>
      <c r="B329">
        <v>55.540000999999997</v>
      </c>
      <c r="C329">
        <v>56.599997999999999</v>
      </c>
      <c r="D329">
        <v>55.540000999999997</v>
      </c>
      <c r="E329">
        <v>56.599997999999999</v>
      </c>
      <c r="F329">
        <v>254000</v>
      </c>
      <c r="G329">
        <v>27.080570000000002</v>
      </c>
    </row>
    <row r="330" spans="1:7">
      <c r="A330" s="1">
        <v>41767</v>
      </c>
      <c r="B330">
        <v>56.73</v>
      </c>
      <c r="C330">
        <v>56.950001</v>
      </c>
      <c r="D330">
        <v>56.09</v>
      </c>
      <c r="E330">
        <v>56.209999000000003</v>
      </c>
      <c r="F330">
        <v>218000</v>
      </c>
      <c r="G330">
        <v>26.893972000000002</v>
      </c>
    </row>
    <row r="331" spans="1:7">
      <c r="A331" s="1">
        <v>41766</v>
      </c>
      <c r="B331">
        <v>56.419998</v>
      </c>
      <c r="C331">
        <v>56.860000999999997</v>
      </c>
      <c r="D331">
        <v>56.209999000000003</v>
      </c>
      <c r="E331">
        <v>56.709999000000003</v>
      </c>
      <c r="F331">
        <v>171200</v>
      </c>
      <c r="G331">
        <v>27.133199999999999</v>
      </c>
    </row>
    <row r="332" spans="1:7">
      <c r="A332" s="1">
        <v>41765</v>
      </c>
      <c r="B332">
        <v>56.349997999999999</v>
      </c>
      <c r="C332">
        <v>56.98</v>
      </c>
      <c r="D332">
        <v>56.02</v>
      </c>
      <c r="E332">
        <v>56.169998</v>
      </c>
      <c r="F332">
        <v>321000</v>
      </c>
      <c r="G332">
        <v>26.874834</v>
      </c>
    </row>
    <row r="333" spans="1:7">
      <c r="A333" s="1">
        <v>41764</v>
      </c>
      <c r="B333">
        <v>56.080002</v>
      </c>
      <c r="C333">
        <v>56.529998999999997</v>
      </c>
      <c r="D333">
        <v>55.91</v>
      </c>
      <c r="E333">
        <v>56.360000999999997</v>
      </c>
      <c r="F333">
        <v>153200</v>
      </c>
      <c r="G333">
        <v>26.965741000000001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3"/>
  <sheetViews>
    <sheetView workbookViewId="0">
      <selection activeCell="N6" sqref="N6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  <col min="13" max="13" width="13.33203125" bestFit="1" customWidth="1"/>
    <col min="14" max="14" width="18.109375" bestFit="1" customWidth="1"/>
    <col min="15" max="15" width="19.6640625" bestFit="1" customWidth="1"/>
    <col min="16" max="16" width="14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  <c r="M1" s="4"/>
      <c r="N1" s="4"/>
      <c r="O1" s="4"/>
      <c r="P1" s="4" t="s">
        <v>7</v>
      </c>
    </row>
    <row r="2" spans="1:16">
      <c r="A2" s="1">
        <v>42475</v>
      </c>
      <c r="B2">
        <v>64.050003000000004</v>
      </c>
      <c r="C2">
        <v>64.769997000000004</v>
      </c>
      <c r="D2">
        <v>63.82</v>
      </c>
      <c r="E2">
        <v>64.440002000000007</v>
      </c>
      <c r="F2">
        <v>313800</v>
      </c>
      <c r="G2">
        <v>64.440002000000007</v>
      </c>
      <c r="H2">
        <v>1</v>
      </c>
      <c r="J2" s="4">
        <f>AVERAGE(G2:G31)</f>
        <v>64.549333733333327</v>
      </c>
      <c r="K2" s="4">
        <f>AVERAGE(G2:G91)</f>
        <v>59.177854966666686</v>
      </c>
      <c r="L2" s="4">
        <f>AVERAGE(G2:G181)</f>
        <v>57.693774133333335</v>
      </c>
      <c r="M2" s="4"/>
      <c r="N2" s="4"/>
      <c r="O2" s="4"/>
      <c r="P2" s="4"/>
    </row>
    <row r="3" spans="1:16">
      <c r="A3" s="1">
        <v>42474</v>
      </c>
      <c r="B3">
        <v>64.269997000000004</v>
      </c>
      <c r="C3">
        <v>64.489998</v>
      </c>
      <c r="D3">
        <v>63.84</v>
      </c>
      <c r="E3">
        <v>64.099997999999999</v>
      </c>
      <c r="F3">
        <v>158400</v>
      </c>
      <c r="G3">
        <v>64.099997999999999</v>
      </c>
      <c r="H3">
        <f>H2+1</f>
        <v>2</v>
      </c>
      <c r="I3">
        <v>1.8</v>
      </c>
      <c r="J3" s="5">
        <f>$I3/J2</f>
        <v>2.7885648013597986E-2</v>
      </c>
      <c r="K3" s="5">
        <f>$I3/K2</f>
        <v>3.041678345749254E-2</v>
      </c>
      <c r="L3" s="5">
        <f>$I3/L2</f>
        <v>3.1199206968850847E-2</v>
      </c>
      <c r="M3" s="4"/>
      <c r="N3" s="4"/>
      <c r="O3" s="4"/>
      <c r="P3" s="4"/>
    </row>
    <row r="4" spans="1:16">
      <c r="A4" s="1">
        <v>42473</v>
      </c>
      <c r="B4">
        <v>64.489998</v>
      </c>
      <c r="C4">
        <v>64.489998</v>
      </c>
      <c r="D4">
        <v>63.720001000000003</v>
      </c>
      <c r="E4">
        <v>64.330001999999993</v>
      </c>
      <c r="F4">
        <v>213500</v>
      </c>
      <c r="G4">
        <v>64.330001999999993</v>
      </c>
      <c r="H4">
        <f t="shared" ref="H4:H67" si="0">H3+1</f>
        <v>3</v>
      </c>
      <c r="J4" s="4"/>
      <c r="K4" s="4"/>
      <c r="L4" s="4"/>
      <c r="M4" s="4"/>
      <c r="N4" s="4"/>
      <c r="O4" s="4"/>
      <c r="P4" s="4"/>
    </row>
    <row r="5" spans="1:16">
      <c r="A5" s="1">
        <v>42472</v>
      </c>
      <c r="B5">
        <v>63.810001</v>
      </c>
      <c r="C5">
        <v>64.690002000000007</v>
      </c>
      <c r="D5">
        <v>63.529998999999997</v>
      </c>
      <c r="E5">
        <v>64.410004000000001</v>
      </c>
      <c r="F5">
        <v>267500</v>
      </c>
      <c r="G5">
        <v>64.410004000000001</v>
      </c>
      <c r="H5">
        <f t="shared" si="0"/>
        <v>4</v>
      </c>
      <c r="J5" s="4"/>
      <c r="K5" s="4"/>
      <c r="L5" s="4"/>
      <c r="M5" s="4"/>
      <c r="N5" s="4"/>
      <c r="O5" s="4"/>
      <c r="P5" s="4"/>
    </row>
    <row r="6" spans="1:16">
      <c r="A6" s="1">
        <v>42471</v>
      </c>
      <c r="B6">
        <v>65</v>
      </c>
      <c r="C6">
        <v>65.199996999999996</v>
      </c>
      <c r="D6">
        <v>63.650002000000001</v>
      </c>
      <c r="E6">
        <v>63.790000999999997</v>
      </c>
      <c r="F6">
        <v>251400</v>
      </c>
      <c r="G6">
        <v>63.790000999999997</v>
      </c>
      <c r="H6">
        <f t="shared" si="0"/>
        <v>5</v>
      </c>
      <c r="J6" s="4"/>
      <c r="K6" s="4"/>
      <c r="L6" s="4"/>
      <c r="M6" s="4"/>
      <c r="N6" s="4"/>
      <c r="O6" s="4"/>
      <c r="P6" s="4"/>
    </row>
    <row r="7" spans="1:16">
      <c r="A7" s="1">
        <v>42468</v>
      </c>
      <c r="B7">
        <v>64.370002999999997</v>
      </c>
      <c r="C7">
        <v>65.169998000000007</v>
      </c>
      <c r="D7">
        <v>64.349997999999999</v>
      </c>
      <c r="E7">
        <v>64.900002000000001</v>
      </c>
      <c r="F7">
        <v>157300</v>
      </c>
      <c r="G7">
        <v>64.900002000000001</v>
      </c>
      <c r="H7">
        <f t="shared" si="0"/>
        <v>6</v>
      </c>
      <c r="J7" s="4"/>
      <c r="K7" s="4"/>
      <c r="L7" s="4"/>
      <c r="M7" s="4"/>
      <c r="N7" s="4"/>
      <c r="O7" s="4"/>
      <c r="P7" s="4"/>
    </row>
    <row r="8" spans="1:16">
      <c r="A8" s="1">
        <v>42467</v>
      </c>
      <c r="B8">
        <v>64.099997999999999</v>
      </c>
      <c r="C8">
        <v>64.739998</v>
      </c>
      <c r="D8">
        <v>63.889999000000003</v>
      </c>
      <c r="E8">
        <v>64.099997999999999</v>
      </c>
      <c r="F8">
        <v>405700</v>
      </c>
      <c r="G8">
        <v>64.099997999999999</v>
      </c>
      <c r="H8">
        <f t="shared" si="0"/>
        <v>7</v>
      </c>
      <c r="J8" s="4"/>
      <c r="K8" s="4"/>
      <c r="L8" s="4"/>
      <c r="M8" s="4"/>
      <c r="N8" s="4"/>
      <c r="O8" s="4"/>
      <c r="P8" s="4"/>
    </row>
    <row r="9" spans="1:16">
      <c r="A9" s="1">
        <v>42466</v>
      </c>
      <c r="B9">
        <v>64.199996999999996</v>
      </c>
      <c r="C9">
        <v>64.809997999999993</v>
      </c>
      <c r="D9">
        <v>64.029999000000004</v>
      </c>
      <c r="E9">
        <v>64.180000000000007</v>
      </c>
      <c r="F9">
        <v>147000</v>
      </c>
      <c r="G9">
        <v>64.180000000000007</v>
      </c>
      <c r="H9">
        <f t="shared" si="0"/>
        <v>8</v>
      </c>
      <c r="J9" s="4"/>
      <c r="K9" s="4"/>
      <c r="L9" s="4"/>
      <c r="M9" s="4"/>
      <c r="N9" s="4"/>
      <c r="O9" s="4"/>
      <c r="P9" s="4"/>
    </row>
    <row r="10" spans="1:16">
      <c r="A10" s="1">
        <v>42465</v>
      </c>
      <c r="B10">
        <v>65.639999000000003</v>
      </c>
      <c r="C10">
        <v>65.639999000000003</v>
      </c>
      <c r="D10">
        <v>64.180000000000007</v>
      </c>
      <c r="E10">
        <v>64.25</v>
      </c>
      <c r="F10">
        <v>212000</v>
      </c>
      <c r="G10">
        <v>64.25</v>
      </c>
      <c r="H10">
        <f t="shared" si="0"/>
        <v>9</v>
      </c>
      <c r="J10" s="4"/>
      <c r="K10" s="4"/>
      <c r="L10" s="4"/>
      <c r="M10" s="4"/>
      <c r="N10" s="4"/>
      <c r="O10" s="4"/>
      <c r="P10" s="4"/>
    </row>
    <row r="11" spans="1:16">
      <c r="A11" s="1">
        <v>42464</v>
      </c>
      <c r="B11">
        <v>66.400002000000001</v>
      </c>
      <c r="C11">
        <v>66.410004000000001</v>
      </c>
      <c r="D11">
        <v>65.540001000000004</v>
      </c>
      <c r="E11">
        <v>65.699996999999996</v>
      </c>
      <c r="F11">
        <v>149000</v>
      </c>
      <c r="G11">
        <v>65.699996999999996</v>
      </c>
      <c r="H11">
        <f t="shared" si="0"/>
        <v>10</v>
      </c>
      <c r="J11" s="4"/>
      <c r="K11" s="4"/>
      <c r="L11" s="4"/>
      <c r="M11" s="4"/>
      <c r="N11" s="4"/>
      <c r="O11" s="4"/>
      <c r="P11" s="4"/>
    </row>
    <row r="12" spans="1:16">
      <c r="A12" s="1">
        <v>42461</v>
      </c>
      <c r="B12">
        <v>65.629997000000003</v>
      </c>
      <c r="C12">
        <v>66.599997999999999</v>
      </c>
      <c r="D12">
        <v>65.489998</v>
      </c>
      <c r="E12">
        <v>66.370002999999997</v>
      </c>
      <c r="F12">
        <v>325600</v>
      </c>
      <c r="G12">
        <v>66.370002999999997</v>
      </c>
      <c r="H12">
        <f t="shared" si="0"/>
        <v>11</v>
      </c>
      <c r="J12" s="4"/>
      <c r="K12" s="4"/>
      <c r="L12" s="4"/>
      <c r="M12" s="4"/>
      <c r="N12" s="4"/>
      <c r="O12" s="4"/>
      <c r="P12" s="4"/>
    </row>
    <row r="13" spans="1:16">
      <c r="A13" s="1">
        <v>42460</v>
      </c>
      <c r="B13">
        <v>66.489998</v>
      </c>
      <c r="C13">
        <v>66.5</v>
      </c>
      <c r="D13">
        <v>65.769997000000004</v>
      </c>
      <c r="E13">
        <v>65.849997999999999</v>
      </c>
      <c r="F13">
        <v>297600</v>
      </c>
      <c r="G13">
        <v>65.849997999999999</v>
      </c>
      <c r="H13">
        <f t="shared" si="0"/>
        <v>12</v>
      </c>
      <c r="J13" s="4"/>
      <c r="K13" s="4"/>
      <c r="L13" s="4"/>
      <c r="M13" s="4"/>
      <c r="N13" s="4"/>
      <c r="O13" s="4"/>
      <c r="P13" s="4"/>
    </row>
    <row r="14" spans="1:16">
      <c r="A14" s="1">
        <v>42459</v>
      </c>
      <c r="B14">
        <v>66.760002</v>
      </c>
      <c r="C14">
        <v>67.290001000000004</v>
      </c>
      <c r="D14">
        <v>66.209998999999996</v>
      </c>
      <c r="E14">
        <v>66.559997999999993</v>
      </c>
      <c r="F14">
        <v>174400</v>
      </c>
      <c r="G14">
        <v>66.559997999999993</v>
      </c>
      <c r="H14">
        <f t="shared" si="0"/>
        <v>13</v>
      </c>
      <c r="J14" s="4"/>
      <c r="K14" s="4"/>
      <c r="L14" s="4"/>
      <c r="M14" s="4"/>
      <c r="N14" s="4"/>
      <c r="O14" s="4"/>
      <c r="P14" s="4"/>
    </row>
    <row r="15" spans="1:16">
      <c r="A15" s="1">
        <v>42458</v>
      </c>
      <c r="B15">
        <v>65.160004000000001</v>
      </c>
      <c r="C15">
        <v>66.910004000000001</v>
      </c>
      <c r="D15">
        <v>65.099997999999999</v>
      </c>
      <c r="E15">
        <v>66.680000000000007</v>
      </c>
      <c r="F15">
        <v>280200</v>
      </c>
      <c r="G15">
        <v>66.680000000000007</v>
      </c>
      <c r="H15">
        <f t="shared" si="0"/>
        <v>14</v>
      </c>
      <c r="J15" s="4"/>
      <c r="K15" s="4"/>
      <c r="L15" s="4"/>
      <c r="M15" s="4"/>
      <c r="N15" s="4"/>
      <c r="O15" s="4"/>
      <c r="P15" s="4"/>
    </row>
    <row r="16" spans="1:16">
      <c r="A16" s="1">
        <v>42457</v>
      </c>
      <c r="B16">
        <v>65.550003000000004</v>
      </c>
      <c r="C16">
        <v>66.330001999999993</v>
      </c>
      <c r="D16">
        <v>64.610000999999997</v>
      </c>
      <c r="E16">
        <v>64.889999000000003</v>
      </c>
      <c r="F16">
        <v>204800</v>
      </c>
      <c r="G16">
        <v>64.889999000000003</v>
      </c>
      <c r="H16">
        <f t="shared" si="0"/>
        <v>15</v>
      </c>
      <c r="J16" s="4"/>
      <c r="K16" s="4"/>
      <c r="L16" s="4"/>
      <c r="M16" s="4"/>
      <c r="N16" s="4"/>
      <c r="O16" s="4"/>
      <c r="P16" s="4"/>
    </row>
    <row r="17" spans="1:16">
      <c r="A17" s="1">
        <v>42453</v>
      </c>
      <c r="B17">
        <v>64.680000000000007</v>
      </c>
      <c r="C17">
        <v>65.809997999999993</v>
      </c>
      <c r="D17">
        <v>64.620002999999997</v>
      </c>
      <c r="E17">
        <v>65.580001999999993</v>
      </c>
      <c r="F17">
        <v>171700</v>
      </c>
      <c r="G17">
        <v>65.580001999999993</v>
      </c>
      <c r="H17">
        <f t="shared" si="0"/>
        <v>16</v>
      </c>
      <c r="J17" s="4"/>
      <c r="K17" s="4"/>
      <c r="L17" s="4"/>
      <c r="M17" s="4"/>
      <c r="N17" s="4"/>
      <c r="O17" s="4"/>
      <c r="P17" s="4"/>
    </row>
    <row r="18" spans="1:16">
      <c r="A18" s="1">
        <v>42452</v>
      </c>
      <c r="B18">
        <v>64.5</v>
      </c>
      <c r="C18">
        <v>65.190002000000007</v>
      </c>
      <c r="D18">
        <v>64.349997999999999</v>
      </c>
      <c r="E18">
        <v>64.819999999999993</v>
      </c>
      <c r="F18">
        <v>207500</v>
      </c>
      <c r="G18">
        <v>64.819999999999993</v>
      </c>
      <c r="H18">
        <f t="shared" si="0"/>
        <v>17</v>
      </c>
      <c r="J18" s="4"/>
      <c r="K18" s="4"/>
      <c r="L18" s="4"/>
      <c r="M18" s="4"/>
      <c r="N18" s="4"/>
      <c r="O18" s="4"/>
      <c r="P18" s="4"/>
    </row>
    <row r="19" spans="1:16">
      <c r="A19" s="1">
        <v>42451</v>
      </c>
      <c r="B19">
        <v>64.639999000000003</v>
      </c>
      <c r="C19">
        <v>65.339995999999999</v>
      </c>
      <c r="D19">
        <v>64.480002999999996</v>
      </c>
      <c r="E19">
        <v>64.660004000000001</v>
      </c>
      <c r="F19">
        <v>131100</v>
      </c>
      <c r="G19">
        <v>64.660004000000001</v>
      </c>
      <c r="H19">
        <f t="shared" si="0"/>
        <v>18</v>
      </c>
      <c r="J19" s="4"/>
      <c r="K19" s="4"/>
      <c r="L19" s="4"/>
      <c r="M19" s="4"/>
      <c r="N19" s="4"/>
      <c r="O19" s="4"/>
      <c r="P19" s="4"/>
    </row>
    <row r="20" spans="1:16">
      <c r="A20" s="1">
        <v>42450</v>
      </c>
      <c r="B20">
        <v>64.139999000000003</v>
      </c>
      <c r="C20">
        <v>65.180000000000007</v>
      </c>
      <c r="D20">
        <v>63.52</v>
      </c>
      <c r="E20">
        <v>64.730002999999996</v>
      </c>
      <c r="F20">
        <v>153400</v>
      </c>
      <c r="G20">
        <v>64.730002999999996</v>
      </c>
      <c r="H20">
        <f t="shared" si="0"/>
        <v>19</v>
      </c>
      <c r="J20" s="4"/>
      <c r="K20" s="4"/>
      <c r="L20" s="4"/>
      <c r="M20" s="4"/>
      <c r="N20" s="4"/>
      <c r="O20" s="4"/>
      <c r="P20" s="4"/>
    </row>
    <row r="21" spans="1:16">
      <c r="A21" s="1">
        <v>42447</v>
      </c>
      <c r="B21">
        <v>65.900002000000001</v>
      </c>
      <c r="C21">
        <v>65.900002000000001</v>
      </c>
      <c r="D21">
        <v>64.050003000000004</v>
      </c>
      <c r="E21">
        <v>64.290001000000004</v>
      </c>
      <c r="F21">
        <v>415200</v>
      </c>
      <c r="G21">
        <v>64.290001000000004</v>
      </c>
      <c r="H21">
        <f t="shared" si="0"/>
        <v>20</v>
      </c>
      <c r="J21" s="4"/>
      <c r="K21" s="4"/>
      <c r="L21" s="4"/>
      <c r="M21" s="4"/>
      <c r="N21" s="4"/>
      <c r="O21" s="4"/>
      <c r="P21" s="4"/>
    </row>
    <row r="22" spans="1:16">
      <c r="A22" s="1">
        <v>42446</v>
      </c>
      <c r="B22">
        <v>64.470000999999996</v>
      </c>
      <c r="C22">
        <v>65.819999999999993</v>
      </c>
      <c r="D22">
        <v>64.360000999999997</v>
      </c>
      <c r="E22">
        <v>65.529999000000004</v>
      </c>
      <c r="F22">
        <v>189500</v>
      </c>
      <c r="G22">
        <v>65.529999000000004</v>
      </c>
      <c r="H22">
        <f t="shared" si="0"/>
        <v>21</v>
      </c>
      <c r="J22" s="4"/>
      <c r="K22" s="4"/>
      <c r="L22" s="4"/>
      <c r="M22" s="4"/>
      <c r="N22" s="4"/>
      <c r="O22" s="4"/>
      <c r="P22" s="4"/>
    </row>
    <row r="23" spans="1:16">
      <c r="A23" s="1">
        <v>42445</v>
      </c>
      <c r="B23">
        <v>64.389999000000003</v>
      </c>
      <c r="C23">
        <v>64.800003000000004</v>
      </c>
      <c r="D23">
        <v>63.57</v>
      </c>
      <c r="E23">
        <v>64.529999000000004</v>
      </c>
      <c r="F23">
        <v>199200</v>
      </c>
      <c r="G23">
        <v>64.529999000000004</v>
      </c>
      <c r="H23">
        <f t="shared" si="0"/>
        <v>22</v>
      </c>
      <c r="J23" s="4"/>
      <c r="K23" s="4"/>
      <c r="L23" s="4"/>
      <c r="M23" s="4"/>
      <c r="N23" s="4"/>
      <c r="O23" s="4"/>
      <c r="P23" s="4"/>
    </row>
    <row r="24" spans="1:16">
      <c r="A24" s="1">
        <v>42444</v>
      </c>
      <c r="B24">
        <v>63.189999</v>
      </c>
      <c r="C24">
        <v>64.699996999999996</v>
      </c>
      <c r="D24">
        <v>63.189999</v>
      </c>
      <c r="E24">
        <v>64.470000999999996</v>
      </c>
      <c r="F24">
        <v>214900</v>
      </c>
      <c r="G24">
        <v>64.470000999999996</v>
      </c>
      <c r="H24">
        <f t="shared" si="0"/>
        <v>23</v>
      </c>
      <c r="J24" s="4"/>
      <c r="K24" s="4"/>
      <c r="L24" s="4"/>
      <c r="M24" s="4"/>
      <c r="N24" s="4"/>
      <c r="O24" s="4"/>
      <c r="P24" s="4"/>
    </row>
    <row r="25" spans="1:16">
      <c r="A25" s="1">
        <v>42443</v>
      </c>
      <c r="B25">
        <v>63.830002</v>
      </c>
      <c r="C25">
        <v>63.939999</v>
      </c>
      <c r="D25">
        <v>63.009998000000003</v>
      </c>
      <c r="E25">
        <v>63.369999</v>
      </c>
      <c r="F25">
        <v>238700</v>
      </c>
      <c r="G25">
        <v>63.369999</v>
      </c>
      <c r="H25">
        <f t="shared" si="0"/>
        <v>24</v>
      </c>
      <c r="J25" s="4"/>
      <c r="K25" s="4"/>
      <c r="L25" s="4"/>
      <c r="M25" s="4"/>
      <c r="N25" s="4"/>
      <c r="O25" s="4"/>
      <c r="P25" s="4"/>
    </row>
    <row r="26" spans="1:16">
      <c r="A26" s="1">
        <v>42440</v>
      </c>
      <c r="B26">
        <v>63.82</v>
      </c>
      <c r="C26">
        <v>64.290001000000004</v>
      </c>
      <c r="D26">
        <v>63.279998999999997</v>
      </c>
      <c r="E26">
        <v>63.540000999999997</v>
      </c>
      <c r="F26">
        <v>245300</v>
      </c>
      <c r="G26">
        <v>63.540000999999997</v>
      </c>
      <c r="H26">
        <f t="shared" si="0"/>
        <v>25</v>
      </c>
      <c r="J26" s="4"/>
      <c r="K26" s="4"/>
      <c r="L26" s="4"/>
      <c r="M26" s="4"/>
      <c r="N26" s="4"/>
      <c r="O26" s="4"/>
      <c r="P26" s="4"/>
    </row>
    <row r="27" spans="1:16">
      <c r="A27" s="1">
        <v>42439</v>
      </c>
      <c r="B27">
        <v>63.889999000000003</v>
      </c>
      <c r="C27">
        <v>63.959999000000003</v>
      </c>
      <c r="D27">
        <v>62.900002000000001</v>
      </c>
      <c r="E27">
        <v>63.189999</v>
      </c>
      <c r="F27">
        <v>238700</v>
      </c>
      <c r="G27">
        <v>63.189999</v>
      </c>
      <c r="H27">
        <f t="shared" si="0"/>
        <v>26</v>
      </c>
      <c r="J27" s="4"/>
      <c r="K27" s="4"/>
      <c r="L27" s="4"/>
      <c r="M27" s="4"/>
      <c r="N27" s="4"/>
      <c r="O27" s="4"/>
      <c r="P27" s="4"/>
    </row>
    <row r="28" spans="1:16">
      <c r="A28" s="1">
        <v>42438</v>
      </c>
      <c r="B28">
        <v>63.259998000000003</v>
      </c>
      <c r="C28">
        <v>64</v>
      </c>
      <c r="D28">
        <v>63.259998000000003</v>
      </c>
      <c r="E28">
        <v>63.900002000000001</v>
      </c>
      <c r="F28">
        <v>186900</v>
      </c>
      <c r="G28">
        <v>63.900002000000001</v>
      </c>
      <c r="H28">
        <f t="shared" si="0"/>
        <v>27</v>
      </c>
      <c r="J28" s="4"/>
      <c r="K28" s="4"/>
      <c r="L28" s="4"/>
      <c r="M28" s="4"/>
      <c r="N28" s="4"/>
      <c r="O28" s="4"/>
      <c r="P28" s="4"/>
    </row>
    <row r="29" spans="1:16">
      <c r="A29" s="1">
        <v>42437</v>
      </c>
      <c r="B29">
        <v>63.23</v>
      </c>
      <c r="C29">
        <v>63.66</v>
      </c>
      <c r="D29">
        <v>63.029998999999997</v>
      </c>
      <c r="E29">
        <v>63.32</v>
      </c>
      <c r="F29">
        <v>192800</v>
      </c>
      <c r="G29">
        <v>63.32</v>
      </c>
      <c r="H29">
        <f t="shared" si="0"/>
        <v>28</v>
      </c>
      <c r="J29" s="4"/>
      <c r="K29" s="4"/>
      <c r="L29" s="4"/>
      <c r="M29" s="4"/>
      <c r="N29" s="4"/>
      <c r="O29" s="4"/>
      <c r="P29" s="4"/>
    </row>
    <row r="30" spans="1:16">
      <c r="A30" s="1">
        <v>42436</v>
      </c>
      <c r="B30">
        <v>62.830002</v>
      </c>
      <c r="C30">
        <v>63.310001</v>
      </c>
      <c r="D30">
        <v>62.18</v>
      </c>
      <c r="E30">
        <v>63.02</v>
      </c>
      <c r="F30">
        <v>201200</v>
      </c>
      <c r="G30">
        <v>63.02</v>
      </c>
      <c r="H30">
        <f t="shared" si="0"/>
        <v>29</v>
      </c>
      <c r="J30" s="4"/>
      <c r="K30" s="4"/>
      <c r="L30" s="4"/>
      <c r="M30" s="4"/>
      <c r="N30" s="4"/>
      <c r="O30" s="4"/>
      <c r="P30" s="4"/>
    </row>
    <row r="31" spans="1:16">
      <c r="A31" s="1">
        <v>42433</v>
      </c>
      <c r="B31">
        <v>61.349997999999999</v>
      </c>
      <c r="C31">
        <v>63.02</v>
      </c>
      <c r="D31">
        <v>61.049999</v>
      </c>
      <c r="E31">
        <v>62.98</v>
      </c>
      <c r="F31">
        <v>213100</v>
      </c>
      <c r="G31">
        <v>62.98</v>
      </c>
      <c r="H31">
        <f t="shared" si="0"/>
        <v>30</v>
      </c>
      <c r="J31" s="4"/>
      <c r="K31" s="4"/>
      <c r="L31" s="4"/>
      <c r="M31" s="4"/>
      <c r="N31" s="4"/>
      <c r="O31" s="4"/>
      <c r="P31" s="4"/>
    </row>
    <row r="32" spans="1:16">
      <c r="A32" s="1">
        <v>42432</v>
      </c>
      <c r="B32">
        <v>61.66</v>
      </c>
      <c r="C32">
        <v>61.740001999999997</v>
      </c>
      <c r="D32">
        <v>60.93</v>
      </c>
      <c r="E32">
        <v>61.57</v>
      </c>
      <c r="F32">
        <v>211000</v>
      </c>
      <c r="G32">
        <v>61.57</v>
      </c>
      <c r="H32">
        <f t="shared" si="0"/>
        <v>31</v>
      </c>
      <c r="J32" s="4"/>
      <c r="K32" s="4"/>
      <c r="L32" s="4"/>
      <c r="M32" s="4"/>
      <c r="N32" s="4"/>
      <c r="O32" s="4"/>
      <c r="P32" s="4"/>
    </row>
    <row r="33" spans="1:16">
      <c r="A33" s="1">
        <v>42431</v>
      </c>
      <c r="B33">
        <v>60.5</v>
      </c>
      <c r="C33">
        <v>62.09</v>
      </c>
      <c r="D33">
        <v>59.490001999999997</v>
      </c>
      <c r="E33">
        <v>61.700001</v>
      </c>
      <c r="F33">
        <v>208400</v>
      </c>
      <c r="G33">
        <v>61.700001</v>
      </c>
      <c r="H33">
        <f t="shared" si="0"/>
        <v>32</v>
      </c>
      <c r="J33" s="4"/>
      <c r="K33" s="4"/>
      <c r="L33" s="4"/>
      <c r="M33" s="4"/>
      <c r="N33" s="4"/>
      <c r="O33" s="4"/>
      <c r="P33" s="4"/>
    </row>
    <row r="34" spans="1:16">
      <c r="A34" s="1">
        <v>42430</v>
      </c>
      <c r="B34">
        <v>61.290000999999997</v>
      </c>
      <c r="C34">
        <v>62.310001</v>
      </c>
      <c r="D34">
        <v>60.599997999999999</v>
      </c>
      <c r="E34">
        <v>60.740001999999997</v>
      </c>
      <c r="F34">
        <v>300900</v>
      </c>
      <c r="G34">
        <v>60.740001999999997</v>
      </c>
      <c r="H34">
        <f t="shared" si="0"/>
        <v>33</v>
      </c>
      <c r="J34" s="4"/>
      <c r="K34" s="4"/>
      <c r="L34" s="4"/>
      <c r="M34" s="4"/>
      <c r="N34" s="4"/>
      <c r="O34" s="4"/>
      <c r="P34" s="4"/>
    </row>
    <row r="35" spans="1:16">
      <c r="A35" s="1">
        <v>42429</v>
      </c>
      <c r="B35">
        <v>59.439999</v>
      </c>
      <c r="C35">
        <v>61.439999</v>
      </c>
      <c r="D35">
        <v>59.259998000000003</v>
      </c>
      <c r="E35">
        <v>61</v>
      </c>
      <c r="F35">
        <v>357400</v>
      </c>
      <c r="G35">
        <v>61</v>
      </c>
      <c r="H35">
        <f t="shared" si="0"/>
        <v>34</v>
      </c>
      <c r="J35" s="4"/>
      <c r="K35" s="4"/>
      <c r="L35" s="4"/>
      <c r="M35" s="4"/>
      <c r="N35" s="4"/>
      <c r="O35" s="4"/>
      <c r="P35" s="4"/>
    </row>
    <row r="36" spans="1:16">
      <c r="A36" s="1">
        <v>42426</v>
      </c>
      <c r="B36">
        <v>60.799999</v>
      </c>
      <c r="C36">
        <v>60.799999</v>
      </c>
      <c r="D36">
        <v>59.16</v>
      </c>
      <c r="E36">
        <v>59.57</v>
      </c>
      <c r="F36">
        <v>176700</v>
      </c>
      <c r="G36">
        <v>59.57</v>
      </c>
      <c r="H36">
        <f t="shared" si="0"/>
        <v>35</v>
      </c>
      <c r="J36" s="4"/>
      <c r="K36" s="4"/>
      <c r="L36" s="4"/>
      <c r="M36" s="4"/>
      <c r="N36" s="4"/>
      <c r="O36" s="4"/>
      <c r="P36" s="4"/>
    </row>
    <row r="37" spans="1:16">
      <c r="A37" s="1">
        <v>42425</v>
      </c>
      <c r="B37">
        <v>61.150002000000001</v>
      </c>
      <c r="C37">
        <v>62.43</v>
      </c>
      <c r="D37">
        <v>58.939999</v>
      </c>
      <c r="E37">
        <v>60.919998</v>
      </c>
      <c r="F37">
        <v>238500</v>
      </c>
      <c r="G37">
        <v>60.919998</v>
      </c>
      <c r="H37">
        <f t="shared" si="0"/>
        <v>36</v>
      </c>
      <c r="J37" s="4"/>
      <c r="K37" s="4"/>
      <c r="L37" s="4"/>
      <c r="M37" s="4"/>
      <c r="N37" s="4"/>
      <c r="O37" s="4"/>
      <c r="P37" s="4"/>
    </row>
    <row r="38" spans="1:16">
      <c r="A38" s="1">
        <v>42424</v>
      </c>
      <c r="B38">
        <v>59.700001</v>
      </c>
      <c r="C38">
        <v>60.34</v>
      </c>
      <c r="D38">
        <v>59.029998999999997</v>
      </c>
      <c r="E38">
        <v>60.290000999999997</v>
      </c>
      <c r="F38">
        <v>178200</v>
      </c>
      <c r="G38">
        <v>60.290000999999997</v>
      </c>
      <c r="H38">
        <f t="shared" si="0"/>
        <v>37</v>
      </c>
      <c r="J38" s="4"/>
      <c r="K38" s="4"/>
      <c r="L38" s="4"/>
      <c r="M38" s="4"/>
      <c r="N38" s="4"/>
      <c r="O38" s="4"/>
      <c r="P38" s="4"/>
    </row>
    <row r="39" spans="1:16">
      <c r="A39" s="1">
        <v>42423</v>
      </c>
      <c r="B39">
        <v>59.150002000000001</v>
      </c>
      <c r="C39">
        <v>59.669998</v>
      </c>
      <c r="D39">
        <v>58.849997999999999</v>
      </c>
      <c r="E39">
        <v>59.049999</v>
      </c>
      <c r="F39">
        <v>155900</v>
      </c>
      <c r="G39">
        <v>59.049999</v>
      </c>
      <c r="H39">
        <f t="shared" si="0"/>
        <v>38</v>
      </c>
      <c r="J39" s="4"/>
      <c r="K39" s="4"/>
      <c r="L39" s="4"/>
      <c r="M39" s="4"/>
      <c r="N39" s="4"/>
      <c r="O39" s="4"/>
      <c r="P39" s="4"/>
    </row>
    <row r="40" spans="1:16">
      <c r="A40" s="1">
        <v>42422</v>
      </c>
      <c r="B40">
        <v>59.080002</v>
      </c>
      <c r="C40">
        <v>60.119999</v>
      </c>
      <c r="D40">
        <v>59.009998000000003</v>
      </c>
      <c r="E40">
        <v>59.470001000000003</v>
      </c>
      <c r="F40">
        <v>104200</v>
      </c>
      <c r="G40">
        <v>59.470001000000003</v>
      </c>
      <c r="H40">
        <f t="shared" si="0"/>
        <v>39</v>
      </c>
      <c r="J40" s="4"/>
      <c r="K40" s="4"/>
      <c r="L40" s="4"/>
      <c r="M40" s="4"/>
      <c r="N40" s="4"/>
      <c r="O40" s="4"/>
      <c r="P40" s="4"/>
    </row>
    <row r="41" spans="1:16">
      <c r="A41" s="1">
        <v>42419</v>
      </c>
      <c r="B41">
        <v>59.439999</v>
      </c>
      <c r="C41">
        <v>60.07</v>
      </c>
      <c r="D41">
        <v>58.849997999999999</v>
      </c>
      <c r="E41">
        <v>59.049999</v>
      </c>
      <c r="F41">
        <v>204800</v>
      </c>
      <c r="G41">
        <v>59.049999</v>
      </c>
      <c r="H41">
        <f t="shared" si="0"/>
        <v>40</v>
      </c>
      <c r="J41" s="4"/>
      <c r="K41" s="4"/>
      <c r="L41" s="4"/>
      <c r="M41" s="4"/>
      <c r="N41" s="4"/>
      <c r="O41" s="4"/>
      <c r="P41" s="4"/>
    </row>
    <row r="42" spans="1:16">
      <c r="A42" s="1">
        <v>42418</v>
      </c>
      <c r="B42">
        <v>58.669998</v>
      </c>
      <c r="C42">
        <v>59.580002</v>
      </c>
      <c r="D42">
        <v>58.5</v>
      </c>
      <c r="E42">
        <v>59.450001</v>
      </c>
      <c r="F42">
        <v>296200</v>
      </c>
      <c r="G42">
        <v>59.450001</v>
      </c>
      <c r="H42">
        <f t="shared" si="0"/>
        <v>41</v>
      </c>
      <c r="J42" s="4"/>
      <c r="K42" s="4"/>
      <c r="L42" s="4"/>
      <c r="M42" s="4"/>
      <c r="N42" s="4"/>
      <c r="O42" s="4"/>
      <c r="P42" s="4"/>
    </row>
    <row r="43" spans="1:16">
      <c r="A43" s="1">
        <v>42417</v>
      </c>
      <c r="B43">
        <v>59.57</v>
      </c>
      <c r="C43">
        <v>59.700001</v>
      </c>
      <c r="D43">
        <v>58.669998</v>
      </c>
      <c r="E43">
        <v>58.709999000000003</v>
      </c>
      <c r="F43">
        <v>188800</v>
      </c>
      <c r="G43">
        <v>58.709999000000003</v>
      </c>
      <c r="H43">
        <f t="shared" si="0"/>
        <v>42</v>
      </c>
      <c r="J43" s="4"/>
      <c r="K43" s="4"/>
      <c r="L43" s="4"/>
      <c r="M43" s="4"/>
      <c r="N43" s="4"/>
      <c r="O43" s="4"/>
      <c r="P43" s="4"/>
    </row>
    <row r="44" spans="1:16">
      <c r="A44" s="1">
        <v>42416</v>
      </c>
      <c r="B44">
        <v>59.68</v>
      </c>
      <c r="C44">
        <v>60.02</v>
      </c>
      <c r="D44">
        <v>59.060001</v>
      </c>
      <c r="E44">
        <v>59.560001</v>
      </c>
      <c r="F44">
        <v>165400</v>
      </c>
      <c r="G44">
        <v>59.560001</v>
      </c>
      <c r="H44">
        <f t="shared" si="0"/>
        <v>43</v>
      </c>
      <c r="J44" s="19"/>
      <c r="K44" s="19"/>
      <c r="L44" s="19"/>
      <c r="M44" s="4"/>
      <c r="N44" s="4"/>
      <c r="O44" s="4"/>
      <c r="P44" s="4"/>
    </row>
    <row r="45" spans="1:16">
      <c r="A45" s="1">
        <v>42412</v>
      </c>
      <c r="B45">
        <v>59.98</v>
      </c>
      <c r="C45">
        <v>60.450001</v>
      </c>
      <c r="D45">
        <v>59.029998999999997</v>
      </c>
      <c r="E45">
        <v>59.470001000000003</v>
      </c>
      <c r="F45">
        <v>169800</v>
      </c>
      <c r="G45">
        <v>59.470001000000003</v>
      </c>
      <c r="H45">
        <f t="shared" si="0"/>
        <v>44</v>
      </c>
      <c r="J45" s="4"/>
      <c r="K45" s="4"/>
      <c r="L45" s="4"/>
      <c r="M45" s="4"/>
      <c r="N45" s="4"/>
      <c r="O45" s="4"/>
      <c r="P45" s="4"/>
    </row>
    <row r="46" spans="1:16">
      <c r="A46" s="1">
        <v>42411</v>
      </c>
      <c r="B46">
        <v>59.77</v>
      </c>
      <c r="C46">
        <v>60.169998</v>
      </c>
      <c r="D46">
        <v>59.619999</v>
      </c>
      <c r="E46">
        <v>59.970001000000003</v>
      </c>
      <c r="F46">
        <v>180400</v>
      </c>
      <c r="G46">
        <v>59.970001000000003</v>
      </c>
      <c r="H46">
        <f t="shared" si="0"/>
        <v>45</v>
      </c>
      <c r="J46" s="4"/>
      <c r="K46" s="4"/>
      <c r="L46" s="4"/>
      <c r="M46" s="4"/>
      <c r="N46" s="4"/>
      <c r="O46" s="4"/>
      <c r="P46" s="4"/>
    </row>
    <row r="47" spans="1:16">
      <c r="A47" s="1">
        <v>42410</v>
      </c>
      <c r="B47">
        <v>59.75</v>
      </c>
      <c r="C47">
        <v>60.73</v>
      </c>
      <c r="D47">
        <v>59.150002000000001</v>
      </c>
      <c r="E47">
        <v>60.540000999999997</v>
      </c>
      <c r="F47">
        <v>235700</v>
      </c>
      <c r="G47">
        <v>60.135001000000003</v>
      </c>
      <c r="H47">
        <f t="shared" si="0"/>
        <v>46</v>
      </c>
      <c r="J47" s="4"/>
      <c r="K47" s="4"/>
      <c r="L47" s="4"/>
      <c r="M47" s="4"/>
      <c r="N47" s="4"/>
      <c r="O47" s="4"/>
      <c r="P47" s="4"/>
    </row>
    <row r="48" spans="1:16">
      <c r="A48" s="1">
        <v>42409</v>
      </c>
      <c r="B48">
        <v>59.23</v>
      </c>
      <c r="C48">
        <v>59.779998999999997</v>
      </c>
      <c r="D48">
        <v>58.84</v>
      </c>
      <c r="E48">
        <v>59.759998000000003</v>
      </c>
      <c r="F48">
        <v>194800</v>
      </c>
      <c r="G48">
        <v>59.360216999999999</v>
      </c>
      <c r="H48">
        <f t="shared" si="0"/>
        <v>47</v>
      </c>
      <c r="J48" s="4"/>
      <c r="K48" s="4"/>
      <c r="L48" s="4"/>
      <c r="M48" s="4"/>
      <c r="N48" s="4"/>
      <c r="O48" s="4"/>
      <c r="P48" s="4"/>
    </row>
    <row r="49" spans="1:16">
      <c r="A49" s="1">
        <v>42408</v>
      </c>
      <c r="B49">
        <v>59</v>
      </c>
      <c r="C49">
        <v>59.490001999999997</v>
      </c>
      <c r="D49">
        <v>58.700001</v>
      </c>
      <c r="E49">
        <v>59.419998</v>
      </c>
      <c r="F49">
        <v>197400</v>
      </c>
      <c r="G49">
        <v>59.022491000000002</v>
      </c>
      <c r="H49">
        <f t="shared" si="0"/>
        <v>48</v>
      </c>
      <c r="J49" s="4"/>
      <c r="K49" s="4"/>
      <c r="L49" s="4"/>
      <c r="M49" s="4"/>
      <c r="N49" s="4"/>
      <c r="O49" s="4"/>
      <c r="P49" s="4"/>
    </row>
    <row r="50" spans="1:16">
      <c r="A50" s="1">
        <v>42405</v>
      </c>
      <c r="B50">
        <v>58.799999</v>
      </c>
      <c r="C50">
        <v>59.68</v>
      </c>
      <c r="D50">
        <v>58.279998999999997</v>
      </c>
      <c r="E50">
        <v>59.139999000000003</v>
      </c>
      <c r="F50">
        <v>239300</v>
      </c>
      <c r="G50">
        <v>58.744365000000002</v>
      </c>
      <c r="H50">
        <f t="shared" si="0"/>
        <v>49</v>
      </c>
      <c r="J50" s="4"/>
      <c r="K50" s="4"/>
      <c r="L50" s="4"/>
      <c r="M50" s="4"/>
      <c r="N50" s="4"/>
      <c r="O50" s="4"/>
      <c r="P50" s="4"/>
    </row>
    <row r="51" spans="1:16">
      <c r="A51" s="1">
        <v>42404</v>
      </c>
      <c r="B51">
        <v>59.849997999999999</v>
      </c>
      <c r="C51">
        <v>59.970001000000003</v>
      </c>
      <c r="D51">
        <v>58.549999</v>
      </c>
      <c r="E51">
        <v>59.119999</v>
      </c>
      <c r="F51">
        <v>192800</v>
      </c>
      <c r="G51">
        <v>58.724499000000002</v>
      </c>
      <c r="H51">
        <f t="shared" si="0"/>
        <v>50</v>
      </c>
      <c r="J51" s="4"/>
      <c r="K51" s="4"/>
      <c r="L51" s="4"/>
      <c r="M51" s="4"/>
      <c r="N51" s="4"/>
      <c r="O51" s="4"/>
      <c r="P51" s="4"/>
    </row>
    <row r="52" spans="1:16">
      <c r="A52" s="1">
        <v>42403</v>
      </c>
      <c r="B52">
        <v>59.639999000000003</v>
      </c>
      <c r="C52">
        <v>60.07</v>
      </c>
      <c r="D52">
        <v>59.080002</v>
      </c>
      <c r="E52">
        <v>59.880001</v>
      </c>
      <c r="F52">
        <v>260300</v>
      </c>
      <c r="G52">
        <v>59.479416999999998</v>
      </c>
      <c r="H52">
        <f t="shared" si="0"/>
        <v>51</v>
      </c>
      <c r="J52" s="4"/>
      <c r="K52" s="4"/>
      <c r="L52" s="4"/>
      <c r="M52" s="4"/>
      <c r="N52" s="4"/>
      <c r="O52" s="4"/>
      <c r="P52" s="4"/>
    </row>
    <row r="53" spans="1:16">
      <c r="A53" s="1">
        <v>42402</v>
      </c>
      <c r="B53">
        <v>58.389999000000003</v>
      </c>
      <c r="C53">
        <v>59.630001</v>
      </c>
      <c r="D53">
        <v>58.07</v>
      </c>
      <c r="E53">
        <v>59.41</v>
      </c>
      <c r="F53">
        <v>205900</v>
      </c>
      <c r="G53">
        <v>59.012560000000001</v>
      </c>
      <c r="H53">
        <f t="shared" si="0"/>
        <v>52</v>
      </c>
      <c r="J53" s="4"/>
      <c r="K53" s="4"/>
      <c r="L53" s="4"/>
      <c r="M53" s="4"/>
      <c r="N53" s="4"/>
      <c r="O53" s="4"/>
      <c r="P53" s="4"/>
    </row>
    <row r="54" spans="1:16">
      <c r="A54" s="1">
        <v>42401</v>
      </c>
      <c r="B54">
        <v>58.98</v>
      </c>
      <c r="C54">
        <v>59.07</v>
      </c>
      <c r="D54">
        <v>58.43</v>
      </c>
      <c r="E54">
        <v>58.59</v>
      </c>
      <c r="F54">
        <v>196100</v>
      </c>
      <c r="G54">
        <v>58.198045999999998</v>
      </c>
      <c r="H54">
        <f t="shared" si="0"/>
        <v>53</v>
      </c>
      <c r="J54" s="4"/>
      <c r="K54" s="4"/>
      <c r="L54" s="4"/>
      <c r="M54" s="4"/>
      <c r="N54" s="4"/>
      <c r="O54" s="4"/>
      <c r="P54" s="4"/>
    </row>
    <row r="55" spans="1:16">
      <c r="A55" s="1">
        <v>42398</v>
      </c>
      <c r="B55">
        <v>57.400002000000001</v>
      </c>
      <c r="C55">
        <v>58.919998</v>
      </c>
      <c r="D55">
        <v>57.400002000000001</v>
      </c>
      <c r="E55">
        <v>58.830002</v>
      </c>
      <c r="F55">
        <v>468300</v>
      </c>
      <c r="G55">
        <v>58.436442</v>
      </c>
      <c r="H55">
        <f t="shared" si="0"/>
        <v>54</v>
      </c>
      <c r="J55" s="4"/>
      <c r="K55" s="4"/>
      <c r="L55" s="4"/>
      <c r="M55" s="4"/>
      <c r="N55" s="4"/>
      <c r="O55" s="4"/>
      <c r="P55" s="4"/>
    </row>
    <row r="56" spans="1:16">
      <c r="A56" s="1">
        <v>42397</v>
      </c>
      <c r="B56">
        <v>56.240001999999997</v>
      </c>
      <c r="C56">
        <v>57.290000999999997</v>
      </c>
      <c r="D56">
        <v>56.240001999999997</v>
      </c>
      <c r="E56">
        <v>57.119999</v>
      </c>
      <c r="F56">
        <v>227000</v>
      </c>
      <c r="G56">
        <v>56.737878000000002</v>
      </c>
      <c r="H56">
        <f t="shared" si="0"/>
        <v>55</v>
      </c>
      <c r="J56" s="4"/>
      <c r="K56" s="4"/>
      <c r="L56" s="4"/>
      <c r="M56" s="4"/>
      <c r="N56" s="4"/>
      <c r="O56" s="4"/>
      <c r="P56" s="4"/>
    </row>
    <row r="57" spans="1:16">
      <c r="A57" s="1">
        <v>42396</v>
      </c>
      <c r="B57">
        <v>56.790000999999997</v>
      </c>
      <c r="C57">
        <v>57</v>
      </c>
      <c r="D57">
        <v>55.48</v>
      </c>
      <c r="E57">
        <v>55.98</v>
      </c>
      <c r="F57">
        <v>223000</v>
      </c>
      <c r="G57">
        <v>55.605505000000001</v>
      </c>
      <c r="H57">
        <f t="shared" si="0"/>
        <v>56</v>
      </c>
      <c r="J57" s="4"/>
      <c r="K57" s="4"/>
      <c r="L57" s="4"/>
      <c r="M57" s="4"/>
      <c r="N57" s="4"/>
      <c r="O57" s="4"/>
      <c r="P57" s="4"/>
    </row>
    <row r="58" spans="1:16">
      <c r="A58" s="1">
        <v>42395</v>
      </c>
      <c r="B58">
        <v>56.360000999999997</v>
      </c>
      <c r="C58">
        <v>57.049999</v>
      </c>
      <c r="D58">
        <v>56.279998999999997</v>
      </c>
      <c r="E58">
        <v>56.799999</v>
      </c>
      <c r="F58">
        <v>177800</v>
      </c>
      <c r="G58">
        <v>56.420019000000003</v>
      </c>
      <c r="H58">
        <f t="shared" si="0"/>
        <v>57</v>
      </c>
      <c r="J58" s="4"/>
      <c r="K58" s="4"/>
      <c r="L58" s="4"/>
      <c r="M58" s="4"/>
      <c r="N58" s="4"/>
      <c r="O58" s="4"/>
      <c r="P58" s="4"/>
    </row>
    <row r="59" spans="1:16">
      <c r="A59" s="1">
        <v>42394</v>
      </c>
      <c r="B59">
        <v>56.540000999999997</v>
      </c>
      <c r="C59">
        <v>56.889999000000003</v>
      </c>
      <c r="D59">
        <v>55.900002000000001</v>
      </c>
      <c r="E59">
        <v>56.119999</v>
      </c>
      <c r="F59">
        <v>168100</v>
      </c>
      <c r="G59">
        <v>55.744568000000001</v>
      </c>
      <c r="H59">
        <f t="shared" si="0"/>
        <v>58</v>
      </c>
      <c r="J59" s="4"/>
      <c r="K59" s="4"/>
      <c r="L59" s="4"/>
      <c r="M59" s="4"/>
      <c r="N59" s="4"/>
      <c r="O59" s="4"/>
      <c r="P59" s="4"/>
    </row>
    <row r="60" spans="1:16">
      <c r="A60" s="1">
        <v>42391</v>
      </c>
      <c r="B60">
        <v>55.599997999999999</v>
      </c>
      <c r="C60">
        <v>56.799999</v>
      </c>
      <c r="D60">
        <v>55.490001999999997</v>
      </c>
      <c r="E60">
        <v>56.799999</v>
      </c>
      <c r="F60">
        <v>401100</v>
      </c>
      <c r="G60">
        <v>56.420019000000003</v>
      </c>
      <c r="H60">
        <f t="shared" si="0"/>
        <v>59</v>
      </c>
      <c r="J60" s="4"/>
      <c r="K60" s="4"/>
      <c r="L60" s="4"/>
      <c r="M60" s="4"/>
      <c r="N60" s="4"/>
      <c r="O60" s="4"/>
      <c r="P60" s="4"/>
    </row>
    <row r="61" spans="1:16">
      <c r="A61" s="1">
        <v>42390</v>
      </c>
      <c r="B61">
        <v>55.91</v>
      </c>
      <c r="C61">
        <v>56.220001000000003</v>
      </c>
      <c r="D61">
        <v>55.220001000000003</v>
      </c>
      <c r="E61">
        <v>55.540000999999997</v>
      </c>
      <c r="F61">
        <v>288900</v>
      </c>
      <c r="G61">
        <v>55.16845</v>
      </c>
      <c r="H61">
        <f t="shared" si="0"/>
        <v>60</v>
      </c>
      <c r="J61" s="4"/>
      <c r="K61" s="4"/>
      <c r="L61" s="4"/>
      <c r="M61" s="4"/>
      <c r="N61" s="4"/>
      <c r="O61" s="4"/>
      <c r="P61" s="4"/>
    </row>
    <row r="62" spans="1:16">
      <c r="A62" s="1">
        <v>42389</v>
      </c>
      <c r="B62">
        <v>57.43</v>
      </c>
      <c r="C62">
        <v>57.43</v>
      </c>
      <c r="D62">
        <v>54.869999</v>
      </c>
      <c r="E62">
        <v>55.82</v>
      </c>
      <c r="F62">
        <v>309000</v>
      </c>
      <c r="G62">
        <v>55.446576</v>
      </c>
      <c r="H62">
        <f t="shared" si="0"/>
        <v>61</v>
      </c>
      <c r="J62" s="4"/>
      <c r="K62" s="4"/>
      <c r="L62" s="4"/>
      <c r="M62" s="4"/>
      <c r="N62" s="4"/>
      <c r="O62" s="4"/>
      <c r="P62" s="4"/>
    </row>
    <row r="63" spans="1:16">
      <c r="A63" s="1">
        <v>42388</v>
      </c>
      <c r="B63">
        <v>57.619999</v>
      </c>
      <c r="C63">
        <v>58.040000999999997</v>
      </c>
      <c r="D63">
        <v>56.869999</v>
      </c>
      <c r="E63">
        <v>57.5</v>
      </c>
      <c r="F63">
        <v>298800</v>
      </c>
      <c r="G63">
        <v>57.115336999999997</v>
      </c>
      <c r="H63">
        <f t="shared" si="0"/>
        <v>62</v>
      </c>
      <c r="J63" s="4"/>
      <c r="K63" s="4"/>
      <c r="L63" s="4"/>
      <c r="M63" s="4"/>
      <c r="N63" s="4"/>
      <c r="O63" s="4"/>
      <c r="P63" s="4"/>
    </row>
    <row r="64" spans="1:16">
      <c r="A64" s="1">
        <v>42384</v>
      </c>
      <c r="B64">
        <v>56.630001</v>
      </c>
      <c r="C64">
        <v>57.849997999999999</v>
      </c>
      <c r="D64">
        <v>55.360000999999997</v>
      </c>
      <c r="E64">
        <v>57.200001</v>
      </c>
      <c r="F64">
        <v>341600</v>
      </c>
      <c r="G64">
        <v>56.817345000000003</v>
      </c>
      <c r="H64">
        <f t="shared" si="0"/>
        <v>63</v>
      </c>
      <c r="J64" s="4"/>
      <c r="K64" s="4"/>
      <c r="L64" s="4"/>
      <c r="M64" s="4"/>
      <c r="N64" s="4"/>
      <c r="O64" s="4"/>
      <c r="P64" s="4"/>
    </row>
    <row r="65" spans="1:17">
      <c r="A65" s="1">
        <v>42383</v>
      </c>
      <c r="B65">
        <v>56.950001</v>
      </c>
      <c r="C65">
        <v>58.560001</v>
      </c>
      <c r="D65">
        <v>56.73</v>
      </c>
      <c r="E65">
        <v>58</v>
      </c>
      <c r="F65">
        <v>340800</v>
      </c>
      <c r="G65">
        <v>57.611992000000001</v>
      </c>
      <c r="H65">
        <f t="shared" si="0"/>
        <v>64</v>
      </c>
      <c r="J65" s="4"/>
      <c r="K65" s="4"/>
      <c r="L65" s="4"/>
      <c r="M65" s="4"/>
      <c r="N65" s="4"/>
      <c r="O65" s="4"/>
      <c r="P65" s="4"/>
    </row>
    <row r="66" spans="1:17">
      <c r="A66" s="1">
        <v>42382</v>
      </c>
      <c r="B66">
        <v>56.330002</v>
      </c>
      <c r="C66">
        <v>57.220001000000003</v>
      </c>
      <c r="D66">
        <v>56.330002</v>
      </c>
      <c r="E66">
        <v>56.93</v>
      </c>
      <c r="F66">
        <v>308800</v>
      </c>
      <c r="G66">
        <v>56.549151000000002</v>
      </c>
      <c r="H66">
        <f t="shared" si="0"/>
        <v>65</v>
      </c>
      <c r="M66" s="4"/>
      <c r="N66" s="4"/>
      <c r="O66" s="4"/>
      <c r="P66" s="4"/>
    </row>
    <row r="67" spans="1:17">
      <c r="A67" s="1">
        <v>42381</v>
      </c>
      <c r="B67">
        <v>57.509998000000003</v>
      </c>
      <c r="C67">
        <v>57.560001</v>
      </c>
      <c r="D67">
        <v>55.93</v>
      </c>
      <c r="E67">
        <v>56.330002</v>
      </c>
      <c r="F67">
        <v>291100</v>
      </c>
      <c r="G67">
        <v>55.953166000000003</v>
      </c>
      <c r="H67">
        <f t="shared" si="0"/>
        <v>66</v>
      </c>
      <c r="M67" s="4"/>
      <c r="N67" s="4"/>
      <c r="O67" s="4"/>
      <c r="P67" s="4"/>
      <c r="Q67" t="s">
        <v>9</v>
      </c>
    </row>
    <row r="68" spans="1:17">
      <c r="A68" s="1">
        <v>42380</v>
      </c>
      <c r="B68">
        <v>56.349997999999999</v>
      </c>
      <c r="C68">
        <v>57.349997999999999</v>
      </c>
      <c r="D68">
        <v>56.349997999999999</v>
      </c>
      <c r="E68">
        <v>57.09</v>
      </c>
      <c r="F68">
        <v>272300</v>
      </c>
      <c r="G68">
        <v>56.708080000000002</v>
      </c>
      <c r="H68">
        <f t="shared" ref="H68:H131" si="1">H67+1</f>
        <v>67</v>
      </c>
      <c r="J68" s="4"/>
      <c r="K68" s="4"/>
      <c r="L68" s="4"/>
      <c r="M68" s="4"/>
      <c r="N68" s="4"/>
      <c r="O68" s="4"/>
      <c r="P68" s="4"/>
    </row>
    <row r="69" spans="1:17">
      <c r="A69" s="1">
        <v>42377</v>
      </c>
      <c r="B69">
        <v>55.959999000000003</v>
      </c>
      <c r="C69">
        <v>56.869999</v>
      </c>
      <c r="D69">
        <v>55.790000999999997</v>
      </c>
      <c r="E69">
        <v>56.360000999999997</v>
      </c>
      <c r="F69">
        <v>368700</v>
      </c>
      <c r="G69">
        <v>55.982964000000003</v>
      </c>
      <c r="H69">
        <f t="shared" si="1"/>
        <v>68</v>
      </c>
      <c r="J69" s="4"/>
      <c r="K69" s="4"/>
      <c r="L69" s="4"/>
      <c r="M69" s="4"/>
      <c r="N69" s="4"/>
      <c r="O69" s="4"/>
      <c r="P69" s="4"/>
    </row>
    <row r="70" spans="1:17">
      <c r="A70" s="1">
        <v>42376</v>
      </c>
      <c r="B70">
        <v>55.060001</v>
      </c>
      <c r="C70">
        <v>56.060001</v>
      </c>
      <c r="D70">
        <v>54.84</v>
      </c>
      <c r="E70">
        <v>56</v>
      </c>
      <c r="F70">
        <v>326600</v>
      </c>
      <c r="G70">
        <v>55.625371999999999</v>
      </c>
      <c r="H70">
        <f t="shared" si="1"/>
        <v>69</v>
      </c>
      <c r="J70" s="4"/>
      <c r="K70" s="4"/>
      <c r="L70" s="4"/>
      <c r="M70" s="4"/>
      <c r="N70" s="4"/>
      <c r="O70" s="4"/>
      <c r="P70" s="4"/>
    </row>
    <row r="71" spans="1:17">
      <c r="A71" s="1">
        <v>42375</v>
      </c>
      <c r="B71">
        <v>54.310001</v>
      </c>
      <c r="C71">
        <v>55.849997999999999</v>
      </c>
      <c r="D71">
        <v>54.310001</v>
      </c>
      <c r="E71">
        <v>55.599997999999999</v>
      </c>
      <c r="F71">
        <v>218700</v>
      </c>
      <c r="G71">
        <v>55.228045999999999</v>
      </c>
      <c r="H71">
        <f t="shared" si="1"/>
        <v>70</v>
      </c>
      <c r="J71" s="4"/>
      <c r="K71" s="4"/>
      <c r="L71" s="4"/>
      <c r="M71" s="4"/>
      <c r="N71" s="4"/>
      <c r="O71" s="4"/>
      <c r="P71" s="4"/>
    </row>
    <row r="72" spans="1:17">
      <c r="A72" s="1">
        <v>42374</v>
      </c>
      <c r="B72">
        <v>53.939999</v>
      </c>
      <c r="C72">
        <v>54.75</v>
      </c>
      <c r="D72">
        <v>53.509998000000003</v>
      </c>
      <c r="E72">
        <v>54.700001</v>
      </c>
      <c r="F72">
        <v>154600</v>
      </c>
      <c r="G72">
        <v>54.334069</v>
      </c>
      <c r="H72">
        <f t="shared" si="1"/>
        <v>71</v>
      </c>
      <c r="J72" s="4"/>
      <c r="K72" s="4"/>
      <c r="L72" s="4"/>
      <c r="M72" s="4"/>
      <c r="N72" s="4"/>
      <c r="O72" s="4"/>
      <c r="P72" s="4"/>
    </row>
    <row r="73" spans="1:17">
      <c r="A73" s="1">
        <v>42373</v>
      </c>
      <c r="B73">
        <v>54.619999</v>
      </c>
      <c r="C73">
        <v>54.849997999999999</v>
      </c>
      <c r="D73">
        <v>53.759998000000003</v>
      </c>
      <c r="E73">
        <v>53.860000999999997</v>
      </c>
      <c r="F73">
        <v>224000</v>
      </c>
      <c r="G73">
        <v>53.499688999999996</v>
      </c>
      <c r="H73">
        <f t="shared" si="1"/>
        <v>72</v>
      </c>
      <c r="J73" s="4"/>
      <c r="K73" s="4"/>
      <c r="L73" s="4"/>
      <c r="M73" s="4"/>
      <c r="N73" s="4"/>
      <c r="O73" s="4"/>
      <c r="P73" s="4"/>
    </row>
    <row r="74" spans="1:17">
      <c r="A74" s="1">
        <v>42369</v>
      </c>
      <c r="B74">
        <v>56.110000999999997</v>
      </c>
      <c r="C74">
        <v>56.619999</v>
      </c>
      <c r="D74">
        <v>54.939999</v>
      </c>
      <c r="E74">
        <v>55.16</v>
      </c>
      <c r="F74">
        <v>199900</v>
      </c>
      <c r="G74">
        <v>54.790990999999998</v>
      </c>
      <c r="H74">
        <f t="shared" si="1"/>
        <v>73</v>
      </c>
      <c r="J74" s="4"/>
      <c r="K74" s="4"/>
      <c r="L74" s="4"/>
      <c r="M74" s="4"/>
      <c r="N74" s="4"/>
      <c r="O74" s="4"/>
      <c r="P74" s="4"/>
    </row>
    <row r="75" spans="1:17">
      <c r="A75" s="1">
        <v>42368</v>
      </c>
      <c r="B75">
        <v>56.220001000000003</v>
      </c>
      <c r="C75">
        <v>56.630001</v>
      </c>
      <c r="D75">
        <v>55.900002000000001</v>
      </c>
      <c r="E75">
        <v>55.91</v>
      </c>
      <c r="F75">
        <v>131300</v>
      </c>
      <c r="G75">
        <v>55.535974000000003</v>
      </c>
      <c r="H75">
        <f t="shared" si="1"/>
        <v>74</v>
      </c>
      <c r="J75" s="4"/>
      <c r="K75" s="4"/>
      <c r="L75" s="4"/>
      <c r="M75" s="4"/>
      <c r="N75" s="4"/>
      <c r="O75" s="4"/>
      <c r="P75" s="4"/>
    </row>
    <row r="76" spans="1:17">
      <c r="A76" s="1">
        <v>42367</v>
      </c>
      <c r="B76">
        <v>55.810001</v>
      </c>
      <c r="C76">
        <v>56.709999000000003</v>
      </c>
      <c r="D76">
        <v>55.810001</v>
      </c>
      <c r="E76">
        <v>56.27</v>
      </c>
      <c r="F76">
        <v>162500</v>
      </c>
      <c r="G76">
        <v>55.893566</v>
      </c>
      <c r="H76">
        <f t="shared" si="1"/>
        <v>75</v>
      </c>
      <c r="J76" s="4"/>
      <c r="K76" s="4"/>
      <c r="L76" s="4"/>
      <c r="M76" s="4"/>
      <c r="N76" s="4"/>
      <c r="O76" s="4"/>
      <c r="P76" s="4"/>
    </row>
    <row r="77" spans="1:17">
      <c r="A77" s="1">
        <v>42366</v>
      </c>
      <c r="B77">
        <v>54.150002000000001</v>
      </c>
      <c r="C77">
        <v>56</v>
      </c>
      <c r="D77">
        <v>54.099997999999999</v>
      </c>
      <c r="E77">
        <v>55.540000999999997</v>
      </c>
      <c r="F77">
        <v>566700</v>
      </c>
      <c r="G77">
        <v>55.16845</v>
      </c>
      <c r="H77">
        <f t="shared" si="1"/>
        <v>76</v>
      </c>
      <c r="J77" s="4"/>
      <c r="K77" s="4"/>
      <c r="L77" s="4"/>
      <c r="M77" s="4"/>
      <c r="N77" s="4"/>
      <c r="O77" s="4"/>
      <c r="P77" s="4"/>
    </row>
    <row r="78" spans="1:17">
      <c r="A78" s="1">
        <v>42362</v>
      </c>
      <c r="B78">
        <v>54.220001000000003</v>
      </c>
      <c r="C78">
        <v>54.610000999999997</v>
      </c>
      <c r="D78">
        <v>54.099997999999999</v>
      </c>
      <c r="E78">
        <v>54.290000999999997</v>
      </c>
      <c r="F78">
        <v>44200</v>
      </c>
      <c r="G78">
        <v>53.926811999999998</v>
      </c>
      <c r="H78">
        <f t="shared" si="1"/>
        <v>77</v>
      </c>
      <c r="J78" s="4"/>
      <c r="K78" s="4"/>
      <c r="L78" s="4"/>
      <c r="M78" s="4"/>
      <c r="N78" s="4"/>
      <c r="O78" s="4"/>
      <c r="P78" s="4"/>
    </row>
    <row r="79" spans="1:17">
      <c r="A79" s="1">
        <v>42361</v>
      </c>
      <c r="B79">
        <v>53.700001</v>
      </c>
      <c r="C79">
        <v>54.360000999999997</v>
      </c>
      <c r="D79">
        <v>53.66</v>
      </c>
      <c r="E79">
        <v>54.349997999999999</v>
      </c>
      <c r="F79">
        <v>126500</v>
      </c>
      <c r="G79">
        <v>53.986409000000002</v>
      </c>
      <c r="H79">
        <f t="shared" si="1"/>
        <v>78</v>
      </c>
      <c r="J79" s="4"/>
      <c r="K79" s="4"/>
      <c r="L79" s="4"/>
      <c r="M79" s="4"/>
      <c r="N79" s="4"/>
      <c r="O79" s="4"/>
      <c r="P79" s="4"/>
    </row>
    <row r="80" spans="1:17">
      <c r="A80" s="1">
        <v>42360</v>
      </c>
      <c r="B80">
        <v>52.66</v>
      </c>
      <c r="C80">
        <v>53.59</v>
      </c>
      <c r="D80">
        <v>52.130001</v>
      </c>
      <c r="E80">
        <v>53.52</v>
      </c>
      <c r="F80">
        <v>228600</v>
      </c>
      <c r="G80">
        <v>53.161963</v>
      </c>
      <c r="H80">
        <f t="shared" si="1"/>
        <v>79</v>
      </c>
      <c r="J80" s="4"/>
      <c r="K80" s="4"/>
      <c r="L80" s="4"/>
      <c r="M80" s="4"/>
      <c r="N80" s="4"/>
      <c r="O80" s="4"/>
      <c r="P80" s="4"/>
    </row>
    <row r="81" spans="1:16">
      <c r="A81" s="1">
        <v>42359</v>
      </c>
      <c r="B81">
        <v>52.91</v>
      </c>
      <c r="C81">
        <v>53.169998</v>
      </c>
      <c r="D81">
        <v>52.41</v>
      </c>
      <c r="E81">
        <v>52.66</v>
      </c>
      <c r="F81">
        <v>145500</v>
      </c>
      <c r="G81">
        <v>52.307715999999999</v>
      </c>
      <c r="H81">
        <f t="shared" si="1"/>
        <v>80</v>
      </c>
      <c r="J81" s="4"/>
      <c r="K81" s="4"/>
      <c r="L81" s="4"/>
      <c r="M81" s="4"/>
      <c r="N81" s="4"/>
      <c r="O81" s="4"/>
      <c r="P81" s="4"/>
    </row>
    <row r="82" spans="1:16">
      <c r="A82" s="1">
        <v>42356</v>
      </c>
      <c r="B82">
        <v>52.439999</v>
      </c>
      <c r="C82">
        <v>53.150002000000001</v>
      </c>
      <c r="D82">
        <v>52.209999000000003</v>
      </c>
      <c r="E82">
        <v>52.66</v>
      </c>
      <c r="F82">
        <v>698200</v>
      </c>
      <c r="G82">
        <v>52.307715999999999</v>
      </c>
      <c r="H82">
        <f t="shared" si="1"/>
        <v>81</v>
      </c>
      <c r="J82" s="4"/>
      <c r="K82" s="4"/>
      <c r="L82" s="4"/>
      <c r="M82" s="4"/>
      <c r="N82" s="4"/>
      <c r="O82" s="4"/>
      <c r="P82" s="4"/>
    </row>
    <row r="83" spans="1:16">
      <c r="A83" s="1">
        <v>42355</v>
      </c>
      <c r="B83">
        <v>52.900002000000001</v>
      </c>
      <c r="C83">
        <v>53.099997999999999</v>
      </c>
      <c r="D83">
        <v>52.400002000000001</v>
      </c>
      <c r="E83">
        <v>52.790000999999997</v>
      </c>
      <c r="F83">
        <v>168400</v>
      </c>
      <c r="G83">
        <v>52.436847</v>
      </c>
      <c r="H83">
        <f t="shared" si="1"/>
        <v>82</v>
      </c>
      <c r="J83" s="4"/>
      <c r="K83" s="4"/>
      <c r="L83" s="4"/>
      <c r="M83" s="4"/>
      <c r="N83" s="4"/>
      <c r="O83" s="4"/>
      <c r="P83" s="4"/>
    </row>
    <row r="84" spans="1:16">
      <c r="A84" s="1">
        <v>42354</v>
      </c>
      <c r="B84">
        <v>51.27</v>
      </c>
      <c r="C84">
        <v>52.939999</v>
      </c>
      <c r="D84">
        <v>51.099997999999999</v>
      </c>
      <c r="E84">
        <v>52.799999</v>
      </c>
      <c r="F84">
        <v>243500</v>
      </c>
      <c r="G84">
        <v>52.446778000000002</v>
      </c>
      <c r="H84">
        <f t="shared" si="1"/>
        <v>83</v>
      </c>
      <c r="J84" s="4"/>
      <c r="K84" s="4"/>
      <c r="L84" s="4"/>
      <c r="M84" s="4"/>
      <c r="N84" s="4"/>
      <c r="O84" s="4"/>
      <c r="P84" s="4"/>
    </row>
    <row r="85" spans="1:16">
      <c r="A85" s="1">
        <v>42353</v>
      </c>
      <c r="B85">
        <v>50.669998</v>
      </c>
      <c r="C85">
        <v>51.279998999999997</v>
      </c>
      <c r="D85">
        <v>50.669998</v>
      </c>
      <c r="E85">
        <v>51.060001</v>
      </c>
      <c r="F85">
        <v>171500</v>
      </c>
      <c r="G85">
        <v>50.718420999999999</v>
      </c>
      <c r="H85">
        <f t="shared" si="1"/>
        <v>84</v>
      </c>
      <c r="M85" s="6"/>
      <c r="N85" s="6"/>
      <c r="O85" s="6"/>
      <c r="P85" s="5" t="e">
        <f t="shared" ref="P85:P90" si="2">+O85/M85</f>
        <v>#DIV/0!</v>
      </c>
    </row>
    <row r="86" spans="1:16">
      <c r="A86" s="1">
        <v>42352</v>
      </c>
      <c r="B86">
        <v>50.970001000000003</v>
      </c>
      <c r="C86">
        <v>51.490001999999997</v>
      </c>
      <c r="D86">
        <v>50.529998999999997</v>
      </c>
      <c r="E86">
        <v>50.779998999999997</v>
      </c>
      <c r="F86">
        <v>173500</v>
      </c>
      <c r="G86">
        <v>50.440291000000002</v>
      </c>
      <c r="H86">
        <f t="shared" si="1"/>
        <v>85</v>
      </c>
      <c r="M86" s="7"/>
      <c r="N86" s="7"/>
      <c r="O86" s="7"/>
      <c r="P86" s="5" t="e">
        <f t="shared" si="2"/>
        <v>#DIV/0!</v>
      </c>
    </row>
    <row r="87" spans="1:16">
      <c r="A87" s="1">
        <v>42349</v>
      </c>
      <c r="B87">
        <v>51.02</v>
      </c>
      <c r="C87">
        <v>51.75</v>
      </c>
      <c r="D87">
        <v>50.849997999999999</v>
      </c>
      <c r="E87">
        <v>51.09</v>
      </c>
      <c r="F87">
        <v>210900</v>
      </c>
      <c r="G87">
        <v>50.748218999999999</v>
      </c>
      <c r="H87">
        <f t="shared" si="1"/>
        <v>86</v>
      </c>
      <c r="J87" s="4"/>
      <c r="K87" s="4"/>
      <c r="L87" s="4"/>
      <c r="M87" s="7"/>
      <c r="N87" s="7"/>
      <c r="O87" s="7"/>
      <c r="P87" s="5" t="e">
        <f t="shared" si="2"/>
        <v>#DIV/0!</v>
      </c>
    </row>
    <row r="88" spans="1:16">
      <c r="A88" s="1">
        <v>42348</v>
      </c>
      <c r="B88">
        <v>52.07</v>
      </c>
      <c r="C88">
        <v>52.459999000000003</v>
      </c>
      <c r="D88">
        <v>51.349997999999999</v>
      </c>
      <c r="E88">
        <v>51.48</v>
      </c>
      <c r="F88">
        <v>194000</v>
      </c>
      <c r="G88">
        <v>51.135609000000002</v>
      </c>
      <c r="H88">
        <f t="shared" si="1"/>
        <v>87</v>
      </c>
      <c r="J88" s="4"/>
      <c r="K88" s="4"/>
      <c r="L88" s="4"/>
      <c r="M88" s="7"/>
      <c r="N88" s="7"/>
      <c r="O88" s="7"/>
      <c r="P88" s="5" t="e">
        <f t="shared" si="2"/>
        <v>#DIV/0!</v>
      </c>
    </row>
    <row r="89" spans="1:16">
      <c r="A89" s="1">
        <v>42347</v>
      </c>
      <c r="B89">
        <v>52.209999000000003</v>
      </c>
      <c r="C89">
        <v>52.68</v>
      </c>
      <c r="D89">
        <v>51.970001000000003</v>
      </c>
      <c r="E89">
        <v>52.18</v>
      </c>
      <c r="F89">
        <v>191000</v>
      </c>
      <c r="G89">
        <v>51.830927000000003</v>
      </c>
      <c r="H89">
        <f t="shared" si="1"/>
        <v>88</v>
      </c>
      <c r="J89" s="4"/>
      <c r="K89" s="4"/>
      <c r="L89" s="4"/>
      <c r="M89" s="7"/>
      <c r="N89" s="7"/>
      <c r="O89" s="7"/>
      <c r="P89" s="5" t="e">
        <f t="shared" si="2"/>
        <v>#DIV/0!</v>
      </c>
    </row>
    <row r="90" spans="1:16">
      <c r="A90" s="1">
        <v>42346</v>
      </c>
      <c r="B90">
        <v>52.150002000000001</v>
      </c>
      <c r="C90">
        <v>52.580002</v>
      </c>
      <c r="D90">
        <v>51.970001000000003</v>
      </c>
      <c r="E90">
        <v>52.32</v>
      </c>
      <c r="F90">
        <v>131300</v>
      </c>
      <c r="G90">
        <v>51.969990000000003</v>
      </c>
      <c r="H90">
        <f t="shared" si="1"/>
        <v>89</v>
      </c>
      <c r="J90" s="4"/>
      <c r="K90" s="4"/>
      <c r="L90" s="4"/>
      <c r="M90" s="7"/>
      <c r="N90" s="7"/>
      <c r="O90" s="7"/>
      <c r="P90" s="5" t="e">
        <f t="shared" si="2"/>
        <v>#DIV/0!</v>
      </c>
    </row>
    <row r="91" spans="1:16">
      <c r="A91" s="1">
        <v>42345</v>
      </c>
      <c r="B91">
        <v>52.040000999999997</v>
      </c>
      <c r="C91">
        <v>52.490001999999997</v>
      </c>
      <c r="D91">
        <v>51.619999</v>
      </c>
      <c r="E91">
        <v>52.470001000000003</v>
      </c>
      <c r="F91">
        <v>256800</v>
      </c>
      <c r="G91">
        <v>52.118988000000002</v>
      </c>
      <c r="H91">
        <f t="shared" si="1"/>
        <v>90</v>
      </c>
    </row>
    <row r="92" spans="1:16">
      <c r="A92" s="1">
        <v>42342</v>
      </c>
      <c r="B92">
        <v>52.549999</v>
      </c>
      <c r="C92">
        <v>52.950001</v>
      </c>
      <c r="D92">
        <v>51.630001</v>
      </c>
      <c r="E92">
        <v>52.200001</v>
      </c>
      <c r="F92">
        <v>363300</v>
      </c>
      <c r="G92">
        <v>51.850794</v>
      </c>
      <c r="H92">
        <f t="shared" si="1"/>
        <v>91</v>
      </c>
      <c r="J92" s="2"/>
      <c r="M92" s="3"/>
    </row>
    <row r="93" spans="1:16">
      <c r="A93" s="1">
        <v>42341</v>
      </c>
      <c r="B93">
        <v>54.09</v>
      </c>
      <c r="C93">
        <v>54.130001</v>
      </c>
      <c r="D93">
        <v>52.080002</v>
      </c>
      <c r="E93">
        <v>52.5</v>
      </c>
      <c r="F93">
        <v>642500</v>
      </c>
      <c r="G93">
        <v>52.148786000000001</v>
      </c>
      <c r="H93">
        <f t="shared" si="1"/>
        <v>92</v>
      </c>
      <c r="J93" s="4"/>
      <c r="K93" s="4"/>
      <c r="L93" s="4"/>
      <c r="M93" s="4"/>
      <c r="N93" s="4"/>
      <c r="O93" s="4"/>
      <c r="P93" s="4"/>
    </row>
    <row r="94" spans="1:16">
      <c r="A94" s="1">
        <v>42340</v>
      </c>
      <c r="B94">
        <v>55.779998999999997</v>
      </c>
      <c r="C94">
        <v>55.779998999999997</v>
      </c>
      <c r="D94">
        <v>54.16</v>
      </c>
      <c r="E94">
        <v>54.610000999999997</v>
      </c>
      <c r="F94">
        <v>226200</v>
      </c>
      <c r="G94">
        <v>54.244670999999997</v>
      </c>
      <c r="H94">
        <f t="shared" si="1"/>
        <v>93</v>
      </c>
      <c r="J94" s="4"/>
      <c r="K94" s="4"/>
      <c r="L94" s="4"/>
      <c r="M94" s="4"/>
      <c r="N94" s="4"/>
      <c r="O94" s="4"/>
      <c r="P94" s="4"/>
    </row>
    <row r="95" spans="1:16">
      <c r="A95" s="1">
        <v>42339</v>
      </c>
      <c r="B95">
        <v>56.150002000000001</v>
      </c>
      <c r="C95">
        <v>56.439999</v>
      </c>
      <c r="D95">
        <v>55.619999</v>
      </c>
      <c r="E95">
        <v>56.02</v>
      </c>
      <c r="F95">
        <v>225500</v>
      </c>
      <c r="G95">
        <v>55.645238999999997</v>
      </c>
      <c r="H95">
        <f t="shared" si="1"/>
        <v>94</v>
      </c>
      <c r="J95" s="4"/>
      <c r="K95" s="4"/>
      <c r="L95" s="4"/>
      <c r="M95" s="4"/>
      <c r="N95" s="4"/>
      <c r="O95" s="4"/>
      <c r="P95" s="4"/>
    </row>
    <row r="96" spans="1:16">
      <c r="A96" s="1">
        <v>42338</v>
      </c>
      <c r="B96">
        <v>56.630001</v>
      </c>
      <c r="C96">
        <v>56.740001999999997</v>
      </c>
      <c r="D96">
        <v>55.900002000000001</v>
      </c>
      <c r="E96">
        <v>56.080002</v>
      </c>
      <c r="F96">
        <v>176200</v>
      </c>
      <c r="G96">
        <v>55.704839</v>
      </c>
      <c r="H96">
        <f t="shared" si="1"/>
        <v>95</v>
      </c>
      <c r="J96" s="4"/>
      <c r="K96" s="4"/>
      <c r="L96" s="4"/>
      <c r="M96" s="4"/>
      <c r="N96" s="4"/>
      <c r="O96" s="4"/>
      <c r="P96" s="4"/>
    </row>
    <row r="97" spans="1:16">
      <c r="A97" s="1">
        <v>42335</v>
      </c>
      <c r="B97">
        <v>56.060001</v>
      </c>
      <c r="C97">
        <v>56.59</v>
      </c>
      <c r="D97">
        <v>56.009998000000003</v>
      </c>
      <c r="E97">
        <v>56.52</v>
      </c>
      <c r="F97">
        <v>52400</v>
      </c>
      <c r="G97">
        <v>56.141894000000001</v>
      </c>
      <c r="H97">
        <f t="shared" si="1"/>
        <v>96</v>
      </c>
      <c r="J97" s="4"/>
      <c r="K97" s="4"/>
      <c r="L97" s="4"/>
      <c r="M97" s="4">
        <v>42290</v>
      </c>
      <c r="N97" s="4"/>
      <c r="O97" s="4"/>
      <c r="P97" s="4"/>
    </row>
    <row r="98" spans="1:16">
      <c r="A98" s="1">
        <v>42333</v>
      </c>
      <c r="B98">
        <v>56.779998999999997</v>
      </c>
      <c r="C98">
        <v>56.82</v>
      </c>
      <c r="D98">
        <v>56</v>
      </c>
      <c r="E98">
        <v>56.080002</v>
      </c>
      <c r="F98">
        <v>132600</v>
      </c>
      <c r="G98">
        <v>55.704839</v>
      </c>
      <c r="H98">
        <f t="shared" si="1"/>
        <v>97</v>
      </c>
      <c r="J98" s="4"/>
      <c r="K98" s="4"/>
      <c r="L98" s="4"/>
      <c r="M98" s="4"/>
      <c r="N98" s="4"/>
      <c r="O98" s="4"/>
      <c r="P98" s="4"/>
    </row>
    <row r="99" spans="1:16">
      <c r="A99" s="1">
        <v>42332</v>
      </c>
      <c r="B99">
        <v>56.59</v>
      </c>
      <c r="C99">
        <v>57.150002000000001</v>
      </c>
      <c r="D99">
        <v>56.099997999999999</v>
      </c>
      <c r="E99">
        <v>56.869999</v>
      </c>
      <c r="F99">
        <v>134200</v>
      </c>
      <c r="G99">
        <v>56.489550999999999</v>
      </c>
      <c r="H99">
        <f t="shared" si="1"/>
        <v>98</v>
      </c>
      <c r="J99" s="4"/>
      <c r="K99" s="4"/>
      <c r="L99" s="4"/>
      <c r="M99" s="4"/>
      <c r="N99" s="4"/>
      <c r="O99" s="4"/>
      <c r="P99" s="4"/>
    </row>
    <row r="100" spans="1:16">
      <c r="A100" s="1">
        <v>42331</v>
      </c>
      <c r="B100">
        <v>56.509998000000003</v>
      </c>
      <c r="C100">
        <v>57.09</v>
      </c>
      <c r="D100">
        <v>56.490001999999997</v>
      </c>
      <c r="E100">
        <v>56.73</v>
      </c>
      <c r="F100">
        <v>91400</v>
      </c>
      <c r="G100">
        <v>56.350487999999999</v>
      </c>
      <c r="H100">
        <f t="shared" si="1"/>
        <v>99</v>
      </c>
      <c r="J100" s="4"/>
      <c r="K100" s="4"/>
      <c r="L100" s="4"/>
      <c r="M100" s="4"/>
      <c r="N100" s="4"/>
      <c r="O100" s="4"/>
      <c r="P100" s="4"/>
    </row>
    <row r="101" spans="1:16">
      <c r="A101" s="1">
        <v>42328</v>
      </c>
      <c r="B101">
        <v>56.560001</v>
      </c>
      <c r="C101">
        <v>57.07</v>
      </c>
      <c r="D101">
        <v>56.360000999999997</v>
      </c>
      <c r="E101">
        <v>56.52</v>
      </c>
      <c r="F101">
        <v>139700</v>
      </c>
      <c r="G101">
        <v>56.141894000000001</v>
      </c>
      <c r="H101">
        <f t="shared" si="1"/>
        <v>100</v>
      </c>
      <c r="J101" s="4"/>
      <c r="K101" s="4"/>
      <c r="L101" s="4"/>
      <c r="M101" s="4"/>
      <c r="N101" s="4"/>
      <c r="O101" s="4"/>
      <c r="P101" s="4"/>
    </row>
    <row r="102" spans="1:16">
      <c r="A102" s="1">
        <v>42327</v>
      </c>
      <c r="B102">
        <v>55.759998000000003</v>
      </c>
      <c r="C102">
        <v>56.380001</v>
      </c>
      <c r="D102">
        <v>55.759998000000003</v>
      </c>
      <c r="E102">
        <v>56.189999</v>
      </c>
      <c r="F102">
        <v>107000</v>
      </c>
      <c r="G102">
        <v>55.814100000000003</v>
      </c>
      <c r="H102">
        <f t="shared" si="1"/>
        <v>101</v>
      </c>
      <c r="J102" s="4"/>
      <c r="K102" s="4"/>
      <c r="L102" s="4"/>
      <c r="M102" s="4"/>
      <c r="N102" s="4"/>
      <c r="O102" s="4"/>
      <c r="P102" s="4"/>
    </row>
    <row r="103" spans="1:16">
      <c r="A103" s="1">
        <v>42326</v>
      </c>
      <c r="B103">
        <v>54.75</v>
      </c>
      <c r="C103">
        <v>55.790000999999997</v>
      </c>
      <c r="D103">
        <v>54.43</v>
      </c>
      <c r="E103">
        <v>55.689999</v>
      </c>
      <c r="F103">
        <v>185900</v>
      </c>
      <c r="G103">
        <v>55.317444000000002</v>
      </c>
      <c r="H103">
        <f t="shared" si="1"/>
        <v>102</v>
      </c>
      <c r="J103" s="4"/>
      <c r="K103" s="4"/>
      <c r="L103" s="4"/>
      <c r="M103" s="4"/>
      <c r="N103" s="4"/>
      <c r="O103" s="4"/>
      <c r="P103" s="4"/>
    </row>
    <row r="104" spans="1:16">
      <c r="A104" s="1">
        <v>42325</v>
      </c>
      <c r="B104">
        <v>55.220001000000003</v>
      </c>
      <c r="C104">
        <v>55.75</v>
      </c>
      <c r="D104">
        <v>54.439999</v>
      </c>
      <c r="E104">
        <v>54.669998</v>
      </c>
      <c r="F104">
        <v>131000</v>
      </c>
      <c r="G104">
        <v>54.304268</v>
      </c>
      <c r="H104">
        <f t="shared" si="1"/>
        <v>103</v>
      </c>
      <c r="J104" s="4"/>
      <c r="K104" s="4"/>
      <c r="L104" s="4"/>
      <c r="M104" s="4"/>
      <c r="N104" s="4"/>
      <c r="O104" s="4"/>
      <c r="P104" s="4"/>
    </row>
    <row r="105" spans="1:16">
      <c r="A105" s="1">
        <v>42324</v>
      </c>
      <c r="B105">
        <v>54.57</v>
      </c>
      <c r="C105">
        <v>55.5</v>
      </c>
      <c r="D105">
        <v>54.57</v>
      </c>
      <c r="E105">
        <v>55.34</v>
      </c>
      <c r="F105">
        <v>240000</v>
      </c>
      <c r="G105">
        <v>54.969786999999997</v>
      </c>
      <c r="H105">
        <f t="shared" si="1"/>
        <v>104</v>
      </c>
      <c r="J105" s="4"/>
      <c r="K105" s="4"/>
      <c r="L105" s="4"/>
      <c r="M105" s="4"/>
      <c r="N105" s="4"/>
      <c r="O105" s="4"/>
      <c r="P105" s="4"/>
    </row>
    <row r="106" spans="1:16">
      <c r="A106" s="1">
        <v>42321</v>
      </c>
      <c r="B106">
        <v>55.09</v>
      </c>
      <c r="C106">
        <v>55.82</v>
      </c>
      <c r="D106">
        <v>54.5</v>
      </c>
      <c r="E106">
        <v>54.560001</v>
      </c>
      <c r="F106">
        <v>158900</v>
      </c>
      <c r="G106">
        <v>54.195006999999997</v>
      </c>
      <c r="H106">
        <f t="shared" si="1"/>
        <v>105</v>
      </c>
      <c r="J106" s="4"/>
      <c r="K106" s="4"/>
      <c r="L106" s="4"/>
      <c r="M106" s="4"/>
      <c r="N106" s="4"/>
      <c r="O106" s="4"/>
      <c r="P106" s="4"/>
    </row>
    <row r="107" spans="1:16">
      <c r="A107" s="1">
        <v>42320</v>
      </c>
      <c r="B107">
        <v>56.299999</v>
      </c>
      <c r="C107">
        <v>56.869999</v>
      </c>
      <c r="D107">
        <v>55.220001000000003</v>
      </c>
      <c r="E107">
        <v>55.279998999999997</v>
      </c>
      <c r="F107">
        <v>252000</v>
      </c>
      <c r="G107">
        <v>54.910187000000001</v>
      </c>
      <c r="H107">
        <f t="shared" si="1"/>
        <v>106</v>
      </c>
      <c r="J107" s="4"/>
      <c r="K107" s="4"/>
      <c r="L107" s="4"/>
      <c r="M107" s="4"/>
      <c r="N107" s="4"/>
      <c r="O107" s="4"/>
      <c r="P107" s="4"/>
    </row>
    <row r="108" spans="1:16">
      <c r="A108" s="1">
        <v>42319</v>
      </c>
      <c r="B108">
        <v>56.66</v>
      </c>
      <c r="C108">
        <v>57.23</v>
      </c>
      <c r="D108">
        <v>56.66</v>
      </c>
      <c r="E108">
        <v>56.849997999999999</v>
      </c>
      <c r="F108">
        <v>170500</v>
      </c>
      <c r="G108">
        <v>56.067391999999998</v>
      </c>
      <c r="H108">
        <f t="shared" si="1"/>
        <v>107</v>
      </c>
      <c r="J108" s="4"/>
      <c r="K108" s="4"/>
      <c r="L108" s="4"/>
      <c r="M108" s="4"/>
      <c r="N108" s="4"/>
      <c r="O108" s="4"/>
      <c r="P108" s="4"/>
    </row>
    <row r="109" spans="1:16">
      <c r="A109" s="1">
        <v>42318</v>
      </c>
      <c r="B109">
        <v>55.700001</v>
      </c>
      <c r="C109">
        <v>56.669998</v>
      </c>
      <c r="D109">
        <v>55.700001</v>
      </c>
      <c r="E109">
        <v>56.66</v>
      </c>
      <c r="F109">
        <v>242400</v>
      </c>
      <c r="G109">
        <v>55.880009000000001</v>
      </c>
      <c r="H109">
        <f t="shared" si="1"/>
        <v>108</v>
      </c>
      <c r="J109" s="4"/>
      <c r="K109" s="4"/>
      <c r="L109" s="4"/>
      <c r="M109" s="4"/>
      <c r="N109" s="4"/>
      <c r="O109" s="4"/>
      <c r="P109" s="4"/>
    </row>
    <row r="110" spans="1:16">
      <c r="A110" s="1">
        <v>42317</v>
      </c>
      <c r="B110">
        <v>56.490001999999997</v>
      </c>
      <c r="C110">
        <v>56.75</v>
      </c>
      <c r="D110">
        <v>55.610000999999997</v>
      </c>
      <c r="E110">
        <v>55.98</v>
      </c>
      <c r="F110">
        <v>264400</v>
      </c>
      <c r="G110">
        <v>55.209369000000002</v>
      </c>
      <c r="H110">
        <f t="shared" si="1"/>
        <v>109</v>
      </c>
      <c r="J110" s="4"/>
      <c r="K110" s="4"/>
      <c r="L110" s="4"/>
      <c r="M110" s="4"/>
      <c r="N110" s="4"/>
      <c r="O110" s="4"/>
      <c r="P110" s="4"/>
    </row>
    <row r="111" spans="1:16">
      <c r="A111" s="1">
        <v>42314</v>
      </c>
      <c r="B111">
        <v>58</v>
      </c>
      <c r="C111">
        <v>58.02</v>
      </c>
      <c r="D111">
        <v>55.799999</v>
      </c>
      <c r="E111">
        <v>56.779998999999997</v>
      </c>
      <c r="F111">
        <v>662900</v>
      </c>
      <c r="G111">
        <v>55.998356000000001</v>
      </c>
      <c r="H111">
        <f t="shared" si="1"/>
        <v>110</v>
      </c>
      <c r="J111" s="4"/>
      <c r="K111" s="4"/>
      <c r="L111" s="4"/>
      <c r="M111" s="4"/>
      <c r="N111" s="4"/>
      <c r="O111" s="4"/>
      <c r="P111" s="4"/>
    </row>
    <row r="112" spans="1:16">
      <c r="A112" s="1">
        <v>42313</v>
      </c>
      <c r="B112">
        <v>60.990001999999997</v>
      </c>
      <c r="C112">
        <v>62.16</v>
      </c>
      <c r="D112">
        <v>56.639999000000003</v>
      </c>
      <c r="E112">
        <v>58.290000999999997</v>
      </c>
      <c r="F112">
        <v>617000</v>
      </c>
      <c r="G112">
        <v>57.487571000000003</v>
      </c>
      <c r="H112">
        <f t="shared" si="1"/>
        <v>111</v>
      </c>
      <c r="J112" s="4"/>
      <c r="K112" s="4"/>
      <c r="L112" s="4"/>
      <c r="M112" s="4"/>
      <c r="N112" s="4"/>
      <c r="O112" s="4"/>
      <c r="P112" s="4"/>
    </row>
    <row r="113" spans="1:16">
      <c r="A113" s="1">
        <v>42312</v>
      </c>
      <c r="B113">
        <v>60.990001999999997</v>
      </c>
      <c r="C113">
        <v>62.330002</v>
      </c>
      <c r="D113">
        <v>60.939999</v>
      </c>
      <c r="E113">
        <v>61.380001</v>
      </c>
      <c r="F113">
        <v>229000</v>
      </c>
      <c r="G113">
        <v>60.535034000000003</v>
      </c>
      <c r="H113">
        <f t="shared" si="1"/>
        <v>112</v>
      </c>
      <c r="J113" s="4"/>
      <c r="K113" s="4"/>
      <c r="L113" s="4"/>
      <c r="M113" s="4"/>
      <c r="N113" s="4"/>
      <c r="O113" s="4"/>
      <c r="P113" s="4"/>
    </row>
    <row r="114" spans="1:16">
      <c r="A114" s="1">
        <v>42311</v>
      </c>
      <c r="B114">
        <v>60.810001</v>
      </c>
      <c r="C114">
        <v>61.110000999999997</v>
      </c>
      <c r="D114">
        <v>60.419998</v>
      </c>
      <c r="E114">
        <v>61.02</v>
      </c>
      <c r="F114">
        <v>285200</v>
      </c>
      <c r="G114">
        <v>60.179988999999999</v>
      </c>
      <c r="H114">
        <f t="shared" si="1"/>
        <v>113</v>
      </c>
      <c r="J114" s="4"/>
      <c r="K114" s="4"/>
      <c r="L114" s="4"/>
      <c r="M114" s="4"/>
      <c r="N114" s="4"/>
      <c r="O114" s="4"/>
      <c r="P114" s="4"/>
    </row>
    <row r="115" spans="1:16">
      <c r="A115" s="1">
        <v>42310</v>
      </c>
      <c r="B115">
        <v>61.360000999999997</v>
      </c>
      <c r="C115">
        <v>61.759998000000003</v>
      </c>
      <c r="D115">
        <v>60.84</v>
      </c>
      <c r="E115">
        <v>60.900002000000001</v>
      </c>
      <c r="F115">
        <v>249300</v>
      </c>
      <c r="G115">
        <v>60.061641999999999</v>
      </c>
      <c r="H115">
        <f t="shared" si="1"/>
        <v>114</v>
      </c>
      <c r="J115" s="4"/>
      <c r="K115" s="4"/>
      <c r="L115" s="4"/>
      <c r="M115" s="4"/>
      <c r="N115" s="4"/>
      <c r="O115" s="4"/>
      <c r="P115" s="4"/>
    </row>
    <row r="116" spans="1:16">
      <c r="A116" s="1">
        <v>42307</v>
      </c>
      <c r="B116">
        <v>61.040000999999997</v>
      </c>
      <c r="C116">
        <v>61.82</v>
      </c>
      <c r="D116">
        <v>60.610000999999997</v>
      </c>
      <c r="E116">
        <v>61.459999000000003</v>
      </c>
      <c r="F116">
        <v>151600</v>
      </c>
      <c r="G116">
        <v>60.613930000000003</v>
      </c>
      <c r="H116">
        <f t="shared" si="1"/>
        <v>115</v>
      </c>
      <c r="J116" s="4"/>
      <c r="K116" s="4"/>
      <c r="L116" s="4"/>
      <c r="M116" s="4"/>
      <c r="N116" s="4"/>
      <c r="O116" s="4"/>
      <c r="P116" s="4"/>
    </row>
    <row r="117" spans="1:16">
      <c r="A117" s="1">
        <v>42306</v>
      </c>
      <c r="B117">
        <v>60.84</v>
      </c>
      <c r="C117">
        <v>61.009998000000003</v>
      </c>
      <c r="D117">
        <v>60.150002000000001</v>
      </c>
      <c r="E117">
        <v>60.98</v>
      </c>
      <c r="F117">
        <v>270300</v>
      </c>
      <c r="G117">
        <v>60.140538999999997</v>
      </c>
      <c r="H117">
        <f t="shared" si="1"/>
        <v>116</v>
      </c>
      <c r="J117" s="4"/>
      <c r="K117" s="4"/>
      <c r="L117" s="4"/>
      <c r="M117" s="4"/>
      <c r="N117" s="4"/>
      <c r="O117" s="4"/>
      <c r="P117" s="4"/>
    </row>
    <row r="118" spans="1:16">
      <c r="A118" s="1">
        <v>42305</v>
      </c>
      <c r="B118">
        <v>61.029998999999997</v>
      </c>
      <c r="C118">
        <v>61.509998000000003</v>
      </c>
      <c r="D118">
        <v>59.759998000000003</v>
      </c>
      <c r="E118">
        <v>60.849997999999999</v>
      </c>
      <c r="F118">
        <v>383100</v>
      </c>
      <c r="G118">
        <v>60.012326999999999</v>
      </c>
      <c r="H118">
        <f t="shared" si="1"/>
        <v>117</v>
      </c>
      <c r="J118" s="4"/>
      <c r="K118" s="4"/>
      <c r="L118" s="4"/>
      <c r="M118" s="4"/>
      <c r="N118" s="4"/>
      <c r="O118" s="4"/>
      <c r="P118" s="4"/>
    </row>
    <row r="119" spans="1:16">
      <c r="A119" s="1">
        <v>42304</v>
      </c>
      <c r="B119">
        <v>61.880001</v>
      </c>
      <c r="C119">
        <v>61.919998</v>
      </c>
      <c r="D119">
        <v>60.860000999999997</v>
      </c>
      <c r="E119">
        <v>60.959999000000003</v>
      </c>
      <c r="F119">
        <v>213600</v>
      </c>
      <c r="G119">
        <v>60.120812999999998</v>
      </c>
      <c r="H119">
        <f t="shared" si="1"/>
        <v>118</v>
      </c>
      <c r="J119" s="4"/>
      <c r="K119" s="4"/>
      <c r="L119" s="4"/>
      <c r="M119" s="4"/>
      <c r="N119" s="4"/>
      <c r="O119" s="4"/>
      <c r="P119" s="4"/>
    </row>
    <row r="120" spans="1:16">
      <c r="A120" s="1">
        <v>42303</v>
      </c>
      <c r="B120">
        <v>61.299999</v>
      </c>
      <c r="C120">
        <v>62.139999000000003</v>
      </c>
      <c r="D120">
        <v>60.959999000000003</v>
      </c>
      <c r="E120">
        <v>61.990001999999997</v>
      </c>
      <c r="F120">
        <v>197900</v>
      </c>
      <c r="G120">
        <v>61.136637</v>
      </c>
      <c r="H120">
        <f t="shared" si="1"/>
        <v>119</v>
      </c>
      <c r="J120" s="4"/>
      <c r="K120" s="4"/>
      <c r="L120" s="4"/>
      <c r="M120" s="4"/>
      <c r="N120" s="4"/>
      <c r="O120" s="4"/>
      <c r="P120" s="4"/>
    </row>
    <row r="121" spans="1:16">
      <c r="A121" s="1">
        <v>42300</v>
      </c>
      <c r="B121">
        <v>61.950001</v>
      </c>
      <c r="C121">
        <v>61.990001999999997</v>
      </c>
      <c r="D121">
        <v>60.689999</v>
      </c>
      <c r="E121">
        <v>61.23</v>
      </c>
      <c r="F121">
        <v>110100</v>
      </c>
      <c r="G121">
        <v>60.387096999999997</v>
      </c>
      <c r="H121">
        <f t="shared" si="1"/>
        <v>120</v>
      </c>
      <c r="J121" s="4"/>
      <c r="K121" s="4"/>
      <c r="L121" s="4"/>
      <c r="M121" s="4"/>
      <c r="N121" s="4"/>
      <c r="O121" s="4"/>
      <c r="P121" s="4"/>
    </row>
    <row r="122" spans="1:16">
      <c r="A122" s="1">
        <v>42299</v>
      </c>
      <c r="B122">
        <v>61.77</v>
      </c>
      <c r="C122">
        <v>62.25</v>
      </c>
      <c r="D122">
        <v>61.68</v>
      </c>
      <c r="E122">
        <v>61.950001</v>
      </c>
      <c r="F122">
        <v>197900</v>
      </c>
      <c r="G122">
        <v>61.097186999999998</v>
      </c>
      <c r="H122">
        <f t="shared" si="1"/>
        <v>121</v>
      </c>
      <c r="J122" s="4"/>
      <c r="K122" s="4"/>
      <c r="L122" s="4"/>
      <c r="M122" s="4"/>
      <c r="N122" s="4"/>
      <c r="O122" s="4"/>
      <c r="P122" s="4"/>
    </row>
    <row r="123" spans="1:16">
      <c r="A123" s="1">
        <v>42298</v>
      </c>
      <c r="B123">
        <v>62.560001</v>
      </c>
      <c r="C123">
        <v>62.599997999999999</v>
      </c>
      <c r="D123">
        <v>61.68</v>
      </c>
      <c r="E123">
        <v>61.77</v>
      </c>
      <c r="F123">
        <v>125400</v>
      </c>
      <c r="G123">
        <v>60.919663999999997</v>
      </c>
      <c r="H123">
        <f t="shared" si="1"/>
        <v>122</v>
      </c>
      <c r="J123" s="4"/>
      <c r="K123" s="4"/>
      <c r="L123" s="4"/>
      <c r="M123" s="4"/>
      <c r="N123" s="4"/>
      <c r="O123" s="4"/>
      <c r="P123" s="4"/>
    </row>
    <row r="124" spans="1:16">
      <c r="A124" s="1">
        <v>42297</v>
      </c>
      <c r="B124">
        <v>62.130001</v>
      </c>
      <c r="C124">
        <v>62.880001</v>
      </c>
      <c r="D124">
        <v>61.939999</v>
      </c>
      <c r="E124">
        <v>62.560001</v>
      </c>
      <c r="F124">
        <v>142900</v>
      </c>
      <c r="G124">
        <v>61.698790000000002</v>
      </c>
      <c r="H124">
        <f t="shared" si="1"/>
        <v>123</v>
      </c>
      <c r="J124" s="4"/>
      <c r="K124" s="4"/>
      <c r="L124" s="4"/>
      <c r="M124" s="4"/>
      <c r="N124" s="4"/>
      <c r="O124" s="4"/>
      <c r="P124" s="4"/>
    </row>
    <row r="125" spans="1:16">
      <c r="A125" s="1">
        <v>42296</v>
      </c>
      <c r="B125">
        <v>61.790000999999997</v>
      </c>
      <c r="C125">
        <v>62.540000999999997</v>
      </c>
      <c r="D125">
        <v>61.790000999999997</v>
      </c>
      <c r="E125">
        <v>62.310001</v>
      </c>
      <c r="F125">
        <v>150500</v>
      </c>
      <c r="G125">
        <v>61.452230999999998</v>
      </c>
      <c r="H125">
        <f t="shared" si="1"/>
        <v>124</v>
      </c>
      <c r="J125" s="4"/>
      <c r="K125" s="4"/>
      <c r="L125" s="4"/>
      <c r="M125" s="4"/>
      <c r="N125" s="4"/>
      <c r="O125" s="4"/>
      <c r="P125" s="4"/>
    </row>
    <row r="126" spans="1:16">
      <c r="A126" s="1">
        <v>42293</v>
      </c>
      <c r="B126">
        <v>62.279998999999997</v>
      </c>
      <c r="C126">
        <v>62.889999000000003</v>
      </c>
      <c r="D126">
        <v>61.650002000000001</v>
      </c>
      <c r="E126">
        <v>61.869999</v>
      </c>
      <c r="F126">
        <v>219200</v>
      </c>
      <c r="G126">
        <v>61.018286000000003</v>
      </c>
      <c r="H126">
        <f t="shared" si="1"/>
        <v>125</v>
      </c>
      <c r="J126" s="4"/>
      <c r="K126" s="4"/>
      <c r="L126" s="4"/>
      <c r="M126" s="4"/>
      <c r="N126" s="4"/>
      <c r="O126" s="4"/>
      <c r="P126" s="4"/>
    </row>
    <row r="127" spans="1:16">
      <c r="A127" s="1">
        <v>42292</v>
      </c>
      <c r="B127">
        <v>59.650002000000001</v>
      </c>
      <c r="C127">
        <v>62.139999000000003</v>
      </c>
      <c r="D127">
        <v>59.599997999999999</v>
      </c>
      <c r="E127">
        <v>62.110000999999997</v>
      </c>
      <c r="F127">
        <v>320200</v>
      </c>
      <c r="G127">
        <v>61.254984</v>
      </c>
      <c r="H127">
        <f t="shared" si="1"/>
        <v>126</v>
      </c>
      <c r="J127" s="4"/>
      <c r="K127" s="4"/>
      <c r="L127" s="4"/>
      <c r="M127" s="4"/>
      <c r="N127" s="4"/>
      <c r="O127" s="4"/>
      <c r="P127" s="4"/>
    </row>
    <row r="128" spans="1:16">
      <c r="A128" s="1">
        <v>42291</v>
      </c>
      <c r="B128">
        <v>60.32</v>
      </c>
      <c r="C128">
        <v>60.43</v>
      </c>
      <c r="D128">
        <v>59.580002</v>
      </c>
      <c r="E128">
        <v>59.700001</v>
      </c>
      <c r="F128">
        <v>109800</v>
      </c>
      <c r="G128">
        <v>58.878160000000001</v>
      </c>
      <c r="H128">
        <f t="shared" si="1"/>
        <v>127</v>
      </c>
      <c r="J128" s="4"/>
      <c r="K128" s="4"/>
      <c r="L128" s="4"/>
      <c r="M128" s="4"/>
      <c r="N128" s="4"/>
      <c r="O128" s="4"/>
      <c r="P128" s="4"/>
    </row>
    <row r="129" spans="1:16">
      <c r="A129" s="1">
        <v>42290</v>
      </c>
      <c r="B129">
        <v>60.700001</v>
      </c>
      <c r="C129">
        <v>61.07</v>
      </c>
      <c r="D129">
        <v>60.139999000000003</v>
      </c>
      <c r="E129">
        <v>60.150002000000001</v>
      </c>
      <c r="F129">
        <v>148900</v>
      </c>
      <c r="G129">
        <v>59.321966000000003</v>
      </c>
      <c r="H129">
        <f t="shared" si="1"/>
        <v>128</v>
      </c>
      <c r="J129" s="4"/>
      <c r="K129" s="4"/>
      <c r="L129" s="4"/>
      <c r="M129" s="4"/>
      <c r="N129" s="4"/>
      <c r="O129" s="4"/>
      <c r="P129" s="4"/>
    </row>
    <row r="130" spans="1:16">
      <c r="A130" s="1">
        <v>42289</v>
      </c>
      <c r="B130">
        <v>59.799999</v>
      </c>
      <c r="C130">
        <v>61.349997999999999</v>
      </c>
      <c r="D130">
        <v>59.57</v>
      </c>
      <c r="E130">
        <v>60.810001</v>
      </c>
      <c r="F130">
        <v>204300</v>
      </c>
      <c r="G130">
        <v>59.972881000000001</v>
      </c>
      <c r="H130">
        <f t="shared" si="1"/>
        <v>129</v>
      </c>
      <c r="J130" s="4"/>
      <c r="K130" s="4"/>
      <c r="L130" s="4"/>
      <c r="M130" s="4"/>
      <c r="N130" s="4"/>
      <c r="O130" s="4"/>
      <c r="P130" s="4"/>
    </row>
    <row r="131" spans="1:16">
      <c r="A131" s="1">
        <v>42286</v>
      </c>
      <c r="B131">
        <v>60.200001</v>
      </c>
      <c r="C131">
        <v>60.209999000000003</v>
      </c>
      <c r="D131">
        <v>59.43</v>
      </c>
      <c r="E131">
        <v>59.470001000000003</v>
      </c>
      <c r="F131">
        <v>204900</v>
      </c>
      <c r="G131">
        <v>58.651327000000002</v>
      </c>
      <c r="H131">
        <f t="shared" si="1"/>
        <v>130</v>
      </c>
      <c r="J131" s="4"/>
      <c r="K131" s="4"/>
      <c r="L131" s="4"/>
      <c r="M131" s="4"/>
      <c r="N131" s="4"/>
      <c r="O131" s="4"/>
      <c r="P131" s="4"/>
    </row>
    <row r="132" spans="1:16">
      <c r="A132" s="1">
        <v>42285</v>
      </c>
      <c r="B132">
        <v>59.240001999999997</v>
      </c>
      <c r="C132">
        <v>60.209999000000003</v>
      </c>
      <c r="D132">
        <v>56.43</v>
      </c>
      <c r="E132">
        <v>60.200001</v>
      </c>
      <c r="F132">
        <v>492500</v>
      </c>
      <c r="G132">
        <v>59.371276999999999</v>
      </c>
      <c r="H132">
        <f t="shared" ref="H132:H191" si="3">H131+1</f>
        <v>131</v>
      </c>
      <c r="J132" s="4"/>
      <c r="K132" s="4"/>
      <c r="L132" s="4"/>
      <c r="M132" s="4"/>
      <c r="N132" s="4"/>
      <c r="O132" s="4"/>
      <c r="P132" s="4"/>
    </row>
    <row r="133" spans="1:16">
      <c r="A133" s="1">
        <v>42284</v>
      </c>
      <c r="B133">
        <v>60.32</v>
      </c>
      <c r="C133">
        <v>60.59</v>
      </c>
      <c r="D133">
        <v>59.77</v>
      </c>
      <c r="E133">
        <v>59.91</v>
      </c>
      <c r="F133">
        <v>214000</v>
      </c>
      <c r="G133">
        <v>59.085268999999997</v>
      </c>
      <c r="H133">
        <f t="shared" si="3"/>
        <v>132</v>
      </c>
      <c r="J133" s="4"/>
      <c r="K133" s="4"/>
      <c r="L133" s="4"/>
      <c r="M133" s="4"/>
      <c r="N133" s="4"/>
      <c r="O133" s="4"/>
      <c r="P133" s="4"/>
    </row>
    <row r="134" spans="1:16">
      <c r="A134" s="1">
        <v>42283</v>
      </c>
      <c r="B134">
        <v>60.889999000000003</v>
      </c>
      <c r="C134">
        <v>61.09</v>
      </c>
      <c r="D134">
        <v>59.700001</v>
      </c>
      <c r="E134">
        <v>60.290000999999997</v>
      </c>
      <c r="F134">
        <v>382100</v>
      </c>
      <c r="G134">
        <v>59.460039000000002</v>
      </c>
      <c r="H134">
        <f t="shared" si="3"/>
        <v>133</v>
      </c>
      <c r="J134" s="4"/>
      <c r="K134" s="4"/>
      <c r="L134" s="4"/>
      <c r="M134" s="4"/>
      <c r="N134" s="4"/>
      <c r="O134" s="4"/>
      <c r="P134" s="4"/>
    </row>
    <row r="135" spans="1:16">
      <c r="A135" s="1">
        <v>42282</v>
      </c>
      <c r="B135">
        <v>60.43</v>
      </c>
      <c r="C135">
        <v>60.959999000000003</v>
      </c>
      <c r="D135">
        <v>59.990001999999997</v>
      </c>
      <c r="E135">
        <v>60.950001</v>
      </c>
      <c r="F135">
        <v>263600</v>
      </c>
      <c r="G135">
        <v>60.110953000000002</v>
      </c>
      <c r="H135">
        <f t="shared" si="3"/>
        <v>134</v>
      </c>
      <c r="J135" s="4"/>
      <c r="K135" s="4"/>
      <c r="L135" s="4"/>
      <c r="M135" s="4"/>
      <c r="N135" s="4"/>
      <c r="O135" s="4"/>
      <c r="P135" s="4"/>
    </row>
    <row r="136" spans="1:16">
      <c r="A136" s="1">
        <v>42279</v>
      </c>
      <c r="B136">
        <v>58.830002</v>
      </c>
      <c r="C136">
        <v>60.139999000000003</v>
      </c>
      <c r="D136">
        <v>58.630001</v>
      </c>
      <c r="E136">
        <v>60.119999</v>
      </c>
      <c r="F136">
        <v>266100</v>
      </c>
      <c r="G136">
        <v>59.292377000000002</v>
      </c>
      <c r="H136">
        <f t="shared" si="3"/>
        <v>135</v>
      </c>
      <c r="J136" s="4"/>
      <c r="K136" s="4"/>
      <c r="L136" s="4"/>
      <c r="M136" s="4"/>
      <c r="N136" s="4"/>
      <c r="O136" s="4"/>
      <c r="P136" s="4"/>
    </row>
    <row r="137" spans="1:16">
      <c r="A137" s="1">
        <v>42278</v>
      </c>
      <c r="B137">
        <v>58.459999000000003</v>
      </c>
      <c r="C137">
        <v>58.810001</v>
      </c>
      <c r="D137">
        <v>57.900002000000001</v>
      </c>
      <c r="E137">
        <v>58.619999</v>
      </c>
      <c r="F137">
        <v>212700</v>
      </c>
      <c r="G137">
        <v>57.813026000000001</v>
      </c>
      <c r="H137">
        <f t="shared" si="3"/>
        <v>136</v>
      </c>
      <c r="J137" s="4"/>
      <c r="K137" s="4"/>
      <c r="L137" s="4"/>
      <c r="M137" s="4"/>
      <c r="N137" s="4"/>
      <c r="O137" s="4"/>
      <c r="P137" s="4"/>
    </row>
    <row r="138" spans="1:16">
      <c r="A138" s="1">
        <v>42277</v>
      </c>
      <c r="B138">
        <v>57.18</v>
      </c>
      <c r="C138">
        <v>58.400002000000001</v>
      </c>
      <c r="D138">
        <v>57</v>
      </c>
      <c r="E138">
        <v>58.32</v>
      </c>
      <c r="F138">
        <v>264700</v>
      </c>
      <c r="G138">
        <v>57.517156999999997</v>
      </c>
      <c r="H138">
        <f t="shared" si="3"/>
        <v>137</v>
      </c>
      <c r="J138" s="4"/>
      <c r="K138" s="4"/>
      <c r="L138" s="4"/>
      <c r="M138" s="4"/>
      <c r="N138" s="4"/>
      <c r="O138" s="4"/>
      <c r="P138" s="4"/>
    </row>
    <row r="139" spans="1:16">
      <c r="A139" s="1">
        <v>42276</v>
      </c>
      <c r="B139">
        <v>57.5</v>
      </c>
      <c r="C139">
        <v>57.889999000000003</v>
      </c>
      <c r="D139">
        <v>56.639999000000003</v>
      </c>
      <c r="E139">
        <v>57.040000999999997</v>
      </c>
      <c r="F139">
        <v>141900</v>
      </c>
      <c r="G139">
        <v>56.254778999999999</v>
      </c>
      <c r="H139">
        <f t="shared" si="3"/>
        <v>138</v>
      </c>
      <c r="J139" s="4"/>
      <c r="K139" s="4"/>
      <c r="L139" s="4"/>
      <c r="M139" s="4"/>
      <c r="N139" s="4"/>
      <c r="O139" s="4"/>
      <c r="P139" s="4"/>
    </row>
    <row r="140" spans="1:16">
      <c r="A140" s="1">
        <v>42275</v>
      </c>
      <c r="B140">
        <v>57.259998000000003</v>
      </c>
      <c r="C140">
        <v>57.790000999999997</v>
      </c>
      <c r="D140">
        <v>56.880001</v>
      </c>
      <c r="E140">
        <v>57.369999</v>
      </c>
      <c r="F140">
        <v>289500</v>
      </c>
      <c r="G140">
        <v>56.580233999999997</v>
      </c>
      <c r="H140">
        <f t="shared" si="3"/>
        <v>139</v>
      </c>
      <c r="J140" s="4"/>
      <c r="K140" s="4"/>
      <c r="L140" s="4"/>
      <c r="M140" s="4"/>
      <c r="N140" s="4"/>
      <c r="O140" s="4"/>
      <c r="P140" s="4"/>
    </row>
    <row r="141" spans="1:16">
      <c r="A141" s="1">
        <v>42272</v>
      </c>
      <c r="B141">
        <v>56.470001000000003</v>
      </c>
      <c r="C141">
        <v>58.16</v>
      </c>
      <c r="D141">
        <v>56.23</v>
      </c>
      <c r="E141">
        <v>57.290000999999997</v>
      </c>
      <c r="F141">
        <v>277200</v>
      </c>
      <c r="G141">
        <v>56.501336999999999</v>
      </c>
      <c r="H141">
        <f t="shared" si="3"/>
        <v>140</v>
      </c>
      <c r="J141" s="4"/>
      <c r="K141" s="4"/>
      <c r="L141" s="4"/>
      <c r="M141" s="4"/>
      <c r="N141" s="4"/>
      <c r="O141" s="4"/>
      <c r="P141" s="4"/>
    </row>
    <row r="142" spans="1:16">
      <c r="A142" s="1">
        <v>42271</v>
      </c>
      <c r="B142">
        <v>55.299999</v>
      </c>
      <c r="C142">
        <v>56.400002000000001</v>
      </c>
      <c r="D142">
        <v>55.080002</v>
      </c>
      <c r="E142">
        <v>56.279998999999997</v>
      </c>
      <c r="F142">
        <v>152600</v>
      </c>
      <c r="G142">
        <v>55.505239000000003</v>
      </c>
      <c r="H142">
        <f t="shared" si="3"/>
        <v>141</v>
      </c>
      <c r="J142" s="4"/>
      <c r="K142" s="4"/>
      <c r="L142" s="4"/>
      <c r="M142" s="4"/>
      <c r="N142" s="4"/>
      <c r="O142" s="4"/>
      <c r="P142" s="4"/>
    </row>
    <row r="143" spans="1:16">
      <c r="A143" s="1">
        <v>42270</v>
      </c>
      <c r="B143">
        <v>55.66</v>
      </c>
      <c r="C143">
        <v>55.98</v>
      </c>
      <c r="D143">
        <v>55.200001</v>
      </c>
      <c r="E143">
        <v>55.290000999999997</v>
      </c>
      <c r="F143">
        <v>112600</v>
      </c>
      <c r="G143">
        <v>54.528869</v>
      </c>
      <c r="H143">
        <f t="shared" si="3"/>
        <v>142</v>
      </c>
      <c r="J143" s="4"/>
      <c r="K143" s="4"/>
      <c r="L143" s="4"/>
      <c r="M143" s="4"/>
      <c r="N143" s="4"/>
      <c r="O143" s="4"/>
      <c r="P143" s="4"/>
    </row>
    <row r="144" spans="1:16">
      <c r="A144" s="1">
        <v>42269</v>
      </c>
      <c r="B144">
        <v>55.540000999999997</v>
      </c>
      <c r="C144">
        <v>55.66</v>
      </c>
      <c r="D144">
        <v>55.110000999999997</v>
      </c>
      <c r="E144">
        <v>55.509998000000003</v>
      </c>
      <c r="F144">
        <v>188100</v>
      </c>
      <c r="G144">
        <v>54.745837999999999</v>
      </c>
      <c r="H144">
        <f t="shared" si="3"/>
        <v>143</v>
      </c>
      <c r="J144" s="4"/>
      <c r="K144" s="4"/>
      <c r="L144" s="4"/>
      <c r="M144" s="4"/>
      <c r="N144" s="4"/>
      <c r="O144" s="4"/>
      <c r="P144" s="4"/>
    </row>
    <row r="145" spans="1:16">
      <c r="A145" s="1">
        <v>42268</v>
      </c>
      <c r="B145">
        <v>55.610000999999997</v>
      </c>
      <c r="C145">
        <v>55.959999000000003</v>
      </c>
      <c r="D145">
        <v>55.23</v>
      </c>
      <c r="E145">
        <v>55.57</v>
      </c>
      <c r="F145">
        <v>161800</v>
      </c>
      <c r="G145">
        <v>54.805014</v>
      </c>
      <c r="H145">
        <f t="shared" si="3"/>
        <v>144</v>
      </c>
      <c r="J145" s="4"/>
      <c r="K145" s="4"/>
      <c r="L145" s="4"/>
      <c r="M145" s="4"/>
      <c r="N145" s="4"/>
      <c r="O145" s="4"/>
      <c r="P145" s="4"/>
    </row>
    <row r="146" spans="1:16">
      <c r="A146" s="1">
        <v>42265</v>
      </c>
      <c r="B146">
        <v>54.880001</v>
      </c>
      <c r="C146">
        <v>55.939999</v>
      </c>
      <c r="D146">
        <v>54.610000999999997</v>
      </c>
      <c r="E146">
        <v>55.400002000000001</v>
      </c>
      <c r="F146">
        <v>538700</v>
      </c>
      <c r="G146">
        <v>54.637355999999997</v>
      </c>
      <c r="H146">
        <f t="shared" si="3"/>
        <v>145</v>
      </c>
    </row>
    <row r="147" spans="1:16">
      <c r="A147" s="1">
        <v>42264</v>
      </c>
      <c r="B147">
        <v>54.220001000000003</v>
      </c>
      <c r="C147">
        <v>55.959999000000003</v>
      </c>
      <c r="D147">
        <v>54.220001000000003</v>
      </c>
      <c r="E147">
        <v>55.330002</v>
      </c>
      <c r="F147">
        <v>162900</v>
      </c>
      <c r="G147">
        <v>54.56832</v>
      </c>
      <c r="H147">
        <f t="shared" si="3"/>
        <v>146</v>
      </c>
    </row>
    <row r="148" spans="1:16">
      <c r="A148" s="1">
        <v>42263</v>
      </c>
      <c r="B148">
        <v>53.599997999999999</v>
      </c>
      <c r="C148">
        <v>54.509998000000003</v>
      </c>
      <c r="D148">
        <v>53.110000999999997</v>
      </c>
      <c r="E148">
        <v>54.369999</v>
      </c>
      <c r="F148">
        <v>109300</v>
      </c>
      <c r="G148">
        <v>53.621532000000002</v>
      </c>
      <c r="H148">
        <f t="shared" si="3"/>
        <v>147</v>
      </c>
    </row>
    <row r="149" spans="1:16">
      <c r="A149" s="1">
        <v>42262</v>
      </c>
      <c r="B149">
        <v>53.169998</v>
      </c>
      <c r="C149">
        <v>53.43</v>
      </c>
      <c r="D149">
        <v>53</v>
      </c>
      <c r="E149">
        <v>53.349997999999999</v>
      </c>
      <c r="F149">
        <v>182400</v>
      </c>
      <c r="G149">
        <v>52.615572999999998</v>
      </c>
      <c r="H149">
        <f t="shared" si="3"/>
        <v>148</v>
      </c>
    </row>
    <row r="150" spans="1:16">
      <c r="A150" s="1">
        <v>42261</v>
      </c>
      <c r="B150">
        <v>53.43</v>
      </c>
      <c r="C150">
        <v>53.700001</v>
      </c>
      <c r="D150">
        <v>52.860000999999997</v>
      </c>
      <c r="E150">
        <v>53.23</v>
      </c>
      <c r="F150">
        <v>139000</v>
      </c>
      <c r="G150">
        <v>52.497225999999998</v>
      </c>
      <c r="H150">
        <f t="shared" si="3"/>
        <v>149</v>
      </c>
    </row>
    <row r="151" spans="1:16">
      <c r="A151" s="1">
        <v>42258</v>
      </c>
      <c r="B151">
        <v>53.32</v>
      </c>
      <c r="C151">
        <v>53.580002</v>
      </c>
      <c r="D151">
        <v>52.959999000000003</v>
      </c>
      <c r="E151">
        <v>53.400002000000001</v>
      </c>
      <c r="F151">
        <v>154200</v>
      </c>
      <c r="G151">
        <v>52.664887999999998</v>
      </c>
      <c r="H151">
        <f t="shared" si="3"/>
        <v>150</v>
      </c>
    </row>
    <row r="152" spans="1:16">
      <c r="A152" s="1">
        <v>42257</v>
      </c>
      <c r="B152">
        <v>54.09</v>
      </c>
      <c r="C152">
        <v>54.490001999999997</v>
      </c>
      <c r="D152">
        <v>53.290000999999997</v>
      </c>
      <c r="E152">
        <v>53.490001999999997</v>
      </c>
      <c r="F152">
        <v>136500</v>
      </c>
      <c r="G152">
        <v>52.753649000000003</v>
      </c>
      <c r="H152">
        <f t="shared" si="3"/>
        <v>151</v>
      </c>
    </row>
    <row r="153" spans="1:16">
      <c r="A153" s="1">
        <v>42256</v>
      </c>
      <c r="B153">
        <v>54.43</v>
      </c>
      <c r="C153">
        <v>54.52</v>
      </c>
      <c r="D153">
        <v>53.900002000000001</v>
      </c>
      <c r="E153">
        <v>54.139999000000003</v>
      </c>
      <c r="F153">
        <v>209400</v>
      </c>
      <c r="G153">
        <v>53.394699000000003</v>
      </c>
      <c r="H153">
        <f t="shared" si="3"/>
        <v>152</v>
      </c>
    </row>
    <row r="154" spans="1:16">
      <c r="A154" s="1">
        <v>42255</v>
      </c>
      <c r="B154">
        <v>53.849997999999999</v>
      </c>
      <c r="C154">
        <v>54.349997999999999</v>
      </c>
      <c r="D154">
        <v>53.310001</v>
      </c>
      <c r="E154">
        <v>54.150002000000001</v>
      </c>
      <c r="F154">
        <v>199200</v>
      </c>
      <c r="G154">
        <v>53.404563000000003</v>
      </c>
      <c r="H154">
        <f t="shared" si="3"/>
        <v>153</v>
      </c>
    </row>
    <row r="155" spans="1:16">
      <c r="A155" s="1">
        <v>42251</v>
      </c>
      <c r="B155">
        <v>53.439999</v>
      </c>
      <c r="C155">
        <v>53.790000999999997</v>
      </c>
      <c r="D155">
        <v>53.220001000000003</v>
      </c>
      <c r="E155">
        <v>53.389999000000003</v>
      </c>
      <c r="F155">
        <v>190800</v>
      </c>
      <c r="G155">
        <v>52.655023999999997</v>
      </c>
      <c r="H155">
        <f t="shared" si="3"/>
        <v>154</v>
      </c>
    </row>
    <row r="156" spans="1:16">
      <c r="A156" s="1">
        <v>42250</v>
      </c>
      <c r="B156">
        <v>54.130001</v>
      </c>
      <c r="C156">
        <v>54.290000999999997</v>
      </c>
      <c r="D156">
        <v>53.509998000000003</v>
      </c>
      <c r="E156">
        <v>53.84</v>
      </c>
      <c r="F156">
        <v>167000</v>
      </c>
      <c r="G156">
        <v>53.09883</v>
      </c>
      <c r="H156">
        <f t="shared" si="3"/>
        <v>155</v>
      </c>
    </row>
    <row r="157" spans="1:16">
      <c r="A157" s="1">
        <v>42249</v>
      </c>
      <c r="B157">
        <v>54.869999</v>
      </c>
      <c r="C157">
        <v>54.91</v>
      </c>
      <c r="D157">
        <v>53.380001</v>
      </c>
      <c r="E157">
        <v>53.799999</v>
      </c>
      <c r="F157">
        <v>214300</v>
      </c>
      <c r="G157">
        <v>53.059379</v>
      </c>
      <c r="H157">
        <f t="shared" si="3"/>
        <v>156</v>
      </c>
    </row>
    <row r="158" spans="1:16">
      <c r="A158" s="1">
        <v>42248</v>
      </c>
      <c r="B158">
        <v>54.41</v>
      </c>
      <c r="C158">
        <v>55.209999000000003</v>
      </c>
      <c r="D158">
        <v>54.290000999999997</v>
      </c>
      <c r="E158">
        <v>54.419998</v>
      </c>
      <c r="F158">
        <v>314800</v>
      </c>
      <c r="G158">
        <v>53.670842999999998</v>
      </c>
      <c r="H158">
        <f t="shared" si="3"/>
        <v>157</v>
      </c>
    </row>
    <row r="159" spans="1:16">
      <c r="A159" s="1">
        <v>42247</v>
      </c>
      <c r="B159">
        <v>55.240001999999997</v>
      </c>
      <c r="C159">
        <v>55.279998999999997</v>
      </c>
      <c r="D159">
        <v>54.259998000000003</v>
      </c>
      <c r="E159">
        <v>55.09</v>
      </c>
      <c r="F159">
        <v>208400</v>
      </c>
      <c r="G159">
        <v>54.331622000000003</v>
      </c>
      <c r="H159">
        <f t="shared" si="3"/>
        <v>158</v>
      </c>
    </row>
    <row r="160" spans="1:16">
      <c r="A160" s="1">
        <v>42244</v>
      </c>
      <c r="B160">
        <v>55.450001</v>
      </c>
      <c r="C160">
        <v>56.049999</v>
      </c>
      <c r="D160">
        <v>54.869999</v>
      </c>
      <c r="E160">
        <v>55.470001000000003</v>
      </c>
      <c r="F160">
        <v>161300</v>
      </c>
      <c r="G160">
        <v>54.706392000000001</v>
      </c>
      <c r="H160">
        <f t="shared" si="3"/>
        <v>159</v>
      </c>
    </row>
    <row r="161" spans="1:8">
      <c r="A161" s="1">
        <v>42243</v>
      </c>
      <c r="B161">
        <v>55.560001</v>
      </c>
      <c r="C161">
        <v>55.939999</v>
      </c>
      <c r="D161">
        <v>54.919998</v>
      </c>
      <c r="E161">
        <v>55.799999</v>
      </c>
      <c r="F161">
        <v>239900</v>
      </c>
      <c r="G161">
        <v>55.031846999999999</v>
      </c>
      <c r="H161">
        <f t="shared" si="3"/>
        <v>160</v>
      </c>
    </row>
    <row r="162" spans="1:8">
      <c r="A162" s="1">
        <v>42242</v>
      </c>
      <c r="B162">
        <v>56.619999</v>
      </c>
      <c r="C162">
        <v>56.619999</v>
      </c>
      <c r="D162">
        <v>54.540000999999997</v>
      </c>
      <c r="E162">
        <v>55.5</v>
      </c>
      <c r="F162">
        <v>220200</v>
      </c>
      <c r="G162">
        <v>54.735978000000003</v>
      </c>
      <c r="H162">
        <f t="shared" si="3"/>
        <v>161</v>
      </c>
    </row>
    <row r="163" spans="1:8">
      <c r="A163" s="1">
        <v>42241</v>
      </c>
      <c r="B163">
        <v>58.34</v>
      </c>
      <c r="C163">
        <v>58.34</v>
      </c>
      <c r="D163">
        <v>55.599997999999999</v>
      </c>
      <c r="E163">
        <v>55.720001000000003</v>
      </c>
      <c r="F163">
        <v>518000</v>
      </c>
      <c r="G163">
        <v>54.952950000000001</v>
      </c>
      <c r="H163">
        <f t="shared" si="3"/>
        <v>162</v>
      </c>
    </row>
    <row r="164" spans="1:8">
      <c r="A164" s="1">
        <v>42240</v>
      </c>
      <c r="B164">
        <v>55.799999</v>
      </c>
      <c r="C164">
        <v>58</v>
      </c>
      <c r="D164">
        <v>54.310001</v>
      </c>
      <c r="E164">
        <v>56.919998</v>
      </c>
      <c r="F164">
        <v>658900</v>
      </c>
      <c r="G164">
        <v>56.136428000000002</v>
      </c>
      <c r="H164">
        <f t="shared" si="3"/>
        <v>163</v>
      </c>
    </row>
    <row r="165" spans="1:8">
      <c r="A165" s="1">
        <v>42237</v>
      </c>
      <c r="B165">
        <v>55.16</v>
      </c>
      <c r="C165">
        <v>56.720001000000003</v>
      </c>
      <c r="D165">
        <v>54.310001</v>
      </c>
      <c r="E165">
        <v>55.950001</v>
      </c>
      <c r="F165">
        <v>273300</v>
      </c>
      <c r="G165">
        <v>55.179783999999998</v>
      </c>
      <c r="H165">
        <f t="shared" si="3"/>
        <v>164</v>
      </c>
    </row>
    <row r="166" spans="1:8">
      <c r="A166" s="1">
        <v>42236</v>
      </c>
      <c r="B166">
        <v>56.200001</v>
      </c>
      <c r="C166">
        <v>56.619999</v>
      </c>
      <c r="D166">
        <v>55.790000999999997</v>
      </c>
      <c r="E166">
        <v>55.830002</v>
      </c>
      <c r="F166">
        <v>188700</v>
      </c>
      <c r="G166">
        <v>55.061436999999998</v>
      </c>
      <c r="H166">
        <f t="shared" si="3"/>
        <v>165</v>
      </c>
    </row>
    <row r="167" spans="1:8">
      <c r="A167" s="1">
        <v>42235</v>
      </c>
      <c r="B167">
        <v>56.23</v>
      </c>
      <c r="C167">
        <v>56.810001</v>
      </c>
      <c r="D167">
        <v>55.669998</v>
      </c>
      <c r="E167">
        <v>56.549999</v>
      </c>
      <c r="F167">
        <v>224800</v>
      </c>
      <c r="G167">
        <v>55.771521999999997</v>
      </c>
      <c r="H167">
        <f t="shared" si="3"/>
        <v>166</v>
      </c>
    </row>
    <row r="168" spans="1:8">
      <c r="A168" s="1">
        <v>42234</v>
      </c>
      <c r="B168">
        <v>56.369999</v>
      </c>
      <c r="C168">
        <v>56.669998</v>
      </c>
      <c r="D168">
        <v>56.09</v>
      </c>
      <c r="E168">
        <v>56.59</v>
      </c>
      <c r="F168">
        <v>171000</v>
      </c>
      <c r="G168">
        <v>55.810972999999997</v>
      </c>
      <c r="H168">
        <f t="shared" si="3"/>
        <v>167</v>
      </c>
    </row>
    <row r="169" spans="1:8">
      <c r="A169" s="1">
        <v>42233</v>
      </c>
      <c r="B169">
        <v>55.389999000000003</v>
      </c>
      <c r="C169">
        <v>56.459999000000003</v>
      </c>
      <c r="D169">
        <v>55.389999000000003</v>
      </c>
      <c r="E169">
        <v>56.459999000000003</v>
      </c>
      <c r="F169">
        <v>124600</v>
      </c>
      <c r="G169">
        <v>55.682760999999999</v>
      </c>
      <c r="H169">
        <f t="shared" si="3"/>
        <v>168</v>
      </c>
    </row>
    <row r="170" spans="1:8">
      <c r="A170" s="1">
        <v>42230</v>
      </c>
      <c r="B170">
        <v>54.77</v>
      </c>
      <c r="C170">
        <v>55.599997999999999</v>
      </c>
      <c r="D170">
        <v>54.77</v>
      </c>
      <c r="E170">
        <v>55.59</v>
      </c>
      <c r="F170">
        <v>174300</v>
      </c>
      <c r="G170">
        <v>54.824739000000001</v>
      </c>
      <c r="H170">
        <f t="shared" si="3"/>
        <v>169</v>
      </c>
    </row>
    <row r="171" spans="1:8">
      <c r="A171" s="1">
        <v>42229</v>
      </c>
      <c r="B171">
        <v>54.68</v>
      </c>
      <c r="C171">
        <v>55.380001</v>
      </c>
      <c r="D171">
        <v>54.380001</v>
      </c>
      <c r="E171">
        <v>54.790000999999997</v>
      </c>
      <c r="F171">
        <v>174100</v>
      </c>
      <c r="G171">
        <v>54.035752000000002</v>
      </c>
      <c r="H171">
        <f t="shared" si="3"/>
        <v>170</v>
      </c>
    </row>
    <row r="172" spans="1:8">
      <c r="A172" s="1">
        <v>42228</v>
      </c>
      <c r="B172">
        <v>54.529998999999997</v>
      </c>
      <c r="C172">
        <v>55.639999000000003</v>
      </c>
      <c r="D172">
        <v>54.529998999999997</v>
      </c>
      <c r="E172">
        <v>55.189999</v>
      </c>
      <c r="F172">
        <v>247500</v>
      </c>
      <c r="G172">
        <v>54.030819999999999</v>
      </c>
      <c r="H172">
        <f t="shared" si="3"/>
        <v>171</v>
      </c>
    </row>
    <row r="173" spans="1:8">
      <c r="A173" s="1">
        <v>42227</v>
      </c>
      <c r="B173">
        <v>54.150002000000001</v>
      </c>
      <c r="C173">
        <v>55</v>
      </c>
      <c r="D173">
        <v>53.549999</v>
      </c>
      <c r="E173">
        <v>54.98</v>
      </c>
      <c r="F173">
        <v>145500</v>
      </c>
      <c r="G173">
        <v>53.825231000000002</v>
      </c>
      <c r="H173">
        <f t="shared" si="3"/>
        <v>172</v>
      </c>
    </row>
    <row r="174" spans="1:8">
      <c r="A174" s="1">
        <v>42226</v>
      </c>
      <c r="B174">
        <v>54.310001</v>
      </c>
      <c r="C174">
        <v>54.889999000000003</v>
      </c>
      <c r="D174">
        <v>53.939999</v>
      </c>
      <c r="E174">
        <v>54.290000999999997</v>
      </c>
      <c r="F174">
        <v>259100</v>
      </c>
      <c r="G174">
        <v>53.149724999999997</v>
      </c>
      <c r="H174">
        <f t="shared" si="3"/>
        <v>173</v>
      </c>
    </row>
    <row r="175" spans="1:8">
      <c r="A175" s="1">
        <v>42223</v>
      </c>
      <c r="B175">
        <v>54.060001</v>
      </c>
      <c r="C175">
        <v>54.259998000000003</v>
      </c>
      <c r="D175">
        <v>53.610000999999997</v>
      </c>
      <c r="E175">
        <v>54.080002</v>
      </c>
      <c r="F175">
        <v>429300</v>
      </c>
      <c r="G175">
        <v>52.944136999999998</v>
      </c>
      <c r="H175">
        <f t="shared" si="3"/>
        <v>174</v>
      </c>
    </row>
    <row r="176" spans="1:8">
      <c r="A176" s="1">
        <v>42222</v>
      </c>
      <c r="B176">
        <v>55</v>
      </c>
      <c r="C176">
        <v>55.23</v>
      </c>
      <c r="D176">
        <v>51.259998000000003</v>
      </c>
      <c r="E176">
        <v>54.32</v>
      </c>
      <c r="F176">
        <v>369000</v>
      </c>
      <c r="G176">
        <v>53.179093999999999</v>
      </c>
      <c r="H176">
        <f t="shared" si="3"/>
        <v>175</v>
      </c>
    </row>
    <row r="177" spans="1:8">
      <c r="A177" s="1">
        <v>42221</v>
      </c>
      <c r="B177">
        <v>56.029998999999997</v>
      </c>
      <c r="C177">
        <v>56.439999</v>
      </c>
      <c r="D177">
        <v>55.389999000000003</v>
      </c>
      <c r="E177">
        <v>55.450001</v>
      </c>
      <c r="F177">
        <v>125700</v>
      </c>
      <c r="G177">
        <v>54.285361000000002</v>
      </c>
      <c r="H177">
        <f t="shared" si="3"/>
        <v>176</v>
      </c>
    </row>
    <row r="178" spans="1:8">
      <c r="A178" s="1">
        <v>42220</v>
      </c>
      <c r="B178">
        <v>56.02</v>
      </c>
      <c r="C178">
        <v>56.139999000000003</v>
      </c>
      <c r="D178">
        <v>55.16</v>
      </c>
      <c r="E178">
        <v>55.540000999999997</v>
      </c>
      <c r="F178">
        <v>144200</v>
      </c>
      <c r="G178">
        <v>54.373471000000002</v>
      </c>
      <c r="H178">
        <f t="shared" si="3"/>
        <v>177</v>
      </c>
    </row>
    <row r="179" spans="1:8">
      <c r="A179" s="1">
        <v>42219</v>
      </c>
      <c r="B179">
        <v>56.209999000000003</v>
      </c>
      <c r="C179">
        <v>56.650002000000001</v>
      </c>
      <c r="D179">
        <v>55.75</v>
      </c>
      <c r="E179">
        <v>56.110000999999997</v>
      </c>
      <c r="F179">
        <v>155300</v>
      </c>
      <c r="G179">
        <v>54.931497999999998</v>
      </c>
      <c r="H179">
        <f t="shared" si="3"/>
        <v>178</v>
      </c>
    </row>
    <row r="180" spans="1:8">
      <c r="A180" s="1">
        <v>42216</v>
      </c>
      <c r="B180">
        <v>56.150002000000001</v>
      </c>
      <c r="C180">
        <v>56.880001</v>
      </c>
      <c r="D180">
        <v>55.93</v>
      </c>
      <c r="E180">
        <v>56.34</v>
      </c>
      <c r="F180">
        <v>159800</v>
      </c>
      <c r="G180">
        <v>55.156666999999999</v>
      </c>
      <c r="H180">
        <f t="shared" si="3"/>
        <v>179</v>
      </c>
    </row>
    <row r="181" spans="1:8">
      <c r="A181" s="1">
        <v>42215</v>
      </c>
      <c r="B181">
        <v>55.470001000000003</v>
      </c>
      <c r="C181">
        <v>56.080002</v>
      </c>
      <c r="D181">
        <v>55.470001000000003</v>
      </c>
      <c r="E181">
        <v>55.66</v>
      </c>
      <c r="F181">
        <v>110300</v>
      </c>
      <c r="G181">
        <v>54.490949000000001</v>
      </c>
      <c r="H181">
        <f t="shared" si="3"/>
        <v>180</v>
      </c>
    </row>
    <row r="182" spans="1:8">
      <c r="A182" s="1">
        <v>42214</v>
      </c>
      <c r="B182">
        <v>55.509998000000003</v>
      </c>
      <c r="C182">
        <v>55.880001</v>
      </c>
      <c r="D182">
        <v>55.349997999999999</v>
      </c>
      <c r="E182">
        <v>55.759998000000003</v>
      </c>
      <c r="F182">
        <v>159100</v>
      </c>
      <c r="G182">
        <v>54.588847000000001</v>
      </c>
      <c r="H182">
        <f t="shared" si="3"/>
        <v>181</v>
      </c>
    </row>
    <row r="183" spans="1:8">
      <c r="A183" s="1">
        <v>42213</v>
      </c>
      <c r="B183">
        <v>55.849997999999999</v>
      </c>
      <c r="C183">
        <v>55.900002000000001</v>
      </c>
      <c r="D183">
        <v>55.349997999999999</v>
      </c>
      <c r="E183">
        <v>55.77</v>
      </c>
      <c r="F183">
        <v>142800</v>
      </c>
      <c r="G183">
        <v>54.598638999999999</v>
      </c>
      <c r="H183">
        <f t="shared" si="3"/>
        <v>182</v>
      </c>
    </row>
    <row r="184" spans="1:8">
      <c r="A184" s="1">
        <v>42212</v>
      </c>
      <c r="B184">
        <v>55.299999</v>
      </c>
      <c r="C184">
        <v>56.130001</v>
      </c>
      <c r="D184">
        <v>55</v>
      </c>
      <c r="E184">
        <v>55.720001000000003</v>
      </c>
      <c r="F184">
        <v>213400</v>
      </c>
      <c r="G184">
        <v>54.549689999999998</v>
      </c>
      <c r="H184">
        <f t="shared" si="3"/>
        <v>183</v>
      </c>
    </row>
    <row r="185" spans="1:8">
      <c r="A185" s="1">
        <v>42209</v>
      </c>
      <c r="B185">
        <v>54.939999</v>
      </c>
      <c r="C185">
        <v>55.52</v>
      </c>
      <c r="D185">
        <v>54.73</v>
      </c>
      <c r="E185">
        <v>55.209999000000003</v>
      </c>
      <c r="F185">
        <v>191600</v>
      </c>
      <c r="G185">
        <v>54.050400000000003</v>
      </c>
      <c r="H185">
        <f t="shared" si="3"/>
        <v>184</v>
      </c>
    </row>
    <row r="186" spans="1:8">
      <c r="A186" s="1">
        <v>42208</v>
      </c>
      <c r="B186">
        <v>55.299999</v>
      </c>
      <c r="C186">
        <v>55.720001000000003</v>
      </c>
      <c r="D186">
        <v>54.099997999999999</v>
      </c>
      <c r="E186">
        <v>54.369999</v>
      </c>
      <c r="F186">
        <v>123400</v>
      </c>
      <c r="G186">
        <v>53.228043</v>
      </c>
      <c r="H186">
        <f t="shared" si="3"/>
        <v>185</v>
      </c>
    </row>
    <row r="187" spans="1:8">
      <c r="A187" s="1">
        <v>42207</v>
      </c>
      <c r="B187">
        <v>54.759998000000003</v>
      </c>
      <c r="C187">
        <v>55.509998000000003</v>
      </c>
      <c r="D187">
        <v>54.75</v>
      </c>
      <c r="E187">
        <v>55.400002000000001</v>
      </c>
      <c r="F187">
        <v>99800</v>
      </c>
      <c r="G187">
        <v>54.236412000000001</v>
      </c>
      <c r="H187">
        <f t="shared" si="3"/>
        <v>186</v>
      </c>
    </row>
    <row r="188" spans="1:8">
      <c r="A188" s="1">
        <v>42206</v>
      </c>
      <c r="B188">
        <v>55.59</v>
      </c>
      <c r="C188">
        <v>55.849997999999999</v>
      </c>
      <c r="D188">
        <v>54.91</v>
      </c>
      <c r="E188">
        <v>55.060001</v>
      </c>
      <c r="F188">
        <v>85900</v>
      </c>
      <c r="G188">
        <v>53.903553000000002</v>
      </c>
      <c r="H188">
        <f t="shared" si="3"/>
        <v>187</v>
      </c>
    </row>
    <row r="189" spans="1:8">
      <c r="A189" s="1">
        <v>42205</v>
      </c>
      <c r="B189">
        <v>55.73</v>
      </c>
      <c r="C189">
        <v>55.990001999999997</v>
      </c>
      <c r="D189">
        <v>55.349997999999999</v>
      </c>
      <c r="E189">
        <v>55.59</v>
      </c>
      <c r="F189">
        <v>120400</v>
      </c>
      <c r="G189">
        <v>54.422420000000002</v>
      </c>
      <c r="H189">
        <f t="shared" si="3"/>
        <v>188</v>
      </c>
    </row>
    <row r="190" spans="1:8">
      <c r="A190" s="1">
        <v>42202</v>
      </c>
      <c r="B190">
        <v>56.139999000000003</v>
      </c>
      <c r="C190">
        <v>56.5</v>
      </c>
      <c r="D190">
        <v>56.009998000000003</v>
      </c>
      <c r="E190">
        <v>56.029998999999997</v>
      </c>
      <c r="F190">
        <v>123800</v>
      </c>
      <c r="G190">
        <v>54.853177000000002</v>
      </c>
      <c r="H190">
        <f t="shared" si="3"/>
        <v>189</v>
      </c>
    </row>
    <row r="191" spans="1:8">
      <c r="A191" s="1">
        <v>42201</v>
      </c>
      <c r="B191">
        <v>55.349997999999999</v>
      </c>
      <c r="C191">
        <v>56.419998</v>
      </c>
      <c r="D191">
        <v>55.349997999999999</v>
      </c>
      <c r="E191">
        <v>56.310001</v>
      </c>
      <c r="F191">
        <v>134800</v>
      </c>
      <c r="G191">
        <v>55.127298000000003</v>
      </c>
      <c r="H191">
        <f t="shared" si="3"/>
        <v>190</v>
      </c>
    </row>
    <row r="192" spans="1:8">
      <c r="A192" s="1">
        <v>42200</v>
      </c>
      <c r="B192">
        <v>55.450001</v>
      </c>
      <c r="C192">
        <v>55.759998000000003</v>
      </c>
      <c r="D192">
        <v>54.880001</v>
      </c>
      <c r="E192">
        <v>55.43</v>
      </c>
      <c r="F192">
        <v>157800</v>
      </c>
      <c r="G192">
        <v>54.265779999999999</v>
      </c>
    </row>
    <row r="193" spans="1:7">
      <c r="A193" s="1">
        <v>42199</v>
      </c>
      <c r="B193">
        <v>55.240001999999997</v>
      </c>
      <c r="C193">
        <v>55.599997999999999</v>
      </c>
      <c r="D193">
        <v>54.700001</v>
      </c>
      <c r="E193">
        <v>55.380001</v>
      </c>
      <c r="F193">
        <v>111100</v>
      </c>
      <c r="G193">
        <v>54.216830999999999</v>
      </c>
    </row>
    <row r="194" spans="1:7">
      <c r="A194" s="1">
        <v>42198</v>
      </c>
      <c r="B194">
        <v>55.220001000000003</v>
      </c>
      <c r="C194">
        <v>55.639999000000003</v>
      </c>
      <c r="D194">
        <v>54.860000999999997</v>
      </c>
      <c r="E194">
        <v>55.07</v>
      </c>
      <c r="F194">
        <v>114600</v>
      </c>
      <c r="G194">
        <v>53.913341000000003</v>
      </c>
    </row>
    <row r="195" spans="1:7">
      <c r="A195" s="1">
        <v>42195</v>
      </c>
      <c r="B195">
        <v>54.560001</v>
      </c>
      <c r="C195">
        <v>55.32</v>
      </c>
      <c r="D195">
        <v>54.349997999999999</v>
      </c>
      <c r="E195">
        <v>55.16</v>
      </c>
      <c r="F195">
        <v>121300</v>
      </c>
      <c r="G195">
        <v>54.001451000000003</v>
      </c>
    </row>
    <row r="196" spans="1:7">
      <c r="A196" s="1">
        <v>42194</v>
      </c>
      <c r="B196">
        <v>55.389999000000003</v>
      </c>
      <c r="C196">
        <v>55.389999000000003</v>
      </c>
      <c r="D196">
        <v>54.009998000000003</v>
      </c>
      <c r="E196">
        <v>54.259998000000003</v>
      </c>
      <c r="F196">
        <v>225500</v>
      </c>
      <c r="G196">
        <v>53.120353000000001</v>
      </c>
    </row>
    <row r="197" spans="1:7">
      <c r="A197" s="1">
        <v>42193</v>
      </c>
      <c r="B197">
        <v>54.619999</v>
      </c>
      <c r="C197">
        <v>55.52</v>
      </c>
      <c r="D197">
        <v>54.549999</v>
      </c>
      <c r="E197">
        <v>54.98</v>
      </c>
      <c r="F197">
        <v>340500</v>
      </c>
      <c r="G197">
        <v>53.825231000000002</v>
      </c>
    </row>
    <row r="198" spans="1:7">
      <c r="A198" s="1">
        <v>42192</v>
      </c>
      <c r="B198">
        <v>55.060001</v>
      </c>
      <c r="C198">
        <v>55.91</v>
      </c>
      <c r="D198">
        <v>55.060001</v>
      </c>
      <c r="E198">
        <v>55.580002</v>
      </c>
      <c r="F198">
        <v>372600</v>
      </c>
      <c r="G198">
        <v>54.412630999999998</v>
      </c>
    </row>
    <row r="199" spans="1:7">
      <c r="A199" s="1">
        <v>42191</v>
      </c>
      <c r="B199">
        <v>53.849997999999999</v>
      </c>
      <c r="C199">
        <v>55.029998999999997</v>
      </c>
      <c r="D199">
        <v>53.759998000000003</v>
      </c>
      <c r="E199">
        <v>55.009998000000003</v>
      </c>
      <c r="F199">
        <v>144000</v>
      </c>
      <c r="G199">
        <v>53.854599999999998</v>
      </c>
    </row>
    <row r="200" spans="1:7">
      <c r="A200" s="1">
        <v>42187</v>
      </c>
      <c r="B200">
        <v>53.84</v>
      </c>
      <c r="C200">
        <v>54.310001</v>
      </c>
      <c r="D200">
        <v>53.450001</v>
      </c>
      <c r="E200">
        <v>54.150002000000001</v>
      </c>
      <c r="F200">
        <v>125900</v>
      </c>
      <c r="G200">
        <v>53.012666000000003</v>
      </c>
    </row>
    <row r="201" spans="1:7">
      <c r="A201" s="1">
        <v>42186</v>
      </c>
      <c r="B201">
        <v>53.560001</v>
      </c>
      <c r="C201">
        <v>53.560001</v>
      </c>
      <c r="D201">
        <v>53.080002</v>
      </c>
      <c r="E201">
        <v>53.43</v>
      </c>
      <c r="F201">
        <v>146200</v>
      </c>
      <c r="G201">
        <v>52.307786999999998</v>
      </c>
    </row>
    <row r="202" spans="1:7">
      <c r="A202" s="1">
        <v>42185</v>
      </c>
      <c r="B202">
        <v>53.580002</v>
      </c>
      <c r="C202">
        <v>53.709999000000003</v>
      </c>
      <c r="D202">
        <v>53.049999</v>
      </c>
      <c r="E202">
        <v>53.209999000000003</v>
      </c>
      <c r="F202">
        <v>285600</v>
      </c>
      <c r="G202">
        <v>52.092407000000001</v>
      </c>
    </row>
    <row r="203" spans="1:7">
      <c r="A203" s="1">
        <v>42184</v>
      </c>
      <c r="B203">
        <v>53.580002</v>
      </c>
      <c r="C203">
        <v>54.369999</v>
      </c>
      <c r="D203">
        <v>53.290000999999997</v>
      </c>
      <c r="E203">
        <v>53.32</v>
      </c>
      <c r="F203">
        <v>169400</v>
      </c>
      <c r="G203">
        <v>52.200097</v>
      </c>
    </row>
    <row r="204" spans="1:7">
      <c r="A204" s="1">
        <v>42181</v>
      </c>
      <c r="B204">
        <v>53.369999</v>
      </c>
      <c r="C204">
        <v>54.049999</v>
      </c>
      <c r="D204">
        <v>52.970001000000003</v>
      </c>
      <c r="E204">
        <v>53.66</v>
      </c>
      <c r="F204">
        <v>361500</v>
      </c>
      <c r="G204">
        <v>52.532955999999999</v>
      </c>
    </row>
    <row r="205" spans="1:7">
      <c r="A205" s="1">
        <v>42180</v>
      </c>
      <c r="B205">
        <v>53.360000999999997</v>
      </c>
      <c r="C205">
        <v>53.419998</v>
      </c>
      <c r="D205">
        <v>52.75</v>
      </c>
      <c r="E205">
        <v>53.240001999999997</v>
      </c>
      <c r="F205">
        <v>183200</v>
      </c>
      <c r="G205">
        <v>52.121778999999997</v>
      </c>
    </row>
    <row r="206" spans="1:7">
      <c r="A206" s="1">
        <v>42179</v>
      </c>
      <c r="B206">
        <v>53.380001</v>
      </c>
      <c r="C206">
        <v>53.599997999999999</v>
      </c>
      <c r="D206">
        <v>52.990001999999997</v>
      </c>
      <c r="E206">
        <v>53.080002</v>
      </c>
      <c r="F206">
        <v>251200</v>
      </c>
      <c r="G206">
        <v>51.965139999999998</v>
      </c>
    </row>
    <row r="207" spans="1:7">
      <c r="A207" s="1">
        <v>42178</v>
      </c>
      <c r="B207">
        <v>54.200001</v>
      </c>
      <c r="C207">
        <v>54.200001</v>
      </c>
      <c r="D207">
        <v>53.25</v>
      </c>
      <c r="E207">
        <v>53.459999000000003</v>
      </c>
      <c r="F207">
        <v>384500</v>
      </c>
      <c r="G207">
        <v>52.337156</v>
      </c>
    </row>
    <row r="208" spans="1:7">
      <c r="A208" s="1">
        <v>42177</v>
      </c>
      <c r="B208">
        <v>54.599997999999999</v>
      </c>
      <c r="C208">
        <v>54.599997999999999</v>
      </c>
      <c r="D208">
        <v>53.82</v>
      </c>
      <c r="E208">
        <v>54.209999000000003</v>
      </c>
      <c r="F208">
        <v>222900</v>
      </c>
      <c r="G208">
        <v>53.071402999999997</v>
      </c>
    </row>
    <row r="209" spans="1:7">
      <c r="A209" s="1">
        <v>42174</v>
      </c>
      <c r="B209">
        <v>54.59</v>
      </c>
      <c r="C209">
        <v>55.060001</v>
      </c>
      <c r="D209">
        <v>54.419998</v>
      </c>
      <c r="E209">
        <v>54.439999</v>
      </c>
      <c r="F209">
        <v>275700</v>
      </c>
      <c r="G209">
        <v>53.296571999999998</v>
      </c>
    </row>
    <row r="210" spans="1:7">
      <c r="A210" s="1">
        <v>42173</v>
      </c>
      <c r="B210">
        <v>54.369999</v>
      </c>
      <c r="C210">
        <v>55.369999</v>
      </c>
      <c r="D210">
        <v>54.369999</v>
      </c>
      <c r="E210">
        <v>54.91</v>
      </c>
      <c r="F210">
        <v>166400</v>
      </c>
      <c r="G210">
        <v>53.756701999999997</v>
      </c>
    </row>
    <row r="211" spans="1:7">
      <c r="A211" s="1">
        <v>42172</v>
      </c>
      <c r="B211">
        <v>54.139999000000003</v>
      </c>
      <c r="C211">
        <v>54.540000999999997</v>
      </c>
      <c r="D211">
        <v>53.599997999999999</v>
      </c>
      <c r="E211">
        <v>54.23</v>
      </c>
      <c r="F211">
        <v>144500</v>
      </c>
      <c r="G211">
        <v>53.090983999999999</v>
      </c>
    </row>
    <row r="212" spans="1:7">
      <c r="A212" s="1">
        <v>42171</v>
      </c>
      <c r="B212">
        <v>52.330002</v>
      </c>
      <c r="C212">
        <v>53.439999</v>
      </c>
      <c r="D212">
        <v>52.259998000000003</v>
      </c>
      <c r="E212">
        <v>53.330002</v>
      </c>
      <c r="F212">
        <v>162000</v>
      </c>
      <c r="G212">
        <v>52.209888999999997</v>
      </c>
    </row>
    <row r="213" spans="1:7">
      <c r="A213" s="1">
        <v>42170</v>
      </c>
      <c r="B213">
        <v>52.799999</v>
      </c>
      <c r="C213">
        <v>52.990001999999997</v>
      </c>
      <c r="D213">
        <v>52.130001</v>
      </c>
      <c r="E213">
        <v>52.43</v>
      </c>
      <c r="F213">
        <v>120800</v>
      </c>
      <c r="G213">
        <v>51.328791000000002</v>
      </c>
    </row>
    <row r="214" spans="1:7">
      <c r="A214" s="1">
        <v>42167</v>
      </c>
      <c r="B214">
        <v>53.25</v>
      </c>
      <c r="C214">
        <v>53.349997999999999</v>
      </c>
      <c r="D214">
        <v>52.84</v>
      </c>
      <c r="E214">
        <v>52.959999000000003</v>
      </c>
      <c r="F214">
        <v>97500</v>
      </c>
      <c r="G214">
        <v>51.847658000000003</v>
      </c>
    </row>
    <row r="215" spans="1:7">
      <c r="A215" s="1">
        <v>42166</v>
      </c>
      <c r="B215">
        <v>53.709999000000003</v>
      </c>
      <c r="C215">
        <v>54.18</v>
      </c>
      <c r="D215">
        <v>53.240001999999997</v>
      </c>
      <c r="E215">
        <v>53.400002000000001</v>
      </c>
      <c r="F215">
        <v>101000</v>
      </c>
      <c r="G215">
        <v>52.278419</v>
      </c>
    </row>
    <row r="216" spans="1:7">
      <c r="A216" s="1">
        <v>42165</v>
      </c>
      <c r="B216">
        <v>52.200001</v>
      </c>
      <c r="C216">
        <v>53.860000999999997</v>
      </c>
      <c r="D216">
        <v>52.049999</v>
      </c>
      <c r="E216">
        <v>53.369999</v>
      </c>
      <c r="F216">
        <v>293800</v>
      </c>
      <c r="G216">
        <v>52.249046</v>
      </c>
    </row>
    <row r="217" spans="1:7">
      <c r="A217" s="1">
        <v>42164</v>
      </c>
      <c r="B217">
        <v>52.130001</v>
      </c>
      <c r="C217">
        <v>52.349997999999999</v>
      </c>
      <c r="D217">
        <v>51.689999</v>
      </c>
      <c r="E217">
        <v>51.720001000000003</v>
      </c>
      <c r="F217">
        <v>83900</v>
      </c>
      <c r="G217">
        <v>50.633704000000002</v>
      </c>
    </row>
    <row r="218" spans="1:7">
      <c r="A218" s="1">
        <v>42163</v>
      </c>
      <c r="B218">
        <v>52.07</v>
      </c>
      <c r="C218">
        <v>52.490001999999997</v>
      </c>
      <c r="D218">
        <v>51.799999</v>
      </c>
      <c r="E218">
        <v>52.220001000000003</v>
      </c>
      <c r="F218">
        <v>76800</v>
      </c>
      <c r="G218">
        <v>51.123201999999999</v>
      </c>
    </row>
    <row r="219" spans="1:7">
      <c r="A219" s="1">
        <v>42160</v>
      </c>
      <c r="B219">
        <v>52.459999000000003</v>
      </c>
      <c r="C219">
        <v>52.599997999999999</v>
      </c>
      <c r="D219">
        <v>51.709999000000003</v>
      </c>
      <c r="E219">
        <v>52.18</v>
      </c>
      <c r="F219">
        <v>167800</v>
      </c>
      <c r="G219">
        <v>51.084041999999997</v>
      </c>
    </row>
    <row r="220" spans="1:7">
      <c r="A220" s="1">
        <v>42159</v>
      </c>
      <c r="B220">
        <v>53.84</v>
      </c>
      <c r="C220">
        <v>54.02</v>
      </c>
      <c r="D220">
        <v>52.779998999999997</v>
      </c>
      <c r="E220">
        <v>52.939999</v>
      </c>
      <c r="F220">
        <v>235700</v>
      </c>
      <c r="G220">
        <v>51.828077</v>
      </c>
    </row>
    <row r="221" spans="1:7">
      <c r="A221" s="1">
        <v>42158</v>
      </c>
      <c r="B221">
        <v>54.549999</v>
      </c>
      <c r="C221">
        <v>54.689999</v>
      </c>
      <c r="D221">
        <v>53.860000999999997</v>
      </c>
      <c r="E221">
        <v>54.02</v>
      </c>
      <c r="F221">
        <v>207500</v>
      </c>
      <c r="G221">
        <v>52.885395000000003</v>
      </c>
    </row>
    <row r="222" spans="1:7">
      <c r="A222" s="1">
        <v>42157</v>
      </c>
      <c r="B222">
        <v>54.830002</v>
      </c>
      <c r="C222">
        <v>54.98</v>
      </c>
      <c r="D222">
        <v>54.23</v>
      </c>
      <c r="E222">
        <v>54.580002</v>
      </c>
      <c r="F222">
        <v>239600</v>
      </c>
      <c r="G222">
        <v>53.433635000000002</v>
      </c>
    </row>
    <row r="223" spans="1:7">
      <c r="A223" s="1">
        <v>42156</v>
      </c>
      <c r="B223">
        <v>54.619999</v>
      </c>
      <c r="C223">
        <v>55.630001</v>
      </c>
      <c r="D223">
        <v>54.049999</v>
      </c>
      <c r="E223">
        <v>55.209999000000003</v>
      </c>
      <c r="F223">
        <v>153100</v>
      </c>
      <c r="G223">
        <v>54.050400000000003</v>
      </c>
    </row>
    <row r="224" spans="1:7">
      <c r="A224" s="1">
        <v>42153</v>
      </c>
      <c r="B224">
        <v>54.639999000000003</v>
      </c>
      <c r="C224">
        <v>54.939999</v>
      </c>
      <c r="D224">
        <v>54.380001</v>
      </c>
      <c r="E224">
        <v>54.459999000000003</v>
      </c>
      <c r="F224">
        <v>161600</v>
      </c>
      <c r="G224">
        <v>53.316153</v>
      </c>
    </row>
    <row r="225" spans="1:7">
      <c r="A225" s="1">
        <v>42152</v>
      </c>
      <c r="B225">
        <v>53.98</v>
      </c>
      <c r="C225">
        <v>54.84</v>
      </c>
      <c r="D225">
        <v>53.700001</v>
      </c>
      <c r="E225">
        <v>54.779998999999997</v>
      </c>
      <c r="F225">
        <v>174200</v>
      </c>
      <c r="G225">
        <v>53.629430999999997</v>
      </c>
    </row>
    <row r="226" spans="1:7">
      <c r="A226" s="1">
        <v>42151</v>
      </c>
      <c r="B226">
        <v>53.16</v>
      </c>
      <c r="C226">
        <v>53.790000999999997</v>
      </c>
      <c r="D226">
        <v>53.029998999999997</v>
      </c>
      <c r="E226">
        <v>53.689999</v>
      </c>
      <c r="F226">
        <v>127500</v>
      </c>
      <c r="G226">
        <v>52.562325000000001</v>
      </c>
    </row>
    <row r="227" spans="1:7">
      <c r="A227" s="1">
        <v>42150</v>
      </c>
      <c r="B227">
        <v>53.509998000000003</v>
      </c>
      <c r="C227">
        <v>53.59</v>
      </c>
      <c r="D227">
        <v>52.490001999999997</v>
      </c>
      <c r="E227">
        <v>53.009998000000003</v>
      </c>
      <c r="F227">
        <v>123400</v>
      </c>
      <c r="G227">
        <v>51.896607000000003</v>
      </c>
    </row>
    <row r="228" spans="1:7">
      <c r="A228" s="1">
        <v>42146</v>
      </c>
      <c r="B228">
        <v>53.830002</v>
      </c>
      <c r="C228">
        <v>54</v>
      </c>
      <c r="D228">
        <v>53.52</v>
      </c>
      <c r="E228">
        <v>53.830002</v>
      </c>
      <c r="F228">
        <v>134900</v>
      </c>
      <c r="G228">
        <v>52.699387000000002</v>
      </c>
    </row>
    <row r="229" spans="1:7">
      <c r="A229" s="1">
        <v>42145</v>
      </c>
      <c r="B229">
        <v>54.060001</v>
      </c>
      <c r="C229">
        <v>54.310001</v>
      </c>
      <c r="D229">
        <v>53.669998</v>
      </c>
      <c r="E229">
        <v>53.93</v>
      </c>
      <c r="F229">
        <v>100900</v>
      </c>
      <c r="G229">
        <v>52.797286</v>
      </c>
    </row>
    <row r="230" spans="1:7">
      <c r="A230" s="1">
        <v>42144</v>
      </c>
      <c r="B230">
        <v>53.889999000000003</v>
      </c>
      <c r="C230">
        <v>54.299999</v>
      </c>
      <c r="D230">
        <v>53.5</v>
      </c>
      <c r="E230">
        <v>54.049999</v>
      </c>
      <c r="F230">
        <v>115800</v>
      </c>
      <c r="G230">
        <v>52.914763999999998</v>
      </c>
    </row>
    <row r="231" spans="1:7">
      <c r="A231" s="1">
        <v>42143</v>
      </c>
      <c r="B231">
        <v>53.82</v>
      </c>
      <c r="C231">
        <v>54.029998999999997</v>
      </c>
      <c r="D231">
        <v>53.439999</v>
      </c>
      <c r="E231">
        <v>53.75</v>
      </c>
      <c r="F231">
        <v>89400</v>
      </c>
      <c r="G231">
        <v>52.621065999999999</v>
      </c>
    </row>
    <row r="232" spans="1:7">
      <c r="A232" s="1">
        <v>42142</v>
      </c>
      <c r="B232">
        <v>53.16</v>
      </c>
      <c r="C232">
        <v>54.02</v>
      </c>
      <c r="D232">
        <v>53.049999</v>
      </c>
      <c r="E232">
        <v>53.919998</v>
      </c>
      <c r="F232">
        <v>115100</v>
      </c>
      <c r="G232">
        <v>52.787494000000002</v>
      </c>
    </row>
    <row r="233" spans="1:7">
      <c r="A233" s="1">
        <v>42139</v>
      </c>
      <c r="B233">
        <v>53.259998000000003</v>
      </c>
      <c r="C233">
        <v>53.689999</v>
      </c>
      <c r="D233">
        <v>53.119999</v>
      </c>
      <c r="E233">
        <v>53.400002000000001</v>
      </c>
      <c r="F233">
        <v>112000</v>
      </c>
      <c r="G233">
        <v>52.278419</v>
      </c>
    </row>
    <row r="234" spans="1:7">
      <c r="A234" s="1">
        <v>42138</v>
      </c>
      <c r="B234">
        <v>52.369999</v>
      </c>
      <c r="C234">
        <v>53.25</v>
      </c>
      <c r="D234">
        <v>52.240001999999997</v>
      </c>
      <c r="E234">
        <v>53.189999</v>
      </c>
      <c r="F234">
        <v>121600</v>
      </c>
      <c r="G234">
        <v>52.072825999999999</v>
      </c>
    </row>
    <row r="235" spans="1:7">
      <c r="A235" s="1">
        <v>42137</v>
      </c>
      <c r="B235">
        <v>52.82</v>
      </c>
      <c r="C235">
        <v>53.080002</v>
      </c>
      <c r="D235">
        <v>52.080002</v>
      </c>
      <c r="E235">
        <v>52.200001</v>
      </c>
      <c r="F235">
        <v>107400</v>
      </c>
      <c r="G235">
        <v>51.103622000000001</v>
      </c>
    </row>
    <row r="236" spans="1:7">
      <c r="A236" s="1">
        <v>42136</v>
      </c>
      <c r="B236">
        <v>52.830002</v>
      </c>
      <c r="C236">
        <v>53.119999</v>
      </c>
      <c r="D236">
        <v>52.310001</v>
      </c>
      <c r="E236">
        <v>53</v>
      </c>
      <c r="F236">
        <v>166700</v>
      </c>
      <c r="G236">
        <v>51.490327000000001</v>
      </c>
    </row>
    <row r="237" spans="1:7">
      <c r="A237" s="1">
        <v>42135</v>
      </c>
      <c r="B237">
        <v>53.07</v>
      </c>
      <c r="C237">
        <v>53.959999000000003</v>
      </c>
      <c r="D237">
        <v>52.84</v>
      </c>
      <c r="E237">
        <v>53.080002</v>
      </c>
      <c r="F237">
        <v>219700</v>
      </c>
      <c r="G237">
        <v>51.568049999999999</v>
      </c>
    </row>
    <row r="238" spans="1:7">
      <c r="A238" s="1">
        <v>42132</v>
      </c>
      <c r="B238">
        <v>53.110000999999997</v>
      </c>
      <c r="C238">
        <v>53.59</v>
      </c>
      <c r="D238">
        <v>52.849997999999999</v>
      </c>
      <c r="E238">
        <v>53.310001</v>
      </c>
      <c r="F238">
        <v>236800</v>
      </c>
      <c r="G238">
        <v>51.791497999999997</v>
      </c>
    </row>
    <row r="239" spans="1:7">
      <c r="A239" s="1">
        <v>42131</v>
      </c>
      <c r="B239">
        <v>52.610000999999997</v>
      </c>
      <c r="C239">
        <v>53.099997999999999</v>
      </c>
      <c r="D239">
        <v>52</v>
      </c>
      <c r="E239">
        <v>52.610000999999997</v>
      </c>
      <c r="F239">
        <v>215500</v>
      </c>
      <c r="G239">
        <v>51.111435999999998</v>
      </c>
    </row>
    <row r="240" spans="1:7">
      <c r="A240" s="1">
        <v>42130</v>
      </c>
      <c r="B240">
        <v>53.41</v>
      </c>
      <c r="C240">
        <v>54.049999</v>
      </c>
      <c r="D240">
        <v>51.700001</v>
      </c>
      <c r="E240">
        <v>52.68</v>
      </c>
      <c r="F240">
        <v>244700</v>
      </c>
      <c r="G240">
        <v>51.179442000000002</v>
      </c>
    </row>
    <row r="241" spans="1:7">
      <c r="A241" s="1">
        <v>42129</v>
      </c>
      <c r="B241">
        <v>55.369999</v>
      </c>
      <c r="C241">
        <v>55.369999</v>
      </c>
      <c r="D241">
        <v>53</v>
      </c>
      <c r="E241">
        <v>53.419998</v>
      </c>
      <c r="F241">
        <v>242100</v>
      </c>
      <c r="G241">
        <v>51.898361000000001</v>
      </c>
    </row>
    <row r="242" spans="1:7">
      <c r="A242" s="1">
        <v>42128</v>
      </c>
      <c r="B242">
        <v>54.900002000000001</v>
      </c>
      <c r="C242">
        <v>55.970001000000003</v>
      </c>
      <c r="D242">
        <v>54.900002000000001</v>
      </c>
      <c r="E242">
        <v>55.209999000000003</v>
      </c>
      <c r="F242">
        <v>284600</v>
      </c>
      <c r="G242">
        <v>53.637374999999999</v>
      </c>
    </row>
    <row r="243" spans="1:7">
      <c r="A243" s="1">
        <v>42125</v>
      </c>
      <c r="B243">
        <v>54.939999</v>
      </c>
      <c r="C243">
        <v>55.389999000000003</v>
      </c>
      <c r="D243">
        <v>54.400002000000001</v>
      </c>
      <c r="E243">
        <v>54.950001</v>
      </c>
      <c r="F243">
        <v>303800</v>
      </c>
      <c r="G243">
        <v>53.384782999999999</v>
      </c>
    </row>
    <row r="244" spans="1:7">
      <c r="A244" s="1">
        <v>42124</v>
      </c>
      <c r="B244">
        <v>56.5</v>
      </c>
      <c r="C244">
        <v>57</v>
      </c>
      <c r="D244">
        <v>54.459999000000003</v>
      </c>
      <c r="E244">
        <v>55</v>
      </c>
      <c r="F244">
        <v>279500</v>
      </c>
      <c r="G244">
        <v>53.433357999999998</v>
      </c>
    </row>
    <row r="245" spans="1:7">
      <c r="A245" s="1">
        <v>42123</v>
      </c>
      <c r="B245">
        <v>57.57</v>
      </c>
      <c r="C245">
        <v>57.720001000000003</v>
      </c>
      <c r="D245">
        <v>56.599997999999999</v>
      </c>
      <c r="E245">
        <v>56.860000999999997</v>
      </c>
      <c r="F245">
        <v>93500</v>
      </c>
      <c r="G245">
        <v>55.240377000000002</v>
      </c>
    </row>
    <row r="246" spans="1:7">
      <c r="A246" s="1">
        <v>42122</v>
      </c>
      <c r="B246">
        <v>56.900002000000001</v>
      </c>
      <c r="C246">
        <v>57.799999</v>
      </c>
      <c r="D246">
        <v>56.700001</v>
      </c>
      <c r="E246">
        <v>57.779998999999997</v>
      </c>
      <c r="F246">
        <v>151800</v>
      </c>
      <c r="G246">
        <v>56.134169999999997</v>
      </c>
    </row>
    <row r="247" spans="1:7">
      <c r="A247" s="1">
        <v>42121</v>
      </c>
      <c r="B247">
        <v>58.43</v>
      </c>
      <c r="C247">
        <v>58.43</v>
      </c>
      <c r="D247">
        <v>56.509998000000003</v>
      </c>
      <c r="E247">
        <v>56.900002000000001</v>
      </c>
      <c r="F247">
        <v>175600</v>
      </c>
      <c r="G247">
        <v>55.279238999999997</v>
      </c>
    </row>
    <row r="248" spans="1:7">
      <c r="A248" s="1">
        <v>42118</v>
      </c>
      <c r="B248">
        <v>57.889999000000003</v>
      </c>
      <c r="C248">
        <v>58.459999000000003</v>
      </c>
      <c r="D248">
        <v>57.84</v>
      </c>
      <c r="E248">
        <v>58.259998000000003</v>
      </c>
      <c r="F248">
        <v>94700</v>
      </c>
      <c r="G248">
        <v>56.600496999999997</v>
      </c>
    </row>
    <row r="249" spans="1:7">
      <c r="A249" s="1">
        <v>42117</v>
      </c>
      <c r="B249">
        <v>57.189999</v>
      </c>
      <c r="C249">
        <v>57.860000999999997</v>
      </c>
      <c r="D249">
        <v>56.970001000000003</v>
      </c>
      <c r="E249">
        <v>57.689999</v>
      </c>
      <c r="F249">
        <v>81500</v>
      </c>
      <c r="G249">
        <v>56.046733000000003</v>
      </c>
    </row>
    <row r="250" spans="1:7">
      <c r="A250" s="1">
        <v>42116</v>
      </c>
      <c r="B250">
        <v>57.439999</v>
      </c>
      <c r="C250">
        <v>57.509998000000003</v>
      </c>
      <c r="D250">
        <v>56.799999</v>
      </c>
      <c r="E250">
        <v>57.189999</v>
      </c>
      <c r="F250">
        <v>108400</v>
      </c>
      <c r="G250">
        <v>55.560975999999997</v>
      </c>
    </row>
    <row r="251" spans="1:7">
      <c r="A251" s="1">
        <v>42115</v>
      </c>
      <c r="B251">
        <v>57.869999</v>
      </c>
      <c r="C251">
        <v>58.139999000000003</v>
      </c>
      <c r="D251">
        <v>57.299999</v>
      </c>
      <c r="E251">
        <v>57.549999</v>
      </c>
      <c r="F251">
        <v>138600</v>
      </c>
      <c r="G251">
        <v>55.910722</v>
      </c>
    </row>
    <row r="252" spans="1:7">
      <c r="A252" s="1">
        <v>42114</v>
      </c>
      <c r="B252">
        <v>56.73</v>
      </c>
      <c r="C252">
        <v>58.369999</v>
      </c>
      <c r="D252">
        <v>56.73</v>
      </c>
      <c r="E252">
        <v>57.799999</v>
      </c>
      <c r="F252">
        <v>100800</v>
      </c>
      <c r="G252">
        <v>56.153601000000002</v>
      </c>
    </row>
    <row r="253" spans="1:7">
      <c r="A253" s="1">
        <v>42111</v>
      </c>
      <c r="B253">
        <v>56.880001</v>
      </c>
      <c r="C253">
        <v>57.419998</v>
      </c>
      <c r="D253">
        <v>56.200001</v>
      </c>
      <c r="E253">
        <v>56.400002000000001</v>
      </c>
      <c r="F253">
        <v>137800</v>
      </c>
      <c r="G253">
        <v>54.793481</v>
      </c>
    </row>
    <row r="254" spans="1:7">
      <c r="A254" s="1">
        <v>42110</v>
      </c>
      <c r="B254">
        <v>57.43</v>
      </c>
      <c r="C254">
        <v>57.599997999999999</v>
      </c>
      <c r="D254">
        <v>56.599997999999999</v>
      </c>
      <c r="E254">
        <v>57.279998999999997</v>
      </c>
      <c r="F254">
        <v>99700</v>
      </c>
      <c r="G254">
        <v>55.648412</v>
      </c>
    </row>
    <row r="255" spans="1:7">
      <c r="A255" s="1">
        <v>42109</v>
      </c>
      <c r="B255">
        <v>57.939999</v>
      </c>
      <c r="C255">
        <v>58.330002</v>
      </c>
      <c r="D255">
        <v>57.580002</v>
      </c>
      <c r="E255">
        <v>57.639999000000003</v>
      </c>
      <c r="F255">
        <v>152400</v>
      </c>
      <c r="G255">
        <v>55.998157999999997</v>
      </c>
    </row>
    <row r="256" spans="1:7">
      <c r="A256" s="1">
        <v>42108</v>
      </c>
      <c r="B256">
        <v>57.630001</v>
      </c>
      <c r="C256">
        <v>57.740001999999997</v>
      </c>
      <c r="D256">
        <v>57.130001</v>
      </c>
      <c r="E256">
        <v>57.619999</v>
      </c>
      <c r="F256">
        <v>92100</v>
      </c>
      <c r="G256">
        <v>55.978727999999997</v>
      </c>
    </row>
    <row r="257" spans="1:7">
      <c r="A257" s="1">
        <v>42107</v>
      </c>
      <c r="B257">
        <v>57.549999</v>
      </c>
      <c r="C257">
        <v>57.810001</v>
      </c>
      <c r="D257">
        <v>57.18</v>
      </c>
      <c r="E257">
        <v>57.360000999999997</v>
      </c>
      <c r="F257">
        <v>112600</v>
      </c>
      <c r="G257">
        <v>55.726134999999999</v>
      </c>
    </row>
    <row r="258" spans="1:7">
      <c r="A258" s="1">
        <v>42104</v>
      </c>
      <c r="B258">
        <v>57.5</v>
      </c>
      <c r="C258">
        <v>57.98</v>
      </c>
      <c r="D258">
        <v>57.310001</v>
      </c>
      <c r="E258">
        <v>57.689999</v>
      </c>
      <c r="F258">
        <v>117900</v>
      </c>
      <c r="G258">
        <v>56.046733000000003</v>
      </c>
    </row>
    <row r="259" spans="1:7">
      <c r="A259" s="1">
        <v>42103</v>
      </c>
      <c r="B259">
        <v>58.349997999999999</v>
      </c>
      <c r="C259">
        <v>58.470001000000003</v>
      </c>
      <c r="D259">
        <v>57.259998000000003</v>
      </c>
      <c r="E259">
        <v>57.5</v>
      </c>
      <c r="F259">
        <v>111800</v>
      </c>
      <c r="G259">
        <v>55.862147</v>
      </c>
    </row>
    <row r="260" spans="1:7">
      <c r="A260" s="1">
        <v>42102</v>
      </c>
      <c r="B260">
        <v>58.610000999999997</v>
      </c>
      <c r="C260">
        <v>58.610000999999997</v>
      </c>
      <c r="D260">
        <v>58.009998000000003</v>
      </c>
      <c r="E260">
        <v>58.349997999999999</v>
      </c>
      <c r="F260">
        <v>125200</v>
      </c>
      <c r="G260">
        <v>56.687933999999998</v>
      </c>
    </row>
    <row r="261" spans="1:7">
      <c r="A261" s="1">
        <v>42101</v>
      </c>
      <c r="B261">
        <v>59.330002</v>
      </c>
      <c r="C261">
        <v>59.330002</v>
      </c>
      <c r="D261">
        <v>58.41</v>
      </c>
      <c r="E261">
        <v>58.540000999999997</v>
      </c>
      <c r="F261">
        <v>184700</v>
      </c>
      <c r="G261">
        <v>56.872523999999999</v>
      </c>
    </row>
    <row r="262" spans="1:7">
      <c r="A262" s="1">
        <v>42100</v>
      </c>
      <c r="B262">
        <v>58.799999</v>
      </c>
      <c r="C262">
        <v>59.75</v>
      </c>
      <c r="D262">
        <v>58.669998</v>
      </c>
      <c r="E262">
        <v>59.310001</v>
      </c>
      <c r="F262">
        <v>135100</v>
      </c>
      <c r="G262">
        <v>57.620590999999997</v>
      </c>
    </row>
    <row r="263" spans="1:7">
      <c r="A263" s="1">
        <v>42096</v>
      </c>
      <c r="B263">
        <v>58.82</v>
      </c>
      <c r="C263">
        <v>59</v>
      </c>
      <c r="D263">
        <v>58.34</v>
      </c>
      <c r="E263">
        <v>58.82</v>
      </c>
      <c r="F263">
        <v>135800</v>
      </c>
      <c r="G263">
        <v>57.144547000000003</v>
      </c>
    </row>
    <row r="264" spans="1:7">
      <c r="A264" s="1">
        <v>42095</v>
      </c>
      <c r="B264">
        <v>57.939999</v>
      </c>
      <c r="C264">
        <v>58.720001000000003</v>
      </c>
      <c r="D264">
        <v>57.73</v>
      </c>
      <c r="E264">
        <v>58.709999000000003</v>
      </c>
      <c r="F264">
        <v>131300</v>
      </c>
      <c r="G264">
        <v>57.037680000000002</v>
      </c>
    </row>
    <row r="265" spans="1:7">
      <c r="A265" s="1">
        <v>42094</v>
      </c>
      <c r="B265">
        <v>57.549999</v>
      </c>
      <c r="C265">
        <v>58.200001</v>
      </c>
      <c r="D265">
        <v>57.459999000000003</v>
      </c>
      <c r="E265">
        <v>58.169998</v>
      </c>
      <c r="F265">
        <v>169800</v>
      </c>
      <c r="G265">
        <v>56.513060000000003</v>
      </c>
    </row>
    <row r="266" spans="1:7">
      <c r="A266" s="1">
        <v>42093</v>
      </c>
      <c r="B266">
        <v>57.759998000000003</v>
      </c>
      <c r="C266">
        <v>58.279998999999997</v>
      </c>
      <c r="D266">
        <v>57.549999</v>
      </c>
      <c r="E266">
        <v>57.939999</v>
      </c>
      <c r="F266">
        <v>128400</v>
      </c>
      <c r="G266">
        <v>56.289611999999998</v>
      </c>
    </row>
    <row r="267" spans="1:7">
      <c r="A267" s="1">
        <v>42090</v>
      </c>
      <c r="B267">
        <v>56.990001999999997</v>
      </c>
      <c r="C267">
        <v>57.689999</v>
      </c>
      <c r="D267">
        <v>56.66</v>
      </c>
      <c r="E267">
        <v>57.52</v>
      </c>
      <c r="F267">
        <v>104400</v>
      </c>
      <c r="G267">
        <v>55.881577999999998</v>
      </c>
    </row>
    <row r="268" spans="1:7">
      <c r="A268" s="1">
        <v>42089</v>
      </c>
      <c r="B268">
        <v>57.650002000000001</v>
      </c>
      <c r="C268">
        <v>57.990001999999997</v>
      </c>
      <c r="D268">
        <v>56.919998</v>
      </c>
      <c r="E268">
        <v>56.970001000000003</v>
      </c>
      <c r="F268">
        <v>132200</v>
      </c>
      <c r="G268">
        <v>55.347245000000001</v>
      </c>
    </row>
    <row r="269" spans="1:7">
      <c r="A269" s="1">
        <v>42088</v>
      </c>
      <c r="B269">
        <v>58.259998000000003</v>
      </c>
      <c r="C269">
        <v>58.389999000000003</v>
      </c>
      <c r="D269">
        <v>57.580002</v>
      </c>
      <c r="E269">
        <v>57.669998</v>
      </c>
      <c r="F269">
        <v>285400</v>
      </c>
      <c r="G269">
        <v>56.027303000000003</v>
      </c>
    </row>
    <row r="270" spans="1:7">
      <c r="A270" s="1">
        <v>42087</v>
      </c>
      <c r="B270">
        <v>58.139999000000003</v>
      </c>
      <c r="C270">
        <v>58.299999</v>
      </c>
      <c r="D270">
        <v>57.84</v>
      </c>
      <c r="E270">
        <v>58.099997999999999</v>
      </c>
      <c r="F270">
        <v>249000</v>
      </c>
      <c r="G270">
        <v>56.445055000000004</v>
      </c>
    </row>
    <row r="271" spans="1:7">
      <c r="A271" s="1">
        <v>42086</v>
      </c>
      <c r="B271">
        <v>57.84</v>
      </c>
      <c r="C271">
        <v>58.279998999999997</v>
      </c>
      <c r="D271">
        <v>57.560001</v>
      </c>
      <c r="E271">
        <v>58.080002</v>
      </c>
      <c r="F271">
        <v>121400</v>
      </c>
      <c r="G271">
        <v>56.425628000000003</v>
      </c>
    </row>
    <row r="272" spans="1:7">
      <c r="A272" s="1">
        <v>42083</v>
      </c>
      <c r="B272">
        <v>57.009998000000003</v>
      </c>
      <c r="C272">
        <v>58.18</v>
      </c>
      <c r="D272">
        <v>57.009998000000003</v>
      </c>
      <c r="E272">
        <v>58.139999000000003</v>
      </c>
      <c r="F272">
        <v>428300</v>
      </c>
      <c r="G272">
        <v>56.483916000000001</v>
      </c>
    </row>
    <row r="273" spans="1:7">
      <c r="A273" s="1">
        <v>42082</v>
      </c>
      <c r="B273">
        <v>57.59</v>
      </c>
      <c r="C273">
        <v>57.970001000000003</v>
      </c>
      <c r="D273">
        <v>56.650002000000001</v>
      </c>
      <c r="E273">
        <v>57.049999</v>
      </c>
      <c r="F273">
        <v>232000</v>
      </c>
      <c r="G273">
        <v>55.424964000000003</v>
      </c>
    </row>
    <row r="274" spans="1:7">
      <c r="A274" s="1">
        <v>42081</v>
      </c>
      <c r="B274">
        <v>56.860000999999997</v>
      </c>
      <c r="C274">
        <v>58</v>
      </c>
      <c r="D274">
        <v>56.470001000000003</v>
      </c>
      <c r="E274">
        <v>57.779998999999997</v>
      </c>
      <c r="F274">
        <v>273800</v>
      </c>
      <c r="G274">
        <v>56.134169999999997</v>
      </c>
    </row>
    <row r="275" spans="1:7">
      <c r="A275" s="1">
        <v>42080</v>
      </c>
      <c r="B275">
        <v>56.790000999999997</v>
      </c>
      <c r="C275">
        <v>57.48</v>
      </c>
      <c r="D275">
        <v>56.599997999999999</v>
      </c>
      <c r="E275">
        <v>56.849997999999999</v>
      </c>
      <c r="F275">
        <v>207400</v>
      </c>
      <c r="G275">
        <v>55.23066</v>
      </c>
    </row>
    <row r="276" spans="1:7">
      <c r="A276" s="1">
        <v>42079</v>
      </c>
      <c r="B276">
        <v>56.43</v>
      </c>
      <c r="C276">
        <v>56.98</v>
      </c>
      <c r="D276">
        <v>56.07</v>
      </c>
      <c r="E276">
        <v>56.790000999999997</v>
      </c>
      <c r="F276">
        <v>235500</v>
      </c>
      <c r="G276">
        <v>55.172372000000003</v>
      </c>
    </row>
    <row r="277" spans="1:7">
      <c r="A277" s="1">
        <v>42076</v>
      </c>
      <c r="B277">
        <v>55.599997999999999</v>
      </c>
      <c r="C277">
        <v>56.27</v>
      </c>
      <c r="D277">
        <v>54.869999</v>
      </c>
      <c r="E277">
        <v>56.119999</v>
      </c>
      <c r="F277">
        <v>336300</v>
      </c>
      <c r="G277">
        <v>54.521453999999999</v>
      </c>
    </row>
    <row r="278" spans="1:7">
      <c r="A278" s="1">
        <v>42075</v>
      </c>
      <c r="B278">
        <v>54.610000999999997</v>
      </c>
      <c r="C278">
        <v>56.110000999999997</v>
      </c>
      <c r="D278">
        <v>54.459999000000003</v>
      </c>
      <c r="E278">
        <v>55.73</v>
      </c>
      <c r="F278">
        <v>251000</v>
      </c>
      <c r="G278">
        <v>54.142564</v>
      </c>
    </row>
    <row r="279" spans="1:7">
      <c r="A279" s="1">
        <v>42074</v>
      </c>
      <c r="B279">
        <v>54.200001</v>
      </c>
      <c r="C279">
        <v>54.509998000000003</v>
      </c>
      <c r="D279">
        <v>53.380001</v>
      </c>
      <c r="E279">
        <v>54.25</v>
      </c>
      <c r="F279">
        <v>164900</v>
      </c>
      <c r="G279">
        <v>52.704720999999999</v>
      </c>
    </row>
    <row r="280" spans="1:7">
      <c r="A280" s="1">
        <v>42073</v>
      </c>
      <c r="B280">
        <v>53.610000999999997</v>
      </c>
      <c r="C280">
        <v>54.84</v>
      </c>
      <c r="D280">
        <v>53.290000999999997</v>
      </c>
      <c r="E280">
        <v>54.040000999999997</v>
      </c>
      <c r="F280">
        <v>212800</v>
      </c>
      <c r="G280">
        <v>52.500703999999999</v>
      </c>
    </row>
    <row r="281" spans="1:7">
      <c r="A281" s="1">
        <v>42072</v>
      </c>
      <c r="B281">
        <v>53.939999</v>
      </c>
      <c r="C281">
        <v>54.439999</v>
      </c>
      <c r="D281">
        <v>53.650002000000001</v>
      </c>
      <c r="E281">
        <v>54</v>
      </c>
      <c r="F281">
        <v>357000</v>
      </c>
      <c r="G281">
        <v>52.461841999999997</v>
      </c>
    </row>
    <row r="282" spans="1:7">
      <c r="A282" s="1">
        <v>42069</v>
      </c>
      <c r="B282">
        <v>55.389999000000003</v>
      </c>
      <c r="C282">
        <v>55.389999000000003</v>
      </c>
      <c r="D282">
        <v>52.939999</v>
      </c>
      <c r="E282">
        <v>53.830002</v>
      </c>
      <c r="F282">
        <v>364900</v>
      </c>
      <c r="G282">
        <v>52.296686000000001</v>
      </c>
    </row>
    <row r="283" spans="1:7">
      <c r="A283" s="1">
        <v>42068</v>
      </c>
      <c r="B283">
        <v>55.34</v>
      </c>
      <c r="C283">
        <v>55.560001</v>
      </c>
      <c r="D283">
        <v>54.66</v>
      </c>
      <c r="E283">
        <v>54.889999000000003</v>
      </c>
      <c r="F283">
        <v>259400</v>
      </c>
      <c r="G283">
        <v>53.32649</v>
      </c>
    </row>
    <row r="284" spans="1:7">
      <c r="A284" s="1">
        <v>42067</v>
      </c>
      <c r="B284">
        <v>55.880001</v>
      </c>
      <c r="C284">
        <v>55.880001</v>
      </c>
      <c r="D284">
        <v>55.23</v>
      </c>
      <c r="E284">
        <v>55.419998</v>
      </c>
      <c r="F284">
        <v>144100</v>
      </c>
      <c r="G284">
        <v>53.841392999999997</v>
      </c>
    </row>
    <row r="285" spans="1:7">
      <c r="A285" s="1">
        <v>42066</v>
      </c>
      <c r="B285">
        <v>55.720001000000003</v>
      </c>
      <c r="C285">
        <v>56.209999000000003</v>
      </c>
      <c r="D285">
        <v>55.389999000000003</v>
      </c>
      <c r="E285">
        <v>55.93</v>
      </c>
      <c r="F285">
        <v>90900</v>
      </c>
      <c r="G285">
        <v>54.336868000000003</v>
      </c>
    </row>
    <row r="286" spans="1:7">
      <c r="A286" s="1">
        <v>42065</v>
      </c>
      <c r="B286">
        <v>57.169998</v>
      </c>
      <c r="C286">
        <v>57.169998</v>
      </c>
      <c r="D286">
        <v>55.810001</v>
      </c>
      <c r="E286">
        <v>55.889999000000003</v>
      </c>
      <c r="F286">
        <v>286500</v>
      </c>
      <c r="G286">
        <v>54.298006000000001</v>
      </c>
    </row>
    <row r="287" spans="1:7">
      <c r="A287" s="1">
        <v>42062</v>
      </c>
      <c r="B287">
        <v>57.32</v>
      </c>
      <c r="C287">
        <v>58.09</v>
      </c>
      <c r="D287">
        <v>56.93</v>
      </c>
      <c r="E287">
        <v>57.259998000000003</v>
      </c>
      <c r="F287">
        <v>175200</v>
      </c>
      <c r="G287">
        <v>55.628981000000003</v>
      </c>
    </row>
    <row r="288" spans="1:7">
      <c r="A288" s="1">
        <v>42061</v>
      </c>
      <c r="B288">
        <v>58.189999</v>
      </c>
      <c r="C288">
        <v>58.5</v>
      </c>
      <c r="D288">
        <v>57.040000999999997</v>
      </c>
      <c r="E288">
        <v>57.560001</v>
      </c>
      <c r="F288">
        <v>126700</v>
      </c>
      <c r="G288">
        <v>55.920439000000002</v>
      </c>
    </row>
    <row r="289" spans="1:7">
      <c r="A289" s="1">
        <v>42060</v>
      </c>
      <c r="B289">
        <v>57.990001999999997</v>
      </c>
      <c r="C289">
        <v>58.110000999999997</v>
      </c>
      <c r="D289">
        <v>57.130001</v>
      </c>
      <c r="E289">
        <v>57.43</v>
      </c>
      <c r="F289">
        <v>77200</v>
      </c>
      <c r="G289">
        <v>55.794141000000003</v>
      </c>
    </row>
    <row r="290" spans="1:7">
      <c r="A290" s="1">
        <v>42059</v>
      </c>
      <c r="B290">
        <v>57.709999000000003</v>
      </c>
      <c r="C290">
        <v>58.32</v>
      </c>
      <c r="D290">
        <v>57.439999</v>
      </c>
      <c r="E290">
        <v>57.950001</v>
      </c>
      <c r="F290">
        <v>115100</v>
      </c>
      <c r="G290">
        <v>56.299329999999998</v>
      </c>
    </row>
    <row r="291" spans="1:7">
      <c r="A291" s="1">
        <v>42058</v>
      </c>
      <c r="B291">
        <v>57.259998000000003</v>
      </c>
      <c r="C291">
        <v>57.610000999999997</v>
      </c>
      <c r="D291">
        <v>56.790000999999997</v>
      </c>
      <c r="E291">
        <v>57.560001</v>
      </c>
      <c r="F291">
        <v>82300</v>
      </c>
      <c r="G291">
        <v>55.920439000000002</v>
      </c>
    </row>
    <row r="292" spans="1:7">
      <c r="A292" s="1">
        <v>42055</v>
      </c>
      <c r="B292">
        <v>57.209999000000003</v>
      </c>
      <c r="C292">
        <v>57.630001</v>
      </c>
      <c r="D292">
        <v>56.5</v>
      </c>
      <c r="E292">
        <v>57.25</v>
      </c>
      <c r="F292">
        <v>120600</v>
      </c>
      <c r="G292">
        <v>55.619267999999998</v>
      </c>
    </row>
    <row r="293" spans="1:7">
      <c r="A293" s="1">
        <v>42054</v>
      </c>
      <c r="B293">
        <v>58.240001999999997</v>
      </c>
      <c r="C293">
        <v>58.400002000000001</v>
      </c>
      <c r="D293">
        <v>57.150002000000001</v>
      </c>
      <c r="E293">
        <v>57.43</v>
      </c>
      <c r="F293">
        <v>120100</v>
      </c>
      <c r="G293">
        <v>55.794141000000003</v>
      </c>
    </row>
    <row r="294" spans="1:7">
      <c r="A294" s="1">
        <v>42053</v>
      </c>
      <c r="B294">
        <v>56.529998999999997</v>
      </c>
      <c r="C294">
        <v>58.27</v>
      </c>
      <c r="D294">
        <v>56.389999000000003</v>
      </c>
      <c r="E294">
        <v>58.209999000000003</v>
      </c>
      <c r="F294">
        <v>171700</v>
      </c>
      <c r="G294">
        <v>56.551921999999998</v>
      </c>
    </row>
    <row r="295" spans="1:7">
      <c r="A295" s="1">
        <v>42052</v>
      </c>
      <c r="B295">
        <v>57.57</v>
      </c>
      <c r="C295">
        <v>57.59</v>
      </c>
      <c r="D295">
        <v>56.360000999999997</v>
      </c>
      <c r="E295">
        <v>56.73</v>
      </c>
      <c r="F295">
        <v>119400</v>
      </c>
      <c r="G295">
        <v>55.114078999999997</v>
      </c>
    </row>
    <row r="296" spans="1:7">
      <c r="A296" s="1">
        <v>42048</v>
      </c>
      <c r="B296">
        <v>58.23</v>
      </c>
      <c r="C296">
        <v>58.290000999999997</v>
      </c>
      <c r="D296">
        <v>57.139999000000003</v>
      </c>
      <c r="E296">
        <v>57.599997999999999</v>
      </c>
      <c r="F296">
        <v>158100</v>
      </c>
      <c r="G296">
        <v>55.959296999999999</v>
      </c>
    </row>
    <row r="297" spans="1:7">
      <c r="A297" s="1">
        <v>42047</v>
      </c>
      <c r="B297">
        <v>58.330002</v>
      </c>
      <c r="C297">
        <v>58.52</v>
      </c>
      <c r="D297">
        <v>58.02</v>
      </c>
      <c r="E297">
        <v>58.279998999999997</v>
      </c>
      <c r="F297">
        <v>100500</v>
      </c>
      <c r="G297">
        <v>56.619928000000002</v>
      </c>
    </row>
    <row r="298" spans="1:7">
      <c r="A298" s="1">
        <v>42046</v>
      </c>
      <c r="B298">
        <v>59.299999</v>
      </c>
      <c r="C298">
        <v>59.299999</v>
      </c>
      <c r="D298">
        <v>58.25</v>
      </c>
      <c r="E298">
        <v>58.529998999999997</v>
      </c>
      <c r="F298">
        <v>104300</v>
      </c>
      <c r="G298">
        <v>56.508201999999997</v>
      </c>
    </row>
    <row r="299" spans="1:7">
      <c r="A299" s="1">
        <v>42045</v>
      </c>
      <c r="B299">
        <v>59</v>
      </c>
      <c r="C299">
        <v>59.810001</v>
      </c>
      <c r="D299">
        <v>58.59</v>
      </c>
      <c r="E299">
        <v>59.57</v>
      </c>
      <c r="F299">
        <v>177300</v>
      </c>
      <c r="G299">
        <v>57.512278000000002</v>
      </c>
    </row>
    <row r="300" spans="1:7">
      <c r="A300" s="1">
        <v>42044</v>
      </c>
      <c r="B300">
        <v>59.810001</v>
      </c>
      <c r="C300">
        <v>60.16</v>
      </c>
      <c r="D300">
        <v>58.52</v>
      </c>
      <c r="E300">
        <v>58.98</v>
      </c>
      <c r="F300">
        <v>172000</v>
      </c>
      <c r="G300">
        <v>56.942658000000002</v>
      </c>
    </row>
    <row r="301" spans="1:7">
      <c r="A301" s="1">
        <v>42041</v>
      </c>
      <c r="B301">
        <v>62.59</v>
      </c>
      <c r="C301">
        <v>62.59</v>
      </c>
      <c r="D301">
        <v>59.549999</v>
      </c>
      <c r="E301">
        <v>59.959999000000003</v>
      </c>
      <c r="F301">
        <v>159600</v>
      </c>
      <c r="G301">
        <v>57.888806000000002</v>
      </c>
    </row>
    <row r="302" spans="1:7">
      <c r="A302" s="1">
        <v>42040</v>
      </c>
      <c r="B302">
        <v>62.720001000000003</v>
      </c>
      <c r="C302">
        <v>63.200001</v>
      </c>
      <c r="D302">
        <v>62.400002000000001</v>
      </c>
      <c r="E302">
        <v>62.75</v>
      </c>
      <c r="F302">
        <v>105300</v>
      </c>
      <c r="G302">
        <v>60.582431999999997</v>
      </c>
    </row>
    <row r="303" spans="1:7">
      <c r="A303" s="1">
        <v>42039</v>
      </c>
      <c r="B303">
        <v>62.880001</v>
      </c>
      <c r="C303">
        <v>63.68</v>
      </c>
      <c r="D303">
        <v>62.119999</v>
      </c>
      <c r="E303">
        <v>62.369999</v>
      </c>
      <c r="F303">
        <v>127100</v>
      </c>
      <c r="G303">
        <v>60.215556999999997</v>
      </c>
    </row>
    <row r="304" spans="1:7">
      <c r="A304" s="1">
        <v>42038</v>
      </c>
      <c r="B304">
        <v>62.360000999999997</v>
      </c>
      <c r="C304">
        <v>63.669998</v>
      </c>
      <c r="D304">
        <v>62.360000999999997</v>
      </c>
      <c r="E304">
        <v>63.380001</v>
      </c>
      <c r="F304">
        <v>180800</v>
      </c>
      <c r="G304">
        <v>61.190671000000002</v>
      </c>
    </row>
    <row r="305" spans="1:7">
      <c r="A305" s="1">
        <v>42037</v>
      </c>
      <c r="B305">
        <v>61.580002</v>
      </c>
      <c r="C305">
        <v>62.369999</v>
      </c>
      <c r="D305">
        <v>61.040000999999997</v>
      </c>
      <c r="E305">
        <v>62.299999</v>
      </c>
      <c r="F305">
        <v>137600</v>
      </c>
      <c r="G305">
        <v>60.147975000000002</v>
      </c>
    </row>
    <row r="306" spans="1:7">
      <c r="A306" s="1">
        <v>42034</v>
      </c>
      <c r="B306">
        <v>62.549999</v>
      </c>
      <c r="C306">
        <v>62.650002000000001</v>
      </c>
      <c r="D306">
        <v>61.27</v>
      </c>
      <c r="E306">
        <v>61.459999000000003</v>
      </c>
      <c r="F306">
        <v>184800</v>
      </c>
      <c r="G306">
        <v>59.336990999999998</v>
      </c>
    </row>
    <row r="307" spans="1:7">
      <c r="A307" s="1">
        <v>42033</v>
      </c>
      <c r="B307">
        <v>61.82</v>
      </c>
      <c r="C307">
        <v>62.93</v>
      </c>
      <c r="D307">
        <v>61.59</v>
      </c>
      <c r="E307">
        <v>62.849997999999999</v>
      </c>
      <c r="F307">
        <v>148700</v>
      </c>
      <c r="G307">
        <v>60.678975999999999</v>
      </c>
    </row>
    <row r="308" spans="1:7">
      <c r="A308" s="1">
        <v>42032</v>
      </c>
      <c r="B308">
        <v>63.240001999999997</v>
      </c>
      <c r="C308">
        <v>63.450001</v>
      </c>
      <c r="D308">
        <v>61.68</v>
      </c>
      <c r="E308">
        <v>62.009998000000003</v>
      </c>
      <c r="F308">
        <v>173000</v>
      </c>
      <c r="G308">
        <v>59.867992000000001</v>
      </c>
    </row>
    <row r="309" spans="1:7">
      <c r="A309" s="1">
        <v>42031</v>
      </c>
      <c r="B309">
        <v>62.610000999999997</v>
      </c>
      <c r="C309">
        <v>63.07</v>
      </c>
      <c r="D309">
        <v>62.299999</v>
      </c>
      <c r="E309">
        <v>62.93</v>
      </c>
      <c r="F309">
        <v>207700</v>
      </c>
      <c r="G309">
        <v>60.756214</v>
      </c>
    </row>
    <row r="310" spans="1:7">
      <c r="A310" s="1">
        <v>42030</v>
      </c>
      <c r="B310">
        <v>62.75</v>
      </c>
      <c r="C310">
        <v>63.09</v>
      </c>
      <c r="D310">
        <v>61.43</v>
      </c>
      <c r="E310">
        <v>63.09</v>
      </c>
      <c r="F310">
        <v>199800</v>
      </c>
      <c r="G310">
        <v>60.910687000000003</v>
      </c>
    </row>
    <row r="311" spans="1:7">
      <c r="A311" s="1">
        <v>42027</v>
      </c>
      <c r="B311">
        <v>62.669998</v>
      </c>
      <c r="C311">
        <v>63.029998999999997</v>
      </c>
      <c r="D311">
        <v>62.41</v>
      </c>
      <c r="E311">
        <v>62.84</v>
      </c>
      <c r="F311">
        <v>165000</v>
      </c>
      <c r="G311">
        <v>60.669322999999999</v>
      </c>
    </row>
    <row r="312" spans="1:7">
      <c r="A312" s="1">
        <v>42026</v>
      </c>
      <c r="B312">
        <v>63</v>
      </c>
      <c r="C312">
        <v>63</v>
      </c>
      <c r="D312">
        <v>62.119999</v>
      </c>
      <c r="E312">
        <v>62.779998999999997</v>
      </c>
      <c r="F312">
        <v>173300</v>
      </c>
      <c r="G312">
        <v>60.611393999999997</v>
      </c>
    </row>
    <row r="313" spans="1:7">
      <c r="A313" s="1">
        <v>42025</v>
      </c>
      <c r="B313">
        <v>62.560001</v>
      </c>
      <c r="C313">
        <v>62.970001000000003</v>
      </c>
      <c r="D313">
        <v>61.869999</v>
      </c>
      <c r="E313">
        <v>62.509998000000003</v>
      </c>
      <c r="F313">
        <v>145600</v>
      </c>
      <c r="G313">
        <v>60.350721</v>
      </c>
    </row>
    <row r="314" spans="1:7">
      <c r="A314" s="1">
        <v>42024</v>
      </c>
      <c r="B314">
        <v>62.689999</v>
      </c>
      <c r="C314">
        <v>63.07</v>
      </c>
      <c r="D314">
        <v>62.240001999999997</v>
      </c>
      <c r="E314">
        <v>62.889999000000003</v>
      </c>
      <c r="F314">
        <v>177600</v>
      </c>
      <c r="G314">
        <v>60.717595000000003</v>
      </c>
    </row>
    <row r="315" spans="1:7">
      <c r="A315" s="1">
        <v>42020</v>
      </c>
      <c r="B315">
        <v>62</v>
      </c>
      <c r="C315">
        <v>62.860000999999997</v>
      </c>
      <c r="D315">
        <v>61.700001</v>
      </c>
      <c r="E315">
        <v>62.66</v>
      </c>
      <c r="F315">
        <v>250400</v>
      </c>
      <c r="G315">
        <v>60.495541000000003</v>
      </c>
    </row>
    <row r="316" spans="1:7">
      <c r="A316" s="1">
        <v>42019</v>
      </c>
      <c r="B316">
        <v>62.790000999999997</v>
      </c>
      <c r="C316">
        <v>63.029998999999997</v>
      </c>
      <c r="D316">
        <v>61.84</v>
      </c>
      <c r="E316">
        <v>62.209999000000003</v>
      </c>
      <c r="F316">
        <v>198000</v>
      </c>
      <c r="G316">
        <v>60.061084000000001</v>
      </c>
    </row>
    <row r="317" spans="1:7">
      <c r="A317" s="1">
        <v>42018</v>
      </c>
      <c r="B317">
        <v>61.66</v>
      </c>
      <c r="C317">
        <v>62.709999000000003</v>
      </c>
      <c r="D317">
        <v>61.470001000000003</v>
      </c>
      <c r="E317">
        <v>62.639999000000003</v>
      </c>
      <c r="F317">
        <v>113500</v>
      </c>
      <c r="G317">
        <v>60.476230999999999</v>
      </c>
    </row>
    <row r="318" spans="1:7">
      <c r="A318" s="1">
        <v>42017</v>
      </c>
      <c r="B318">
        <v>62.060001</v>
      </c>
      <c r="C318">
        <v>63.169998</v>
      </c>
      <c r="D318">
        <v>61.389999000000003</v>
      </c>
      <c r="E318">
        <v>62.169998</v>
      </c>
      <c r="F318">
        <v>250300</v>
      </c>
      <c r="G318">
        <v>60.022464999999997</v>
      </c>
    </row>
    <row r="319" spans="1:7">
      <c r="A319" s="1">
        <v>42016</v>
      </c>
      <c r="B319">
        <v>61.77</v>
      </c>
      <c r="C319">
        <v>62</v>
      </c>
      <c r="D319">
        <v>60.75</v>
      </c>
      <c r="E319">
        <v>61.66</v>
      </c>
      <c r="F319">
        <v>169600</v>
      </c>
      <c r="G319">
        <v>59.530084000000002</v>
      </c>
    </row>
    <row r="320" spans="1:7">
      <c r="A320" s="1">
        <v>42013</v>
      </c>
      <c r="B320">
        <v>61.650002000000001</v>
      </c>
      <c r="C320">
        <v>62.41</v>
      </c>
      <c r="D320">
        <v>61.25</v>
      </c>
      <c r="E320">
        <v>61.77</v>
      </c>
      <c r="F320">
        <v>286400</v>
      </c>
      <c r="G320">
        <v>59.636284000000003</v>
      </c>
    </row>
    <row r="321" spans="1:7">
      <c r="A321" s="1">
        <v>42012</v>
      </c>
      <c r="B321">
        <v>61.110000999999997</v>
      </c>
      <c r="C321">
        <v>61.900002000000001</v>
      </c>
      <c r="D321">
        <v>61.099997999999999</v>
      </c>
      <c r="E321">
        <v>61.790000999999997</v>
      </c>
      <c r="F321">
        <v>152800</v>
      </c>
      <c r="G321">
        <v>59.655594000000001</v>
      </c>
    </row>
    <row r="322" spans="1:7">
      <c r="A322" s="1">
        <v>42011</v>
      </c>
      <c r="B322">
        <v>59.779998999999997</v>
      </c>
      <c r="C322">
        <v>60.779998999999997</v>
      </c>
      <c r="D322">
        <v>59.419998</v>
      </c>
      <c r="E322">
        <v>60.759998000000003</v>
      </c>
      <c r="F322">
        <v>284400</v>
      </c>
      <c r="G322">
        <v>58.661171000000003</v>
      </c>
    </row>
    <row r="323" spans="1:7">
      <c r="A323" s="1">
        <v>42010</v>
      </c>
      <c r="B323">
        <v>60.360000999999997</v>
      </c>
      <c r="C323">
        <v>61.07</v>
      </c>
      <c r="D323">
        <v>59.349997999999999</v>
      </c>
      <c r="E323">
        <v>59.5</v>
      </c>
      <c r="F323">
        <v>179600</v>
      </c>
      <c r="G323">
        <v>57.444696</v>
      </c>
    </row>
    <row r="324" spans="1:7">
      <c r="A324" s="1">
        <v>42009</v>
      </c>
      <c r="B324">
        <v>61.040000999999997</v>
      </c>
      <c r="C324">
        <v>61.07</v>
      </c>
      <c r="D324">
        <v>59.880001</v>
      </c>
      <c r="E324">
        <v>60.369999</v>
      </c>
      <c r="F324">
        <v>172200</v>
      </c>
      <c r="G324">
        <v>58.284643000000003</v>
      </c>
    </row>
    <row r="325" spans="1:7">
      <c r="A325" s="1">
        <v>42006</v>
      </c>
      <c r="B325">
        <v>61.959999000000003</v>
      </c>
      <c r="C325">
        <v>62.540000999999997</v>
      </c>
      <c r="D325">
        <v>60.73</v>
      </c>
      <c r="E325">
        <v>61.52</v>
      </c>
      <c r="F325">
        <v>186300</v>
      </c>
      <c r="G325">
        <v>59.394919999999999</v>
      </c>
    </row>
    <row r="326" spans="1:7">
      <c r="A326" s="1">
        <v>41773</v>
      </c>
      <c r="B326">
        <v>52.52</v>
      </c>
      <c r="C326">
        <v>53.029998999999997</v>
      </c>
      <c r="D326">
        <v>52.150002000000001</v>
      </c>
      <c r="E326">
        <v>52.220001000000003</v>
      </c>
      <c r="F326">
        <v>186100</v>
      </c>
      <c r="G326">
        <v>50.431449999999998</v>
      </c>
    </row>
    <row r="327" spans="1:7">
      <c r="A327" s="1">
        <v>41772</v>
      </c>
      <c r="B327">
        <v>53.400002000000001</v>
      </c>
      <c r="C327">
        <v>53.619999</v>
      </c>
      <c r="D327">
        <v>52.43</v>
      </c>
      <c r="E327">
        <v>52.52</v>
      </c>
      <c r="F327">
        <v>337700</v>
      </c>
      <c r="G327">
        <v>50.721173999999998</v>
      </c>
    </row>
    <row r="328" spans="1:7">
      <c r="A328" s="1">
        <v>41771</v>
      </c>
      <c r="B328">
        <v>53.75</v>
      </c>
      <c r="C328">
        <v>54.240001999999997</v>
      </c>
      <c r="D328">
        <v>53.599997999999999</v>
      </c>
      <c r="E328">
        <v>53.619999</v>
      </c>
      <c r="F328">
        <v>257000</v>
      </c>
      <c r="G328">
        <v>51.430996999999998</v>
      </c>
    </row>
    <row r="329" spans="1:7">
      <c r="A329" s="1">
        <v>41768</v>
      </c>
      <c r="B329">
        <v>53.43</v>
      </c>
      <c r="C329">
        <v>54.279998999999997</v>
      </c>
      <c r="D329">
        <v>53.43</v>
      </c>
      <c r="E329">
        <v>53.650002000000001</v>
      </c>
      <c r="F329">
        <v>195400</v>
      </c>
      <c r="G329">
        <v>51.459775</v>
      </c>
    </row>
    <row r="330" spans="1:7">
      <c r="A330" s="1">
        <v>41767</v>
      </c>
      <c r="B330">
        <v>55.099997999999999</v>
      </c>
      <c r="C330">
        <v>55.490001999999997</v>
      </c>
      <c r="D330">
        <v>54.119999</v>
      </c>
      <c r="E330">
        <v>54.349997999999999</v>
      </c>
      <c r="F330">
        <v>147200</v>
      </c>
      <c r="G330">
        <v>52.131194999999998</v>
      </c>
    </row>
    <row r="331" spans="1:7">
      <c r="A331" s="1">
        <v>41766</v>
      </c>
      <c r="B331">
        <v>53.529998999999997</v>
      </c>
      <c r="C331">
        <v>55.200001</v>
      </c>
      <c r="D331">
        <v>53.450001</v>
      </c>
      <c r="E331">
        <v>55.009998000000003</v>
      </c>
      <c r="F331">
        <v>272400</v>
      </c>
      <c r="G331">
        <v>52.764251000000002</v>
      </c>
    </row>
    <row r="332" spans="1:7">
      <c r="A332" s="1">
        <v>41765</v>
      </c>
      <c r="B332">
        <v>54.23</v>
      </c>
      <c r="C332">
        <v>54.669998</v>
      </c>
      <c r="D332">
        <v>53.439999</v>
      </c>
      <c r="E332">
        <v>53.66</v>
      </c>
      <c r="F332">
        <v>172200</v>
      </c>
      <c r="G332">
        <v>51.469365000000003</v>
      </c>
    </row>
    <row r="333" spans="1:7">
      <c r="A333" s="1">
        <v>41764</v>
      </c>
      <c r="B333">
        <v>54.029998999999997</v>
      </c>
      <c r="C333">
        <v>54.509998000000003</v>
      </c>
      <c r="D333">
        <v>53.919998</v>
      </c>
      <c r="E333">
        <v>54.360000999999997</v>
      </c>
      <c r="F333">
        <v>150600</v>
      </c>
      <c r="G333">
        <v>52.140788999999998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3"/>
  <sheetViews>
    <sheetView workbookViewId="0">
      <selection activeCell="L24" sqref="L24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  <col min="13" max="13" width="13.33203125" bestFit="1" customWidth="1"/>
    <col min="14" max="14" width="18.109375" bestFit="1" customWidth="1"/>
    <col min="15" max="15" width="19.6640625" bestFit="1" customWidth="1"/>
    <col min="16" max="16" width="14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  <c r="M1" s="4"/>
      <c r="N1" s="4"/>
      <c r="O1" s="4"/>
      <c r="P1" s="4" t="s">
        <v>7</v>
      </c>
    </row>
    <row r="2" spans="1:16">
      <c r="A2" s="1">
        <v>42475</v>
      </c>
      <c r="B2">
        <v>68.669998000000007</v>
      </c>
      <c r="C2">
        <v>69.5</v>
      </c>
      <c r="D2">
        <v>68.480002999999996</v>
      </c>
      <c r="E2">
        <v>69.199996999999996</v>
      </c>
      <c r="F2">
        <v>209200</v>
      </c>
      <c r="G2">
        <v>69.199996999999996</v>
      </c>
      <c r="H2">
        <v>1</v>
      </c>
      <c r="J2" s="4">
        <f>AVERAGE(G2:G31)</f>
        <v>69.69494083333332</v>
      </c>
      <c r="K2" s="4">
        <f>AVERAGE(G2:G91)</f>
        <v>65.790272955555565</v>
      </c>
      <c r="L2" s="4">
        <f>AVERAGE(G2:G181)</f>
        <v>61.297263950000051</v>
      </c>
      <c r="M2" s="4"/>
      <c r="N2" s="4"/>
      <c r="O2" s="4"/>
      <c r="P2" s="4"/>
    </row>
    <row r="3" spans="1:16">
      <c r="A3" s="1">
        <v>42474</v>
      </c>
      <c r="B3">
        <v>69.089995999999999</v>
      </c>
      <c r="C3">
        <v>69.309997999999993</v>
      </c>
      <c r="D3">
        <v>68.529999000000004</v>
      </c>
      <c r="E3">
        <v>68.629997000000003</v>
      </c>
      <c r="F3">
        <v>235800</v>
      </c>
      <c r="G3">
        <v>68.629997000000003</v>
      </c>
      <c r="H3">
        <f>H2+1</f>
        <v>2</v>
      </c>
      <c r="I3">
        <v>1.95</v>
      </c>
      <c r="J3" s="5">
        <f>$I3/J2</f>
        <v>2.7979075334365798E-2</v>
      </c>
      <c r="K3" s="5">
        <f>$I3/K2</f>
        <v>2.9639639910254166E-2</v>
      </c>
      <c r="L3" s="5">
        <f>$I3/L2</f>
        <v>3.1812186618812348E-2</v>
      </c>
      <c r="M3" s="4"/>
      <c r="N3" s="4"/>
      <c r="O3" s="4"/>
      <c r="P3" s="4"/>
    </row>
    <row r="4" spans="1:16">
      <c r="A4" s="1">
        <v>42473</v>
      </c>
      <c r="B4">
        <v>69.529999000000004</v>
      </c>
      <c r="C4">
        <v>69.529999000000004</v>
      </c>
      <c r="D4">
        <v>68.589995999999999</v>
      </c>
      <c r="E4">
        <v>69.209998999999996</v>
      </c>
      <c r="F4">
        <v>233900</v>
      </c>
      <c r="G4">
        <v>69.209998999999996</v>
      </c>
      <c r="H4">
        <f t="shared" ref="H4:H67" si="0">H3+1</f>
        <v>3</v>
      </c>
      <c r="J4" s="4"/>
      <c r="K4" s="4"/>
      <c r="L4" s="4"/>
      <c r="M4" s="4"/>
      <c r="N4" s="4"/>
      <c r="O4" s="4"/>
      <c r="P4" s="4"/>
    </row>
    <row r="5" spans="1:16">
      <c r="A5" s="1">
        <v>42472</v>
      </c>
      <c r="B5">
        <v>68.940002000000007</v>
      </c>
      <c r="C5">
        <v>69.629997000000003</v>
      </c>
      <c r="D5">
        <v>68.860000999999997</v>
      </c>
      <c r="E5">
        <v>69.25</v>
      </c>
      <c r="F5">
        <v>136200</v>
      </c>
      <c r="G5">
        <v>69.25</v>
      </c>
      <c r="H5">
        <f t="shared" si="0"/>
        <v>4</v>
      </c>
      <c r="J5" s="4"/>
      <c r="K5" s="4"/>
      <c r="L5" s="4"/>
      <c r="M5" s="4"/>
      <c r="N5" s="4"/>
      <c r="O5" s="4"/>
      <c r="P5" s="4"/>
    </row>
    <row r="6" spans="1:16">
      <c r="A6" s="1">
        <v>42471</v>
      </c>
      <c r="B6">
        <v>69.069999999999993</v>
      </c>
      <c r="C6">
        <v>69.669998000000007</v>
      </c>
      <c r="D6">
        <v>68.819999999999993</v>
      </c>
      <c r="E6">
        <v>68.980002999999996</v>
      </c>
      <c r="F6">
        <v>197400</v>
      </c>
      <c r="G6">
        <v>68.980002999999996</v>
      </c>
      <c r="H6">
        <f t="shared" si="0"/>
        <v>5</v>
      </c>
      <c r="J6" s="4"/>
      <c r="K6" s="4"/>
      <c r="L6" s="4"/>
      <c r="M6" s="4"/>
      <c r="N6" s="4"/>
      <c r="O6" s="4"/>
      <c r="P6" s="4"/>
    </row>
    <row r="7" spans="1:16">
      <c r="A7" s="1">
        <v>42468</v>
      </c>
      <c r="B7">
        <v>69.410004000000001</v>
      </c>
      <c r="C7">
        <v>70.169998000000007</v>
      </c>
      <c r="D7">
        <v>68.400002000000001</v>
      </c>
      <c r="E7">
        <v>69.25</v>
      </c>
      <c r="F7">
        <v>199300</v>
      </c>
      <c r="G7">
        <v>69.25</v>
      </c>
      <c r="H7">
        <f t="shared" si="0"/>
        <v>6</v>
      </c>
      <c r="J7" s="4"/>
      <c r="K7" s="4"/>
      <c r="L7" s="4"/>
      <c r="M7" s="4"/>
      <c r="N7" s="4"/>
      <c r="O7" s="4"/>
      <c r="P7" s="4"/>
    </row>
    <row r="8" spans="1:16">
      <c r="A8" s="1">
        <v>42467</v>
      </c>
      <c r="B8">
        <v>68.879997000000003</v>
      </c>
      <c r="C8">
        <v>69.510002</v>
      </c>
      <c r="D8">
        <v>68.769997000000004</v>
      </c>
      <c r="E8">
        <v>69.120002999999997</v>
      </c>
      <c r="F8">
        <v>312600</v>
      </c>
      <c r="G8">
        <v>69.120002999999997</v>
      </c>
      <c r="H8">
        <f t="shared" si="0"/>
        <v>7</v>
      </c>
      <c r="J8" s="4"/>
      <c r="K8" s="4"/>
      <c r="L8" s="4"/>
      <c r="M8" s="4"/>
      <c r="N8" s="4"/>
      <c r="O8" s="4"/>
      <c r="P8" s="4"/>
    </row>
    <row r="9" spans="1:16">
      <c r="A9" s="1">
        <v>42466</v>
      </c>
      <c r="B9">
        <v>68.830001999999993</v>
      </c>
      <c r="C9">
        <v>69.279999000000004</v>
      </c>
      <c r="D9">
        <v>68.400002000000001</v>
      </c>
      <c r="E9">
        <v>68.989998</v>
      </c>
      <c r="F9">
        <v>279100</v>
      </c>
      <c r="G9">
        <v>68.989998</v>
      </c>
      <c r="H9">
        <f t="shared" si="0"/>
        <v>8</v>
      </c>
      <c r="J9" s="4"/>
      <c r="K9" s="4"/>
      <c r="L9" s="4"/>
      <c r="M9" s="4"/>
      <c r="N9" s="4"/>
      <c r="O9" s="4"/>
      <c r="P9" s="4"/>
    </row>
    <row r="10" spans="1:16">
      <c r="A10" s="1">
        <v>42465</v>
      </c>
      <c r="B10">
        <v>70.989998</v>
      </c>
      <c r="C10">
        <v>71.279999000000004</v>
      </c>
      <c r="D10">
        <v>69.430000000000007</v>
      </c>
      <c r="E10">
        <v>69.470000999999996</v>
      </c>
      <c r="F10">
        <v>286700</v>
      </c>
      <c r="G10">
        <v>68.982003000000006</v>
      </c>
      <c r="H10">
        <f t="shared" si="0"/>
        <v>9</v>
      </c>
      <c r="J10" s="4"/>
      <c r="K10" s="4"/>
      <c r="L10" s="4"/>
      <c r="M10" s="4"/>
      <c r="N10" s="4"/>
      <c r="O10" s="4"/>
      <c r="P10" s="4"/>
    </row>
    <row r="11" spans="1:16">
      <c r="A11" s="1">
        <v>42464</v>
      </c>
      <c r="B11">
        <v>72.209998999999996</v>
      </c>
      <c r="C11">
        <v>72.25</v>
      </c>
      <c r="D11">
        <v>71.010002</v>
      </c>
      <c r="E11">
        <v>71.080001999999993</v>
      </c>
      <c r="F11">
        <v>248000</v>
      </c>
      <c r="G11">
        <v>70.580693999999994</v>
      </c>
      <c r="H11">
        <f t="shared" si="0"/>
        <v>10</v>
      </c>
      <c r="J11" s="4"/>
      <c r="K11" s="4"/>
      <c r="L11" s="4"/>
      <c r="M11" s="4"/>
      <c r="N11" s="4"/>
      <c r="O11" s="4"/>
      <c r="P11" s="4"/>
    </row>
    <row r="12" spans="1:16">
      <c r="A12" s="1">
        <v>42461</v>
      </c>
      <c r="B12">
        <v>72.150002000000001</v>
      </c>
      <c r="C12">
        <v>72.839995999999999</v>
      </c>
      <c r="D12">
        <v>71.099997999999999</v>
      </c>
      <c r="E12">
        <v>72.110000999999997</v>
      </c>
      <c r="F12">
        <v>308100</v>
      </c>
      <c r="G12">
        <v>71.603458000000003</v>
      </c>
      <c r="H12">
        <f t="shared" si="0"/>
        <v>11</v>
      </c>
      <c r="J12" s="4"/>
      <c r="K12" s="4"/>
      <c r="L12" s="4"/>
      <c r="M12" s="4"/>
      <c r="N12" s="4"/>
      <c r="O12" s="4"/>
      <c r="P12" s="4"/>
    </row>
    <row r="13" spans="1:16">
      <c r="A13" s="1">
        <v>42460</v>
      </c>
      <c r="B13">
        <v>71.949996999999996</v>
      </c>
      <c r="C13">
        <v>72.870002999999997</v>
      </c>
      <c r="D13">
        <v>71.599997999999999</v>
      </c>
      <c r="E13">
        <v>72.370002999999997</v>
      </c>
      <c r="F13">
        <v>319900</v>
      </c>
      <c r="G13">
        <v>71.861632999999998</v>
      </c>
      <c r="H13">
        <f t="shared" si="0"/>
        <v>12</v>
      </c>
      <c r="J13" s="4"/>
      <c r="K13" s="4"/>
      <c r="L13" s="4"/>
      <c r="M13" s="4"/>
      <c r="N13" s="4"/>
      <c r="O13" s="4"/>
      <c r="P13" s="4"/>
    </row>
    <row r="14" spans="1:16">
      <c r="A14" s="1">
        <v>42459</v>
      </c>
      <c r="B14">
        <v>73.319999999999993</v>
      </c>
      <c r="C14">
        <v>74.099997999999999</v>
      </c>
      <c r="D14">
        <v>72.120002999999997</v>
      </c>
      <c r="E14">
        <v>72.139999000000003</v>
      </c>
      <c r="F14">
        <v>256800</v>
      </c>
      <c r="G14">
        <v>71.633246</v>
      </c>
      <c r="H14">
        <f t="shared" si="0"/>
        <v>13</v>
      </c>
      <c r="J14" s="4"/>
      <c r="K14" s="4"/>
      <c r="L14" s="4"/>
      <c r="M14" s="4"/>
      <c r="N14" s="4"/>
      <c r="O14" s="4"/>
      <c r="P14" s="4"/>
    </row>
    <row r="15" spans="1:16">
      <c r="A15" s="1">
        <v>42458</v>
      </c>
      <c r="B15">
        <v>70.830001999999993</v>
      </c>
      <c r="C15">
        <v>73.360000999999997</v>
      </c>
      <c r="D15">
        <v>70.830001999999993</v>
      </c>
      <c r="E15">
        <v>73.330001999999993</v>
      </c>
      <c r="F15">
        <v>296300</v>
      </c>
      <c r="G15">
        <v>72.814888999999994</v>
      </c>
      <c r="H15">
        <f t="shared" si="0"/>
        <v>14</v>
      </c>
      <c r="J15" s="4"/>
      <c r="K15" s="4"/>
      <c r="L15" s="4"/>
      <c r="M15" s="4"/>
      <c r="N15" s="4"/>
      <c r="O15" s="4"/>
      <c r="P15" s="4"/>
    </row>
    <row r="16" spans="1:16">
      <c r="A16" s="1">
        <v>42457</v>
      </c>
      <c r="B16">
        <v>70.830001999999993</v>
      </c>
      <c r="C16">
        <v>71.489998</v>
      </c>
      <c r="D16">
        <v>70.209998999999996</v>
      </c>
      <c r="E16">
        <v>70.779999000000004</v>
      </c>
      <c r="F16">
        <v>157700</v>
      </c>
      <c r="G16">
        <v>70.282798999999997</v>
      </c>
      <c r="H16">
        <f t="shared" si="0"/>
        <v>15</v>
      </c>
      <c r="J16" s="4"/>
      <c r="K16" s="4"/>
      <c r="L16" s="4"/>
      <c r="M16" s="4"/>
      <c r="N16" s="4"/>
      <c r="O16" s="4"/>
      <c r="P16" s="4"/>
    </row>
    <row r="17" spans="1:16">
      <c r="A17" s="1">
        <v>42453</v>
      </c>
      <c r="B17">
        <v>69.819999999999993</v>
      </c>
      <c r="C17">
        <v>70.699996999999996</v>
      </c>
      <c r="D17">
        <v>69.819999999999993</v>
      </c>
      <c r="E17">
        <v>70.540001000000004</v>
      </c>
      <c r="F17">
        <v>207600</v>
      </c>
      <c r="G17">
        <v>70.044487000000004</v>
      </c>
      <c r="H17">
        <f t="shared" si="0"/>
        <v>16</v>
      </c>
      <c r="J17" s="4"/>
      <c r="K17" s="4"/>
      <c r="L17" s="4"/>
      <c r="M17" s="4"/>
      <c r="N17" s="4"/>
      <c r="O17" s="4"/>
      <c r="P17" s="4"/>
    </row>
    <row r="18" spans="1:16">
      <c r="A18" s="1">
        <v>42452</v>
      </c>
      <c r="B18">
        <v>69.669998000000007</v>
      </c>
      <c r="C18">
        <v>70.349997999999999</v>
      </c>
      <c r="D18">
        <v>69.269997000000004</v>
      </c>
      <c r="E18">
        <v>70.110000999999997</v>
      </c>
      <c r="F18">
        <v>182100</v>
      </c>
      <c r="G18">
        <v>69.617507000000003</v>
      </c>
      <c r="H18">
        <f t="shared" si="0"/>
        <v>17</v>
      </c>
      <c r="J18" s="4"/>
      <c r="K18" s="4"/>
      <c r="L18" s="4"/>
      <c r="M18" s="4"/>
      <c r="N18" s="4"/>
      <c r="O18" s="4"/>
      <c r="P18" s="4"/>
    </row>
    <row r="19" spans="1:16">
      <c r="A19" s="1">
        <v>42451</v>
      </c>
      <c r="B19">
        <v>69.669998000000007</v>
      </c>
      <c r="C19">
        <v>70.540001000000004</v>
      </c>
      <c r="D19">
        <v>69.610000999999997</v>
      </c>
      <c r="E19">
        <v>69.680000000000007</v>
      </c>
      <c r="F19">
        <v>154100</v>
      </c>
      <c r="G19">
        <v>69.190527000000003</v>
      </c>
      <c r="H19">
        <f t="shared" si="0"/>
        <v>18</v>
      </c>
      <c r="J19" s="4"/>
      <c r="K19" s="4"/>
      <c r="L19" s="4"/>
      <c r="M19" s="4"/>
      <c r="N19" s="4"/>
      <c r="O19" s="4"/>
      <c r="P19" s="4"/>
    </row>
    <row r="20" spans="1:16">
      <c r="A20" s="1">
        <v>42450</v>
      </c>
      <c r="B20">
        <v>69.680000000000007</v>
      </c>
      <c r="C20">
        <v>70.169998000000007</v>
      </c>
      <c r="D20">
        <v>69.25</v>
      </c>
      <c r="E20">
        <v>69.760002</v>
      </c>
      <c r="F20">
        <v>225600</v>
      </c>
      <c r="G20">
        <v>69.269966999999994</v>
      </c>
      <c r="H20">
        <f t="shared" si="0"/>
        <v>19</v>
      </c>
      <c r="J20" s="4"/>
      <c r="K20" s="4"/>
      <c r="L20" s="4"/>
      <c r="M20" s="4"/>
      <c r="N20" s="4"/>
      <c r="O20" s="4"/>
      <c r="P20" s="4"/>
    </row>
    <row r="21" spans="1:16">
      <c r="A21" s="1">
        <v>42447</v>
      </c>
      <c r="B21">
        <v>71.669998000000007</v>
      </c>
      <c r="C21">
        <v>71.800003000000004</v>
      </c>
      <c r="D21">
        <v>69.889999000000003</v>
      </c>
      <c r="E21">
        <v>70.080001999999993</v>
      </c>
      <c r="F21">
        <v>745700</v>
      </c>
      <c r="G21">
        <v>69.587719000000007</v>
      </c>
      <c r="H21">
        <f t="shared" si="0"/>
        <v>20</v>
      </c>
      <c r="J21" s="4"/>
      <c r="K21" s="4"/>
      <c r="L21" s="4"/>
      <c r="M21" s="4"/>
      <c r="N21" s="4"/>
      <c r="O21" s="4"/>
      <c r="P21" s="4"/>
    </row>
    <row r="22" spans="1:16">
      <c r="A22" s="1">
        <v>42446</v>
      </c>
      <c r="B22">
        <v>70.330001999999993</v>
      </c>
      <c r="C22">
        <v>71.5</v>
      </c>
      <c r="D22">
        <v>70.25</v>
      </c>
      <c r="E22">
        <v>71.400002000000001</v>
      </c>
      <c r="F22">
        <v>202200</v>
      </c>
      <c r="G22">
        <v>70.898446000000007</v>
      </c>
      <c r="H22">
        <f t="shared" si="0"/>
        <v>21</v>
      </c>
      <c r="J22" s="4"/>
      <c r="K22" s="4"/>
      <c r="L22" s="4"/>
      <c r="M22" s="4"/>
      <c r="N22" s="4"/>
      <c r="O22" s="4"/>
      <c r="P22" s="4"/>
    </row>
    <row r="23" spans="1:16">
      <c r="A23" s="1">
        <v>42445</v>
      </c>
      <c r="B23">
        <v>69.819999999999993</v>
      </c>
      <c r="C23">
        <v>70.419998000000007</v>
      </c>
      <c r="D23">
        <v>68.839995999999999</v>
      </c>
      <c r="E23">
        <v>70.330001999999993</v>
      </c>
      <c r="F23">
        <v>233000</v>
      </c>
      <c r="G23">
        <v>69.835963000000007</v>
      </c>
      <c r="H23">
        <f t="shared" si="0"/>
        <v>22</v>
      </c>
      <c r="J23" s="4"/>
      <c r="K23" s="4"/>
      <c r="L23" s="4"/>
      <c r="M23" s="4"/>
      <c r="N23" s="4"/>
      <c r="O23" s="4"/>
      <c r="P23" s="4"/>
    </row>
    <row r="24" spans="1:16">
      <c r="A24" s="1">
        <v>42444</v>
      </c>
      <c r="B24">
        <v>69.220000999999996</v>
      </c>
      <c r="C24">
        <v>70.110000999999997</v>
      </c>
      <c r="D24">
        <v>69.220000999999996</v>
      </c>
      <c r="E24">
        <v>69.959998999999996</v>
      </c>
      <c r="F24">
        <v>177400</v>
      </c>
      <c r="G24">
        <v>69.468558999999999</v>
      </c>
      <c r="H24">
        <f t="shared" si="0"/>
        <v>23</v>
      </c>
      <c r="J24" s="4"/>
      <c r="K24" s="4"/>
      <c r="L24" s="4"/>
      <c r="M24" s="4"/>
      <c r="N24" s="4"/>
      <c r="O24" s="4"/>
      <c r="P24" s="4"/>
    </row>
    <row r="25" spans="1:16">
      <c r="A25" s="1">
        <v>42443</v>
      </c>
      <c r="B25">
        <v>69.870002999999997</v>
      </c>
      <c r="C25">
        <v>70.150002000000001</v>
      </c>
      <c r="D25">
        <v>69.069999999999993</v>
      </c>
      <c r="E25">
        <v>69.410004000000001</v>
      </c>
      <c r="F25">
        <v>219500</v>
      </c>
      <c r="G25">
        <v>68.922426999999999</v>
      </c>
      <c r="H25">
        <f t="shared" si="0"/>
        <v>24</v>
      </c>
      <c r="J25" s="4"/>
      <c r="K25" s="4"/>
      <c r="L25" s="4"/>
      <c r="M25" s="4"/>
      <c r="N25" s="4"/>
      <c r="O25" s="4"/>
      <c r="P25" s="4"/>
    </row>
    <row r="26" spans="1:16">
      <c r="A26" s="1">
        <v>42440</v>
      </c>
      <c r="B26">
        <v>69.949996999999996</v>
      </c>
      <c r="C26">
        <v>70.230002999999996</v>
      </c>
      <c r="D26">
        <v>69.410004000000001</v>
      </c>
      <c r="E26">
        <v>69.889999000000003</v>
      </c>
      <c r="F26">
        <v>220800</v>
      </c>
      <c r="G26">
        <v>69.399051</v>
      </c>
      <c r="H26">
        <f t="shared" si="0"/>
        <v>25</v>
      </c>
      <c r="J26" s="4"/>
      <c r="K26" s="4"/>
      <c r="L26" s="4"/>
      <c r="M26" s="4"/>
      <c r="N26" s="4"/>
      <c r="O26" s="4"/>
      <c r="P26" s="4"/>
    </row>
    <row r="27" spans="1:16">
      <c r="A27" s="1">
        <v>42439</v>
      </c>
      <c r="B27">
        <v>70</v>
      </c>
      <c r="C27">
        <v>70.309997999999993</v>
      </c>
      <c r="D27">
        <v>69.260002</v>
      </c>
      <c r="E27">
        <v>69.690002000000007</v>
      </c>
      <c r="F27">
        <v>207200</v>
      </c>
      <c r="G27">
        <v>69.200458999999995</v>
      </c>
      <c r="H27">
        <f t="shared" si="0"/>
        <v>26</v>
      </c>
      <c r="J27" s="4"/>
      <c r="K27" s="4"/>
      <c r="L27" s="4"/>
      <c r="M27" s="4"/>
      <c r="N27" s="4"/>
      <c r="O27" s="4"/>
      <c r="P27" s="4"/>
    </row>
    <row r="28" spans="1:16">
      <c r="A28" s="1">
        <v>42438</v>
      </c>
      <c r="B28">
        <v>69.25</v>
      </c>
      <c r="C28">
        <v>70.080001999999993</v>
      </c>
      <c r="D28">
        <v>69.25</v>
      </c>
      <c r="E28">
        <v>70.059997999999993</v>
      </c>
      <c r="F28">
        <v>203000</v>
      </c>
      <c r="G28">
        <v>69.567854999999994</v>
      </c>
      <c r="H28">
        <f t="shared" si="0"/>
        <v>27</v>
      </c>
      <c r="J28" s="4"/>
      <c r="K28" s="4"/>
      <c r="L28" s="4"/>
      <c r="M28" s="4"/>
      <c r="N28" s="4"/>
      <c r="O28" s="4"/>
      <c r="P28" s="4"/>
    </row>
    <row r="29" spans="1:16">
      <c r="A29" s="1">
        <v>42437</v>
      </c>
      <c r="B29">
        <v>68.639999000000003</v>
      </c>
      <c r="C29">
        <v>69.610000999999997</v>
      </c>
      <c r="D29">
        <v>68.410004000000001</v>
      </c>
      <c r="E29">
        <v>69.25</v>
      </c>
      <c r="F29">
        <v>190100</v>
      </c>
      <c r="G29">
        <v>68.763547000000003</v>
      </c>
      <c r="H29">
        <f t="shared" si="0"/>
        <v>28</v>
      </c>
      <c r="J29" s="4"/>
      <c r="K29" s="4"/>
      <c r="L29" s="4"/>
      <c r="M29" s="4"/>
      <c r="N29" s="4"/>
      <c r="O29" s="4"/>
      <c r="P29" s="4"/>
    </row>
    <row r="30" spans="1:16">
      <c r="A30" s="1">
        <v>42436</v>
      </c>
      <c r="B30">
        <v>68.790001000000004</v>
      </c>
      <c r="C30">
        <v>69.330001999999993</v>
      </c>
      <c r="D30">
        <v>68.459998999999996</v>
      </c>
      <c r="E30">
        <v>68.709998999999996</v>
      </c>
      <c r="F30">
        <v>298900</v>
      </c>
      <c r="G30">
        <v>68.227339999999998</v>
      </c>
      <c r="H30">
        <f t="shared" si="0"/>
        <v>29</v>
      </c>
      <c r="J30" s="4"/>
      <c r="K30" s="4"/>
      <c r="L30" s="4"/>
      <c r="M30" s="4"/>
      <c r="N30" s="4"/>
      <c r="O30" s="4"/>
      <c r="P30" s="4"/>
    </row>
    <row r="31" spans="1:16">
      <c r="A31" s="1">
        <v>42433</v>
      </c>
      <c r="B31">
        <v>68.389999000000003</v>
      </c>
      <c r="C31">
        <v>69.230002999999996</v>
      </c>
      <c r="D31">
        <v>68.059997999999993</v>
      </c>
      <c r="E31">
        <v>68.949996999999996</v>
      </c>
      <c r="F31">
        <v>249400</v>
      </c>
      <c r="G31">
        <v>68.465652000000006</v>
      </c>
      <c r="H31">
        <f t="shared" si="0"/>
        <v>30</v>
      </c>
      <c r="J31" s="4"/>
      <c r="K31" s="4"/>
      <c r="L31" s="4"/>
      <c r="M31" s="4"/>
      <c r="N31" s="4"/>
      <c r="O31" s="4"/>
      <c r="P31" s="4"/>
    </row>
    <row r="32" spans="1:16">
      <c r="A32" s="1">
        <v>42432</v>
      </c>
      <c r="B32">
        <v>68.400002000000001</v>
      </c>
      <c r="C32">
        <v>68.709998999999996</v>
      </c>
      <c r="D32">
        <v>67.730002999999996</v>
      </c>
      <c r="E32">
        <v>68.680000000000007</v>
      </c>
      <c r="F32">
        <v>285600</v>
      </c>
      <c r="G32">
        <v>68.197552000000002</v>
      </c>
      <c r="H32">
        <f t="shared" si="0"/>
        <v>31</v>
      </c>
      <c r="J32" s="4"/>
      <c r="K32" s="4"/>
      <c r="L32" s="4"/>
      <c r="M32" s="4"/>
      <c r="N32" s="4"/>
      <c r="O32" s="4"/>
      <c r="P32" s="4"/>
    </row>
    <row r="33" spans="1:16">
      <c r="A33" s="1">
        <v>42431</v>
      </c>
      <c r="B33">
        <v>68.220000999999996</v>
      </c>
      <c r="C33">
        <v>68.650002000000001</v>
      </c>
      <c r="D33">
        <v>67.230002999999996</v>
      </c>
      <c r="E33">
        <v>68.489998</v>
      </c>
      <c r="F33">
        <v>243300</v>
      </c>
      <c r="G33">
        <v>68.008883999999995</v>
      </c>
      <c r="H33">
        <f t="shared" si="0"/>
        <v>32</v>
      </c>
      <c r="J33" s="4"/>
      <c r="K33" s="4"/>
      <c r="L33" s="4"/>
      <c r="M33" s="4"/>
      <c r="N33" s="4"/>
      <c r="O33" s="4"/>
      <c r="P33" s="4"/>
    </row>
    <row r="34" spans="1:16">
      <c r="A34" s="1">
        <v>42430</v>
      </c>
      <c r="B34">
        <v>68.489998</v>
      </c>
      <c r="C34">
        <v>69.040001000000004</v>
      </c>
      <c r="D34">
        <v>67.489998</v>
      </c>
      <c r="E34">
        <v>68.489998</v>
      </c>
      <c r="F34">
        <v>339700</v>
      </c>
      <c r="G34">
        <v>68.008883999999995</v>
      </c>
      <c r="H34">
        <f t="shared" si="0"/>
        <v>33</v>
      </c>
      <c r="J34" s="4"/>
      <c r="K34" s="4"/>
      <c r="L34" s="4"/>
      <c r="M34" s="4"/>
      <c r="N34" s="4"/>
      <c r="O34" s="4"/>
      <c r="P34" s="4"/>
    </row>
    <row r="35" spans="1:16">
      <c r="A35" s="1">
        <v>42429</v>
      </c>
      <c r="B35">
        <v>67.879997000000003</v>
      </c>
      <c r="C35">
        <v>69</v>
      </c>
      <c r="D35">
        <v>66.949996999999996</v>
      </c>
      <c r="E35">
        <v>68.190002000000007</v>
      </c>
      <c r="F35">
        <v>614300</v>
      </c>
      <c r="G35">
        <v>67.710995999999994</v>
      </c>
      <c r="H35">
        <f t="shared" si="0"/>
        <v>34</v>
      </c>
      <c r="J35" s="4"/>
      <c r="K35" s="4"/>
      <c r="L35" s="4"/>
      <c r="M35" s="4"/>
      <c r="N35" s="4"/>
      <c r="O35" s="4"/>
      <c r="P35" s="4"/>
    </row>
    <row r="36" spans="1:16">
      <c r="A36" s="1">
        <v>42426</v>
      </c>
      <c r="B36">
        <v>68.980002999999996</v>
      </c>
      <c r="C36">
        <v>68.980002999999996</v>
      </c>
      <c r="D36">
        <v>67.25</v>
      </c>
      <c r="E36">
        <v>67.919998000000007</v>
      </c>
      <c r="F36">
        <v>346600</v>
      </c>
      <c r="G36">
        <v>67.442887999999996</v>
      </c>
      <c r="H36">
        <f t="shared" si="0"/>
        <v>35</v>
      </c>
      <c r="J36" s="4"/>
      <c r="K36" s="4"/>
      <c r="L36" s="4"/>
      <c r="M36" s="4"/>
      <c r="N36" s="4"/>
      <c r="O36" s="4"/>
      <c r="P36" s="4"/>
    </row>
    <row r="37" spans="1:16">
      <c r="A37" s="1">
        <v>42425</v>
      </c>
      <c r="B37">
        <v>68.230002999999996</v>
      </c>
      <c r="C37">
        <v>69.199996999999996</v>
      </c>
      <c r="D37">
        <v>68</v>
      </c>
      <c r="E37">
        <v>69.169998000000007</v>
      </c>
      <c r="F37">
        <v>228100</v>
      </c>
      <c r="G37">
        <v>68.684107999999995</v>
      </c>
      <c r="H37">
        <f t="shared" si="0"/>
        <v>36</v>
      </c>
      <c r="J37" s="4"/>
      <c r="K37" s="4"/>
      <c r="L37" s="4"/>
      <c r="M37" s="4"/>
      <c r="N37" s="4"/>
      <c r="O37" s="4"/>
      <c r="P37" s="4"/>
    </row>
    <row r="38" spans="1:16">
      <c r="A38" s="1">
        <v>42424</v>
      </c>
      <c r="B38">
        <v>67.330001999999993</v>
      </c>
      <c r="C38">
        <v>68.260002</v>
      </c>
      <c r="D38">
        <v>67.330001999999993</v>
      </c>
      <c r="E38">
        <v>68.160004000000001</v>
      </c>
      <c r="F38">
        <v>234700</v>
      </c>
      <c r="G38">
        <v>67.681207999999998</v>
      </c>
      <c r="H38">
        <f t="shared" si="0"/>
        <v>37</v>
      </c>
      <c r="J38" s="4"/>
      <c r="K38" s="4"/>
      <c r="L38" s="4"/>
      <c r="M38" s="4"/>
      <c r="N38" s="4"/>
      <c r="O38" s="4"/>
      <c r="P38" s="4"/>
    </row>
    <row r="39" spans="1:16">
      <c r="A39" s="1">
        <v>42423</v>
      </c>
      <c r="B39">
        <v>67.279999000000004</v>
      </c>
      <c r="C39">
        <v>67.980002999999996</v>
      </c>
      <c r="D39">
        <v>67.180000000000007</v>
      </c>
      <c r="E39">
        <v>67.669998000000007</v>
      </c>
      <c r="F39">
        <v>180000</v>
      </c>
      <c r="G39">
        <v>67.194643999999997</v>
      </c>
      <c r="H39">
        <f t="shared" si="0"/>
        <v>38</v>
      </c>
      <c r="J39" s="4"/>
      <c r="K39" s="4"/>
      <c r="L39" s="4"/>
      <c r="M39" s="4"/>
      <c r="N39" s="4"/>
      <c r="O39" s="4"/>
      <c r="P39" s="4"/>
    </row>
    <row r="40" spans="1:16">
      <c r="A40" s="1">
        <v>42422</v>
      </c>
      <c r="B40">
        <v>67.839995999999999</v>
      </c>
      <c r="C40">
        <v>67.910004000000001</v>
      </c>
      <c r="D40">
        <v>67.239998</v>
      </c>
      <c r="E40">
        <v>67.730002999999996</v>
      </c>
      <c r="F40">
        <v>232900</v>
      </c>
      <c r="G40">
        <v>67.254227999999998</v>
      </c>
      <c r="H40">
        <f t="shared" si="0"/>
        <v>39</v>
      </c>
      <c r="J40" s="4"/>
      <c r="K40" s="4"/>
      <c r="L40" s="4"/>
      <c r="M40" s="4"/>
      <c r="N40" s="4"/>
      <c r="O40" s="4"/>
      <c r="P40" s="4"/>
    </row>
    <row r="41" spans="1:16">
      <c r="A41" s="1">
        <v>42419</v>
      </c>
      <c r="B41">
        <v>67.599997999999999</v>
      </c>
      <c r="C41">
        <v>68.019997000000004</v>
      </c>
      <c r="D41">
        <v>67.150002000000001</v>
      </c>
      <c r="E41">
        <v>67.370002999999997</v>
      </c>
      <c r="F41">
        <v>149500</v>
      </c>
      <c r="G41">
        <v>66.896755999999996</v>
      </c>
      <c r="H41">
        <f t="shared" si="0"/>
        <v>40</v>
      </c>
      <c r="J41" s="4"/>
      <c r="K41" s="4"/>
      <c r="L41" s="4"/>
      <c r="M41" s="4"/>
      <c r="N41" s="4"/>
      <c r="O41" s="4"/>
      <c r="P41" s="4"/>
    </row>
    <row r="42" spans="1:16">
      <c r="A42" s="1">
        <v>42418</v>
      </c>
      <c r="B42">
        <v>66.739998</v>
      </c>
      <c r="C42">
        <v>67.959998999999996</v>
      </c>
      <c r="D42">
        <v>66.739998</v>
      </c>
      <c r="E42">
        <v>67.639999000000003</v>
      </c>
      <c r="F42">
        <v>163100</v>
      </c>
      <c r="G42">
        <v>67.164856</v>
      </c>
      <c r="H42">
        <f t="shared" si="0"/>
        <v>41</v>
      </c>
      <c r="J42" s="4"/>
      <c r="K42" s="4"/>
      <c r="L42" s="4"/>
      <c r="M42" s="4"/>
      <c r="N42" s="4"/>
      <c r="O42" s="4"/>
      <c r="P42" s="4"/>
    </row>
    <row r="43" spans="1:16">
      <c r="A43" s="1">
        <v>42417</v>
      </c>
      <c r="B43">
        <v>67.639999000000003</v>
      </c>
      <c r="C43">
        <v>67.639999000000003</v>
      </c>
      <c r="D43">
        <v>66.410004000000001</v>
      </c>
      <c r="E43">
        <v>66.879997000000003</v>
      </c>
      <c r="F43">
        <v>298900</v>
      </c>
      <c r="G43">
        <v>66.410193000000007</v>
      </c>
      <c r="H43">
        <f t="shared" si="0"/>
        <v>42</v>
      </c>
      <c r="J43" s="4"/>
      <c r="K43" s="4"/>
      <c r="L43" s="4"/>
      <c r="M43" s="4"/>
      <c r="N43" s="4"/>
      <c r="O43" s="4"/>
      <c r="P43" s="4"/>
    </row>
    <row r="44" spans="1:16">
      <c r="A44" s="1">
        <v>42416</v>
      </c>
      <c r="B44">
        <v>67.230002999999996</v>
      </c>
      <c r="C44">
        <v>67.660004000000001</v>
      </c>
      <c r="D44">
        <v>66.629997000000003</v>
      </c>
      <c r="E44">
        <v>67.639999000000003</v>
      </c>
      <c r="F44">
        <v>214600</v>
      </c>
      <c r="G44">
        <v>67.164856</v>
      </c>
      <c r="H44">
        <f t="shared" si="0"/>
        <v>43</v>
      </c>
      <c r="J44" s="19"/>
      <c r="K44" s="19"/>
      <c r="L44" s="19"/>
      <c r="M44" s="4"/>
      <c r="N44" s="4"/>
      <c r="O44" s="4"/>
      <c r="P44" s="4"/>
    </row>
    <row r="45" spans="1:16">
      <c r="A45" s="1">
        <v>42412</v>
      </c>
      <c r="B45">
        <v>68.059997999999993</v>
      </c>
      <c r="C45">
        <v>68.389999000000003</v>
      </c>
      <c r="D45">
        <v>66.510002</v>
      </c>
      <c r="E45">
        <v>66.870002999999997</v>
      </c>
      <c r="F45">
        <v>208400</v>
      </c>
      <c r="G45">
        <v>66.400268999999994</v>
      </c>
      <c r="H45">
        <f t="shared" si="0"/>
        <v>44</v>
      </c>
      <c r="J45" s="4"/>
      <c r="K45" s="4"/>
      <c r="L45" s="4"/>
      <c r="M45" s="4"/>
      <c r="N45" s="4"/>
      <c r="O45" s="4"/>
      <c r="P45" s="4"/>
    </row>
    <row r="46" spans="1:16">
      <c r="A46" s="1">
        <v>42411</v>
      </c>
      <c r="B46">
        <v>67.790001000000004</v>
      </c>
      <c r="C46">
        <v>68.129997000000003</v>
      </c>
      <c r="D46">
        <v>67.160004000000001</v>
      </c>
      <c r="E46">
        <v>67.519997000000004</v>
      </c>
      <c r="F46">
        <v>243700</v>
      </c>
      <c r="G46">
        <v>67.045697000000004</v>
      </c>
      <c r="H46">
        <f t="shared" si="0"/>
        <v>45</v>
      </c>
      <c r="J46" s="4"/>
      <c r="K46" s="4"/>
      <c r="L46" s="4"/>
      <c r="M46" s="4"/>
      <c r="N46" s="4"/>
      <c r="O46" s="4"/>
      <c r="P46" s="4"/>
    </row>
    <row r="47" spans="1:16">
      <c r="A47" s="1">
        <v>42410</v>
      </c>
      <c r="B47">
        <v>68.160004000000001</v>
      </c>
      <c r="C47">
        <v>69.059997999999993</v>
      </c>
      <c r="D47">
        <v>67.529999000000004</v>
      </c>
      <c r="E47">
        <v>68.25</v>
      </c>
      <c r="F47">
        <v>218800</v>
      </c>
      <c r="G47">
        <v>67.770572000000001</v>
      </c>
      <c r="H47">
        <f t="shared" si="0"/>
        <v>46</v>
      </c>
      <c r="J47" s="4"/>
      <c r="K47" s="4"/>
      <c r="L47" s="4"/>
      <c r="M47" s="4"/>
      <c r="N47" s="4"/>
      <c r="O47" s="4"/>
      <c r="P47" s="4"/>
    </row>
    <row r="48" spans="1:16">
      <c r="A48" s="1">
        <v>42409</v>
      </c>
      <c r="B48">
        <v>66.410004000000001</v>
      </c>
      <c r="C48">
        <v>68.089995999999999</v>
      </c>
      <c r="D48">
        <v>66.410004000000001</v>
      </c>
      <c r="E48">
        <v>67.900002000000001</v>
      </c>
      <c r="F48">
        <v>417900</v>
      </c>
      <c r="G48">
        <v>67.423032000000006</v>
      </c>
      <c r="H48">
        <f t="shared" si="0"/>
        <v>47</v>
      </c>
      <c r="J48" s="4"/>
      <c r="K48" s="4"/>
      <c r="L48" s="4"/>
      <c r="M48" s="4"/>
      <c r="N48" s="4"/>
      <c r="O48" s="4"/>
      <c r="P48" s="4"/>
    </row>
    <row r="49" spans="1:16">
      <c r="A49" s="1">
        <v>42408</v>
      </c>
      <c r="B49">
        <v>64.050003000000004</v>
      </c>
      <c r="C49">
        <v>67.180000000000007</v>
      </c>
      <c r="D49">
        <v>62.93</v>
      </c>
      <c r="E49">
        <v>66.900002000000001</v>
      </c>
      <c r="F49">
        <v>417800</v>
      </c>
      <c r="G49">
        <v>66.430057000000005</v>
      </c>
      <c r="H49">
        <f t="shared" si="0"/>
        <v>48</v>
      </c>
      <c r="J49" s="4"/>
      <c r="K49" s="4"/>
      <c r="L49" s="4"/>
      <c r="M49" s="4"/>
      <c r="N49" s="4"/>
      <c r="O49" s="4"/>
      <c r="P49" s="4"/>
    </row>
    <row r="50" spans="1:16">
      <c r="A50" s="1">
        <v>42405</v>
      </c>
      <c r="B50">
        <v>66.089995999999999</v>
      </c>
      <c r="C50">
        <v>66.319999999999993</v>
      </c>
      <c r="D50">
        <v>65.059997999999993</v>
      </c>
      <c r="E50">
        <v>65.720000999999996</v>
      </c>
      <c r="F50">
        <v>279600</v>
      </c>
      <c r="G50">
        <v>65.258345000000006</v>
      </c>
      <c r="H50">
        <f t="shared" si="0"/>
        <v>49</v>
      </c>
      <c r="J50" s="4"/>
      <c r="K50" s="4"/>
      <c r="L50" s="4"/>
      <c r="M50" s="4"/>
      <c r="N50" s="4"/>
      <c r="O50" s="4"/>
      <c r="P50" s="4"/>
    </row>
    <row r="51" spans="1:16">
      <c r="A51" s="1">
        <v>42404</v>
      </c>
      <c r="B51">
        <v>66.870002999999997</v>
      </c>
      <c r="C51">
        <v>66.870002999999997</v>
      </c>
      <c r="D51">
        <v>65.559997999999993</v>
      </c>
      <c r="E51">
        <v>65.860000999999997</v>
      </c>
      <c r="F51">
        <v>159100</v>
      </c>
      <c r="G51">
        <v>65.397361000000004</v>
      </c>
      <c r="H51">
        <f t="shared" si="0"/>
        <v>50</v>
      </c>
      <c r="J51" s="4"/>
      <c r="K51" s="4"/>
      <c r="L51" s="4"/>
      <c r="M51" s="4"/>
      <c r="N51" s="4"/>
      <c r="O51" s="4"/>
      <c r="P51" s="4"/>
    </row>
    <row r="52" spans="1:16">
      <c r="A52" s="1">
        <v>42403</v>
      </c>
      <c r="B52">
        <v>67.430000000000007</v>
      </c>
      <c r="C52">
        <v>67.709998999999996</v>
      </c>
      <c r="D52">
        <v>66.309997999999993</v>
      </c>
      <c r="E52">
        <v>67</v>
      </c>
      <c r="F52">
        <v>360100</v>
      </c>
      <c r="G52">
        <v>66.529353</v>
      </c>
      <c r="H52">
        <f t="shared" si="0"/>
        <v>51</v>
      </c>
      <c r="J52" s="4"/>
      <c r="K52" s="4"/>
      <c r="L52" s="4"/>
      <c r="M52" s="4"/>
      <c r="N52" s="4"/>
      <c r="O52" s="4"/>
      <c r="P52" s="4"/>
    </row>
    <row r="53" spans="1:16">
      <c r="A53" s="1">
        <v>42402</v>
      </c>
      <c r="B53">
        <v>66.279999000000004</v>
      </c>
      <c r="C53">
        <v>67.440002000000007</v>
      </c>
      <c r="D53">
        <v>66.089995999999999</v>
      </c>
      <c r="E53">
        <v>67.139999000000003</v>
      </c>
      <c r="F53">
        <v>237400</v>
      </c>
      <c r="G53">
        <v>66.668368999999998</v>
      </c>
      <c r="H53">
        <f t="shared" si="0"/>
        <v>52</v>
      </c>
      <c r="J53" s="4"/>
      <c r="K53" s="4"/>
      <c r="L53" s="4"/>
      <c r="M53" s="4"/>
      <c r="N53" s="4"/>
      <c r="O53" s="4"/>
      <c r="P53" s="4"/>
    </row>
    <row r="54" spans="1:16">
      <c r="A54" s="1">
        <v>42401</v>
      </c>
      <c r="B54">
        <v>66.919998000000007</v>
      </c>
      <c r="C54">
        <v>68.540001000000004</v>
      </c>
      <c r="D54">
        <v>66.360000999999997</v>
      </c>
      <c r="E54">
        <v>66.529999000000004</v>
      </c>
      <c r="F54">
        <v>262800</v>
      </c>
      <c r="G54">
        <v>66.062652999999997</v>
      </c>
      <c r="H54">
        <f t="shared" si="0"/>
        <v>53</v>
      </c>
      <c r="J54" s="4"/>
      <c r="K54" s="4"/>
      <c r="L54" s="4"/>
      <c r="M54" s="4"/>
      <c r="N54" s="4"/>
      <c r="O54" s="4"/>
      <c r="P54" s="4"/>
    </row>
    <row r="55" spans="1:16">
      <c r="A55" s="1">
        <v>42398</v>
      </c>
      <c r="B55">
        <v>65.019997000000004</v>
      </c>
      <c r="C55">
        <v>66.809997999999993</v>
      </c>
      <c r="D55">
        <v>64.660004000000001</v>
      </c>
      <c r="E55">
        <v>66.790001000000004</v>
      </c>
      <c r="F55">
        <v>426000</v>
      </c>
      <c r="G55">
        <v>66.320829000000003</v>
      </c>
      <c r="H55">
        <f t="shared" si="0"/>
        <v>54</v>
      </c>
      <c r="J55" s="4"/>
      <c r="K55" s="4"/>
      <c r="L55" s="4"/>
      <c r="M55" s="4"/>
      <c r="N55" s="4"/>
      <c r="O55" s="4"/>
      <c r="P55" s="4"/>
    </row>
    <row r="56" spans="1:16">
      <c r="A56" s="1">
        <v>42397</v>
      </c>
      <c r="B56">
        <v>63.529998999999997</v>
      </c>
      <c r="C56">
        <v>65.019997000000004</v>
      </c>
      <c r="D56">
        <v>63.490001999999997</v>
      </c>
      <c r="E56">
        <v>64.519997000000004</v>
      </c>
      <c r="F56">
        <v>237400</v>
      </c>
      <c r="G56">
        <v>64.066770000000005</v>
      </c>
      <c r="H56">
        <f t="shared" si="0"/>
        <v>55</v>
      </c>
      <c r="J56" s="4"/>
      <c r="K56" s="4"/>
      <c r="L56" s="4"/>
      <c r="M56" s="4"/>
      <c r="N56" s="4"/>
      <c r="O56" s="4"/>
      <c r="P56" s="4"/>
    </row>
    <row r="57" spans="1:16">
      <c r="A57" s="1">
        <v>42396</v>
      </c>
      <c r="B57">
        <v>63.349997999999999</v>
      </c>
      <c r="C57">
        <v>63.689999</v>
      </c>
      <c r="D57">
        <v>62.549999</v>
      </c>
      <c r="E57">
        <v>63.169998</v>
      </c>
      <c r="F57">
        <v>218100</v>
      </c>
      <c r="G57">
        <v>62.726255000000002</v>
      </c>
      <c r="H57">
        <f t="shared" si="0"/>
        <v>56</v>
      </c>
      <c r="J57" s="4"/>
      <c r="K57" s="4"/>
      <c r="L57" s="4"/>
      <c r="M57" s="4"/>
      <c r="N57" s="4"/>
      <c r="O57" s="4"/>
      <c r="P57" s="4"/>
    </row>
    <row r="58" spans="1:16">
      <c r="A58" s="1">
        <v>42395</v>
      </c>
      <c r="B58">
        <v>62.830002</v>
      </c>
      <c r="C58">
        <v>63.970001000000003</v>
      </c>
      <c r="D58">
        <v>62.73</v>
      </c>
      <c r="E58">
        <v>63.34</v>
      </c>
      <c r="F58">
        <v>278100</v>
      </c>
      <c r="G58">
        <v>62.895063</v>
      </c>
      <c r="H58">
        <f t="shared" si="0"/>
        <v>57</v>
      </c>
      <c r="J58" s="4"/>
      <c r="K58" s="4"/>
      <c r="L58" s="4"/>
      <c r="M58" s="4"/>
      <c r="N58" s="4"/>
      <c r="O58" s="4"/>
      <c r="P58" s="4"/>
    </row>
    <row r="59" spans="1:16">
      <c r="A59" s="1">
        <v>42394</v>
      </c>
      <c r="B59">
        <v>64</v>
      </c>
      <c r="C59">
        <v>64.290001000000004</v>
      </c>
      <c r="D59">
        <v>62.169998</v>
      </c>
      <c r="E59">
        <v>62.599997999999999</v>
      </c>
      <c r="F59">
        <v>245700</v>
      </c>
      <c r="G59">
        <v>62.160259000000003</v>
      </c>
      <c r="H59">
        <f t="shared" si="0"/>
        <v>58</v>
      </c>
      <c r="J59" s="4"/>
      <c r="K59" s="4"/>
      <c r="L59" s="4"/>
      <c r="M59" s="4"/>
      <c r="N59" s="4"/>
      <c r="O59" s="4"/>
      <c r="P59" s="4"/>
    </row>
    <row r="60" spans="1:16">
      <c r="A60" s="1">
        <v>42391</v>
      </c>
      <c r="B60">
        <v>62.25</v>
      </c>
      <c r="C60">
        <v>64.309997999999993</v>
      </c>
      <c r="D60">
        <v>61.810001</v>
      </c>
      <c r="E60">
        <v>64.129997000000003</v>
      </c>
      <c r="F60">
        <v>293800</v>
      </c>
      <c r="G60">
        <v>63.679510999999998</v>
      </c>
      <c r="H60">
        <f t="shared" si="0"/>
        <v>59</v>
      </c>
      <c r="J60" s="4"/>
      <c r="K60" s="4"/>
      <c r="L60" s="4"/>
      <c r="M60" s="4"/>
      <c r="N60" s="4"/>
      <c r="O60" s="4"/>
      <c r="P60" s="4"/>
    </row>
    <row r="61" spans="1:16">
      <c r="A61" s="1">
        <v>42390</v>
      </c>
      <c r="B61">
        <v>62.27</v>
      </c>
      <c r="C61">
        <v>63.16</v>
      </c>
      <c r="D61">
        <v>61.77</v>
      </c>
      <c r="E61">
        <v>62.080002</v>
      </c>
      <c r="F61">
        <v>264400</v>
      </c>
      <c r="G61">
        <v>61.643915999999997</v>
      </c>
      <c r="H61">
        <f t="shared" si="0"/>
        <v>60</v>
      </c>
      <c r="J61" s="4"/>
      <c r="K61" s="4"/>
      <c r="L61" s="4"/>
      <c r="M61" s="4"/>
      <c r="N61" s="4"/>
      <c r="O61" s="4"/>
      <c r="P61" s="4"/>
    </row>
    <row r="62" spans="1:16">
      <c r="A62" s="1">
        <v>42389</v>
      </c>
      <c r="B62">
        <v>62.32</v>
      </c>
      <c r="C62">
        <v>62.689999</v>
      </c>
      <c r="D62">
        <v>60.68</v>
      </c>
      <c r="E62">
        <v>62.200001</v>
      </c>
      <c r="F62">
        <v>335000</v>
      </c>
      <c r="G62">
        <v>61.763070999999997</v>
      </c>
      <c r="H62">
        <f t="shared" si="0"/>
        <v>61</v>
      </c>
      <c r="J62" s="4"/>
      <c r="K62" s="4"/>
      <c r="L62" s="4"/>
      <c r="M62" s="4"/>
      <c r="N62" s="4"/>
      <c r="O62" s="4"/>
      <c r="P62" s="4"/>
    </row>
    <row r="63" spans="1:16">
      <c r="A63" s="1">
        <v>42388</v>
      </c>
      <c r="B63">
        <v>61.959999000000003</v>
      </c>
      <c r="C63">
        <v>62.98</v>
      </c>
      <c r="D63">
        <v>61.689999</v>
      </c>
      <c r="E63">
        <v>62.669998</v>
      </c>
      <c r="F63">
        <v>220600</v>
      </c>
      <c r="G63">
        <v>62.229767000000002</v>
      </c>
      <c r="H63">
        <f t="shared" si="0"/>
        <v>62</v>
      </c>
      <c r="J63" s="4"/>
      <c r="K63" s="4"/>
      <c r="L63" s="4"/>
      <c r="M63" s="4"/>
      <c r="N63" s="4"/>
      <c r="O63" s="4"/>
      <c r="P63" s="4"/>
    </row>
    <row r="64" spans="1:16">
      <c r="A64" s="1">
        <v>42384</v>
      </c>
      <c r="B64">
        <v>61.52</v>
      </c>
      <c r="C64">
        <v>62.259998000000003</v>
      </c>
      <c r="D64">
        <v>60.950001</v>
      </c>
      <c r="E64">
        <v>61.959999000000003</v>
      </c>
      <c r="F64">
        <v>320500</v>
      </c>
      <c r="G64">
        <v>61.524756000000004</v>
      </c>
      <c r="H64">
        <f t="shared" si="0"/>
        <v>63</v>
      </c>
      <c r="J64" s="4"/>
      <c r="K64" s="4"/>
      <c r="L64" s="4"/>
      <c r="M64" s="4"/>
      <c r="N64" s="4"/>
      <c r="O64" s="4"/>
      <c r="P64" s="4"/>
    </row>
    <row r="65" spans="1:17">
      <c r="A65" s="1">
        <v>42383</v>
      </c>
      <c r="B65">
        <v>61.619999</v>
      </c>
      <c r="C65">
        <v>63.150002000000001</v>
      </c>
      <c r="D65">
        <v>61.52</v>
      </c>
      <c r="E65">
        <v>62.790000999999997</v>
      </c>
      <c r="F65">
        <v>222100</v>
      </c>
      <c r="G65">
        <v>62.348927000000003</v>
      </c>
      <c r="H65">
        <f t="shared" si="0"/>
        <v>64</v>
      </c>
      <c r="J65" s="4"/>
      <c r="K65" s="4"/>
      <c r="L65" s="4"/>
      <c r="M65" s="4"/>
      <c r="N65" s="4"/>
      <c r="O65" s="4"/>
      <c r="P65" s="4"/>
    </row>
    <row r="66" spans="1:17">
      <c r="A66" s="1">
        <v>42382</v>
      </c>
      <c r="B66">
        <v>61.77</v>
      </c>
      <c r="C66">
        <v>62.25</v>
      </c>
      <c r="D66">
        <v>61.27</v>
      </c>
      <c r="E66">
        <v>61.48</v>
      </c>
      <c r="F66">
        <v>311400</v>
      </c>
      <c r="G66">
        <v>61.048127999999998</v>
      </c>
      <c r="H66">
        <f t="shared" si="0"/>
        <v>65</v>
      </c>
      <c r="M66" s="4"/>
      <c r="N66" s="4"/>
      <c r="O66" s="4"/>
      <c r="P66" s="4"/>
    </row>
    <row r="67" spans="1:17">
      <c r="A67" s="1">
        <v>42381</v>
      </c>
      <c r="B67">
        <v>62.220001000000003</v>
      </c>
      <c r="C67">
        <v>62.23</v>
      </c>
      <c r="D67">
        <v>60.810001</v>
      </c>
      <c r="E67">
        <v>61.77</v>
      </c>
      <c r="F67">
        <v>294000</v>
      </c>
      <c r="G67">
        <v>61.336092000000001</v>
      </c>
      <c r="H67">
        <f t="shared" si="0"/>
        <v>66</v>
      </c>
      <c r="M67" s="4"/>
      <c r="N67" s="4"/>
      <c r="O67" s="4"/>
      <c r="P67" s="4"/>
      <c r="Q67" t="s">
        <v>9</v>
      </c>
    </row>
    <row r="68" spans="1:17">
      <c r="A68" s="1">
        <v>42380</v>
      </c>
      <c r="B68">
        <v>61.25</v>
      </c>
      <c r="C68">
        <v>62.119999</v>
      </c>
      <c r="D68">
        <v>61.25</v>
      </c>
      <c r="E68">
        <v>61.84</v>
      </c>
      <c r="F68">
        <v>270500</v>
      </c>
      <c r="G68">
        <v>61.4056</v>
      </c>
      <c r="H68">
        <f t="shared" ref="H68:H131" si="1">H67+1</f>
        <v>67</v>
      </c>
      <c r="J68" s="4"/>
      <c r="K68" s="4"/>
      <c r="L68" s="4"/>
      <c r="M68" s="4"/>
      <c r="N68" s="4"/>
      <c r="O68" s="4"/>
      <c r="P68" s="4"/>
    </row>
    <row r="69" spans="1:17">
      <c r="A69" s="1">
        <v>42377</v>
      </c>
      <c r="B69">
        <v>60.98</v>
      </c>
      <c r="C69">
        <v>61.310001</v>
      </c>
      <c r="D69">
        <v>59.990001999999997</v>
      </c>
      <c r="E69">
        <v>61.130001</v>
      </c>
      <c r="F69">
        <v>509400</v>
      </c>
      <c r="G69">
        <v>60.700588000000003</v>
      </c>
      <c r="H69">
        <f t="shared" si="1"/>
        <v>68</v>
      </c>
      <c r="J69" s="4"/>
      <c r="K69" s="4"/>
      <c r="L69" s="4"/>
      <c r="M69" s="4"/>
      <c r="N69" s="4"/>
      <c r="O69" s="4"/>
      <c r="P69" s="4"/>
    </row>
    <row r="70" spans="1:17">
      <c r="A70" s="1">
        <v>42376</v>
      </c>
      <c r="B70">
        <v>61.07</v>
      </c>
      <c r="C70">
        <v>61.580002</v>
      </c>
      <c r="D70">
        <v>60.75</v>
      </c>
      <c r="E70">
        <v>60.93</v>
      </c>
      <c r="F70">
        <v>401700</v>
      </c>
      <c r="G70">
        <v>60.501992000000001</v>
      </c>
      <c r="H70">
        <f t="shared" si="1"/>
        <v>69</v>
      </c>
      <c r="J70" s="4"/>
      <c r="K70" s="4"/>
      <c r="L70" s="4"/>
      <c r="M70" s="4"/>
      <c r="N70" s="4"/>
      <c r="O70" s="4"/>
      <c r="P70" s="4"/>
    </row>
    <row r="71" spans="1:17">
      <c r="A71" s="1">
        <v>42375</v>
      </c>
      <c r="B71">
        <v>61.25</v>
      </c>
      <c r="C71">
        <v>62.889999000000003</v>
      </c>
      <c r="D71">
        <v>61.25</v>
      </c>
      <c r="E71">
        <v>62.150002000000001</v>
      </c>
      <c r="F71">
        <v>344600</v>
      </c>
      <c r="G71">
        <v>61.713422999999999</v>
      </c>
      <c r="H71">
        <f t="shared" si="1"/>
        <v>70</v>
      </c>
      <c r="J71" s="4"/>
      <c r="K71" s="4"/>
      <c r="L71" s="4"/>
      <c r="M71" s="4"/>
      <c r="N71" s="4"/>
      <c r="O71" s="4"/>
      <c r="P71" s="4"/>
    </row>
    <row r="72" spans="1:17">
      <c r="A72" s="1">
        <v>42374</v>
      </c>
      <c r="B72">
        <v>61.810001</v>
      </c>
      <c r="C72">
        <v>62.529998999999997</v>
      </c>
      <c r="D72">
        <v>61.27</v>
      </c>
      <c r="E72">
        <v>62.32</v>
      </c>
      <c r="F72">
        <v>243900</v>
      </c>
      <c r="G72">
        <v>61.42248</v>
      </c>
      <c r="H72">
        <f t="shared" si="1"/>
        <v>71</v>
      </c>
      <c r="J72" s="4"/>
      <c r="K72" s="4"/>
      <c r="L72" s="4"/>
      <c r="M72" s="4"/>
      <c r="N72" s="4"/>
      <c r="O72" s="4"/>
      <c r="P72" s="4"/>
    </row>
    <row r="73" spans="1:17">
      <c r="A73" s="1">
        <v>42373</v>
      </c>
      <c r="B73">
        <v>62.509998000000003</v>
      </c>
      <c r="C73">
        <v>62.73</v>
      </c>
      <c r="D73">
        <v>61.43</v>
      </c>
      <c r="E73">
        <v>61.810001</v>
      </c>
      <c r="F73">
        <v>435600</v>
      </c>
      <c r="G73">
        <v>60.919826</v>
      </c>
      <c r="H73">
        <f t="shared" si="1"/>
        <v>72</v>
      </c>
      <c r="J73" s="4"/>
      <c r="K73" s="4"/>
      <c r="L73" s="4"/>
      <c r="M73" s="4"/>
      <c r="N73" s="4"/>
      <c r="O73" s="4"/>
      <c r="P73" s="4"/>
    </row>
    <row r="74" spans="1:17">
      <c r="A74" s="1">
        <v>42369</v>
      </c>
      <c r="B74">
        <v>65.029999000000004</v>
      </c>
      <c r="C74">
        <v>65.029999000000004</v>
      </c>
      <c r="D74">
        <v>62.98</v>
      </c>
      <c r="E74">
        <v>62.990001999999997</v>
      </c>
      <c r="F74">
        <v>343600</v>
      </c>
      <c r="G74">
        <v>62.082833000000001</v>
      </c>
      <c r="H74">
        <f t="shared" si="1"/>
        <v>73</v>
      </c>
      <c r="J74" s="4"/>
      <c r="K74" s="4"/>
      <c r="L74" s="4"/>
      <c r="M74" s="4"/>
      <c r="N74" s="4"/>
      <c r="O74" s="4"/>
      <c r="P74" s="4"/>
    </row>
    <row r="75" spans="1:17">
      <c r="A75" s="1">
        <v>42368</v>
      </c>
      <c r="B75">
        <v>65.019997000000004</v>
      </c>
      <c r="C75">
        <v>65.550003000000004</v>
      </c>
      <c r="D75">
        <v>64.739998</v>
      </c>
      <c r="E75">
        <v>65.069999999999993</v>
      </c>
      <c r="F75">
        <v>145600</v>
      </c>
      <c r="G75">
        <v>64.132874999999999</v>
      </c>
      <c r="H75">
        <f t="shared" si="1"/>
        <v>74</v>
      </c>
      <c r="J75" s="4"/>
      <c r="K75" s="4"/>
      <c r="L75" s="4"/>
      <c r="M75" s="4"/>
      <c r="N75" s="4"/>
      <c r="O75" s="4"/>
      <c r="P75" s="4"/>
    </row>
    <row r="76" spans="1:17">
      <c r="A76" s="1">
        <v>42367</v>
      </c>
      <c r="B76">
        <v>65.069999999999993</v>
      </c>
      <c r="C76">
        <v>65.529999000000004</v>
      </c>
      <c r="D76">
        <v>65.019997000000004</v>
      </c>
      <c r="E76">
        <v>65.120002999999997</v>
      </c>
      <c r="F76">
        <v>113100</v>
      </c>
      <c r="G76">
        <v>64.182158000000001</v>
      </c>
      <c r="H76">
        <f t="shared" si="1"/>
        <v>75</v>
      </c>
      <c r="J76" s="4"/>
      <c r="K76" s="4"/>
      <c r="L76" s="4"/>
      <c r="M76" s="4"/>
      <c r="N76" s="4"/>
      <c r="O76" s="4"/>
      <c r="P76" s="4"/>
    </row>
    <row r="77" spans="1:17">
      <c r="A77" s="1">
        <v>42366</v>
      </c>
      <c r="B77">
        <v>63.959999000000003</v>
      </c>
      <c r="C77">
        <v>64.860000999999997</v>
      </c>
      <c r="D77">
        <v>63.650002000000001</v>
      </c>
      <c r="E77">
        <v>64.819999999999993</v>
      </c>
      <c r="F77">
        <v>148700</v>
      </c>
      <c r="G77">
        <v>63.886474999999997</v>
      </c>
      <c r="H77">
        <f t="shared" si="1"/>
        <v>76</v>
      </c>
      <c r="J77" s="4"/>
      <c r="K77" s="4"/>
      <c r="L77" s="4"/>
      <c r="M77" s="4"/>
      <c r="N77" s="4"/>
      <c r="O77" s="4"/>
      <c r="P77" s="4"/>
    </row>
    <row r="78" spans="1:17">
      <c r="A78" s="1">
        <v>42362</v>
      </c>
      <c r="B78">
        <v>63.849997999999999</v>
      </c>
      <c r="C78">
        <v>64.309997999999993</v>
      </c>
      <c r="D78">
        <v>63.549999</v>
      </c>
      <c r="E78">
        <v>64.069999999999993</v>
      </c>
      <c r="F78">
        <v>88600</v>
      </c>
      <c r="G78">
        <v>63.147277000000003</v>
      </c>
      <c r="H78">
        <f t="shared" si="1"/>
        <v>77</v>
      </c>
      <c r="J78" s="4"/>
      <c r="K78" s="4"/>
      <c r="L78" s="4"/>
      <c r="M78" s="4"/>
      <c r="N78" s="4"/>
      <c r="O78" s="4"/>
      <c r="P78" s="4"/>
    </row>
    <row r="79" spans="1:17">
      <c r="A79" s="1">
        <v>42361</v>
      </c>
      <c r="B79">
        <v>63.310001</v>
      </c>
      <c r="C79">
        <v>64.430000000000007</v>
      </c>
      <c r="D79">
        <v>63.310001</v>
      </c>
      <c r="E79">
        <v>64</v>
      </c>
      <c r="F79">
        <v>228400</v>
      </c>
      <c r="G79">
        <v>63.078285000000001</v>
      </c>
      <c r="H79">
        <f t="shared" si="1"/>
        <v>78</v>
      </c>
      <c r="J79" s="4"/>
      <c r="K79" s="4"/>
      <c r="L79" s="4"/>
      <c r="M79" s="4"/>
      <c r="N79" s="4"/>
      <c r="O79" s="4"/>
      <c r="P79" s="4"/>
    </row>
    <row r="80" spans="1:17">
      <c r="A80" s="1">
        <v>42360</v>
      </c>
      <c r="B80">
        <v>62.939999</v>
      </c>
      <c r="C80">
        <v>63.419998</v>
      </c>
      <c r="D80">
        <v>62.040000999999997</v>
      </c>
      <c r="E80">
        <v>63.279998999999997</v>
      </c>
      <c r="F80">
        <v>158800</v>
      </c>
      <c r="G80">
        <v>62.368653000000002</v>
      </c>
      <c r="H80">
        <f t="shared" si="1"/>
        <v>79</v>
      </c>
      <c r="J80" s="4"/>
      <c r="K80" s="4"/>
      <c r="L80" s="4"/>
      <c r="M80" s="4"/>
      <c r="N80" s="4"/>
      <c r="O80" s="4"/>
      <c r="P80" s="4"/>
    </row>
    <row r="81" spans="1:16">
      <c r="A81" s="1">
        <v>42359</v>
      </c>
      <c r="B81">
        <v>63.439999</v>
      </c>
      <c r="C81">
        <v>63.740001999999997</v>
      </c>
      <c r="D81">
        <v>62.209999000000003</v>
      </c>
      <c r="E81">
        <v>62.73</v>
      </c>
      <c r="F81">
        <v>227600</v>
      </c>
      <c r="G81">
        <v>61.826574999999998</v>
      </c>
      <c r="H81">
        <f t="shared" si="1"/>
        <v>80</v>
      </c>
      <c r="J81" s="4"/>
      <c r="K81" s="4"/>
      <c r="L81" s="4"/>
      <c r="M81" s="4"/>
      <c r="N81" s="4"/>
      <c r="O81" s="4"/>
      <c r="P81" s="4"/>
    </row>
    <row r="82" spans="1:16">
      <c r="A82" s="1">
        <v>42356</v>
      </c>
      <c r="B82">
        <v>63.27</v>
      </c>
      <c r="C82">
        <v>64.209998999999996</v>
      </c>
      <c r="D82">
        <v>62.34</v>
      </c>
      <c r="E82">
        <v>63.25</v>
      </c>
      <c r="F82">
        <v>1001300</v>
      </c>
      <c r="G82">
        <v>62.339086999999999</v>
      </c>
      <c r="H82">
        <f t="shared" si="1"/>
        <v>81</v>
      </c>
      <c r="J82" s="4"/>
      <c r="K82" s="4"/>
      <c r="L82" s="4"/>
      <c r="M82" s="4"/>
      <c r="N82" s="4"/>
      <c r="O82" s="4"/>
      <c r="P82" s="4"/>
    </row>
    <row r="83" spans="1:16">
      <c r="A83" s="1">
        <v>42355</v>
      </c>
      <c r="B83">
        <v>63.110000999999997</v>
      </c>
      <c r="C83">
        <v>63.810001</v>
      </c>
      <c r="D83">
        <v>62.639999000000003</v>
      </c>
      <c r="E83">
        <v>63.18</v>
      </c>
      <c r="F83">
        <v>283900</v>
      </c>
      <c r="G83">
        <v>62.270094999999998</v>
      </c>
      <c r="H83">
        <f t="shared" si="1"/>
        <v>82</v>
      </c>
      <c r="J83" s="4"/>
      <c r="K83" s="4"/>
      <c r="L83" s="4"/>
      <c r="M83" s="4"/>
      <c r="N83" s="4"/>
      <c r="O83" s="4"/>
      <c r="P83" s="4"/>
    </row>
    <row r="84" spans="1:16">
      <c r="A84" s="1">
        <v>42354</v>
      </c>
      <c r="B84">
        <v>61.080002</v>
      </c>
      <c r="C84">
        <v>62.98</v>
      </c>
      <c r="D84">
        <v>60.75</v>
      </c>
      <c r="E84">
        <v>62.880001</v>
      </c>
      <c r="F84">
        <v>254600</v>
      </c>
      <c r="G84">
        <v>61.974415999999998</v>
      </c>
      <c r="H84">
        <f t="shared" si="1"/>
        <v>83</v>
      </c>
      <c r="J84" s="4"/>
      <c r="K84" s="4"/>
      <c r="L84" s="4"/>
      <c r="M84" s="4"/>
      <c r="N84" s="4"/>
      <c r="O84" s="4"/>
      <c r="P84" s="4"/>
    </row>
    <row r="85" spans="1:16">
      <c r="A85" s="1">
        <v>42353</v>
      </c>
      <c r="B85">
        <v>59.540000999999997</v>
      </c>
      <c r="C85">
        <v>60.720001000000003</v>
      </c>
      <c r="D85">
        <v>59.529998999999997</v>
      </c>
      <c r="E85">
        <v>60.709999000000003</v>
      </c>
      <c r="F85">
        <v>184800</v>
      </c>
      <c r="G85">
        <v>59.835666000000003</v>
      </c>
      <c r="H85">
        <f t="shared" si="1"/>
        <v>84</v>
      </c>
      <c r="M85" s="6"/>
      <c r="N85" s="6"/>
      <c r="O85" s="6"/>
      <c r="P85" s="5" t="e">
        <f t="shared" ref="P85:P90" si="2">+O85/M85</f>
        <v>#DIV/0!</v>
      </c>
    </row>
    <row r="86" spans="1:16">
      <c r="A86" s="1">
        <v>42352</v>
      </c>
      <c r="B86">
        <v>59.150002000000001</v>
      </c>
      <c r="C86">
        <v>59.77</v>
      </c>
      <c r="D86">
        <v>59.09</v>
      </c>
      <c r="E86">
        <v>59.619999</v>
      </c>
      <c r="F86">
        <v>212000</v>
      </c>
      <c r="G86">
        <v>58.761364</v>
      </c>
      <c r="H86">
        <f t="shared" si="1"/>
        <v>85</v>
      </c>
      <c r="M86" s="7"/>
      <c r="N86" s="7"/>
      <c r="O86" s="7"/>
      <c r="P86" s="5" t="e">
        <f t="shared" si="2"/>
        <v>#DIV/0!</v>
      </c>
    </row>
    <row r="87" spans="1:16">
      <c r="A87" s="1">
        <v>42349</v>
      </c>
      <c r="B87">
        <v>59.580002</v>
      </c>
      <c r="C87">
        <v>60.560001</v>
      </c>
      <c r="D87">
        <v>58.619999</v>
      </c>
      <c r="E87">
        <v>59.029998999999997</v>
      </c>
      <c r="F87">
        <v>350200</v>
      </c>
      <c r="G87">
        <v>58.179861000000002</v>
      </c>
      <c r="H87">
        <f t="shared" si="1"/>
        <v>86</v>
      </c>
      <c r="J87" s="4"/>
      <c r="K87" s="4"/>
      <c r="L87" s="4"/>
      <c r="M87" s="7"/>
      <c r="N87" s="7"/>
      <c r="O87" s="7"/>
      <c r="P87" s="5" t="e">
        <f t="shared" si="2"/>
        <v>#DIV/0!</v>
      </c>
    </row>
    <row r="88" spans="1:16">
      <c r="A88" s="1">
        <v>42348</v>
      </c>
      <c r="B88">
        <v>60.549999</v>
      </c>
      <c r="C88">
        <v>60.549999</v>
      </c>
      <c r="D88">
        <v>59.549999</v>
      </c>
      <c r="E88">
        <v>60.299999</v>
      </c>
      <c r="F88">
        <v>257300</v>
      </c>
      <c r="G88">
        <v>59.431570999999998</v>
      </c>
      <c r="H88">
        <f t="shared" si="1"/>
        <v>87</v>
      </c>
      <c r="J88" s="4"/>
      <c r="K88" s="4"/>
      <c r="L88" s="4"/>
      <c r="M88" s="7"/>
      <c r="N88" s="7"/>
      <c r="O88" s="7"/>
      <c r="P88" s="5" t="e">
        <f t="shared" si="2"/>
        <v>#DIV/0!</v>
      </c>
    </row>
    <row r="89" spans="1:16">
      <c r="A89" s="1">
        <v>42347</v>
      </c>
      <c r="B89">
        <v>60.619999</v>
      </c>
      <c r="C89">
        <v>61.509998000000003</v>
      </c>
      <c r="D89">
        <v>60.549999</v>
      </c>
      <c r="E89">
        <v>60.610000999999997</v>
      </c>
      <c r="F89">
        <v>206500</v>
      </c>
      <c r="G89">
        <v>59.737107999999999</v>
      </c>
      <c r="H89">
        <f t="shared" si="1"/>
        <v>88</v>
      </c>
      <c r="J89" s="4"/>
      <c r="K89" s="4"/>
      <c r="L89" s="4"/>
      <c r="M89" s="7"/>
      <c r="N89" s="7"/>
      <c r="O89" s="7"/>
      <c r="P89" s="5" t="e">
        <f t="shared" si="2"/>
        <v>#DIV/0!</v>
      </c>
    </row>
    <row r="90" spans="1:16">
      <c r="A90" s="1">
        <v>42346</v>
      </c>
      <c r="B90">
        <v>60.540000999999997</v>
      </c>
      <c r="C90">
        <v>61.02</v>
      </c>
      <c r="D90">
        <v>60.029998999999997</v>
      </c>
      <c r="E90">
        <v>60.939999</v>
      </c>
      <c r="F90">
        <v>191700</v>
      </c>
      <c r="G90">
        <v>60.062353000000002</v>
      </c>
      <c r="H90">
        <f t="shared" si="1"/>
        <v>89</v>
      </c>
      <c r="J90" s="4"/>
      <c r="K90" s="4"/>
      <c r="L90" s="4"/>
      <c r="M90" s="7"/>
      <c r="N90" s="7"/>
      <c r="O90" s="7"/>
      <c r="P90" s="5" t="e">
        <f t="shared" si="2"/>
        <v>#DIV/0!</v>
      </c>
    </row>
    <row r="91" spans="1:16">
      <c r="A91" s="1">
        <v>42345</v>
      </c>
      <c r="B91">
        <v>60.450001</v>
      </c>
      <c r="C91">
        <v>60.860000999999997</v>
      </c>
      <c r="D91">
        <v>60.16</v>
      </c>
      <c r="E91">
        <v>60.639999000000003</v>
      </c>
      <c r="F91">
        <v>269600</v>
      </c>
      <c r="G91">
        <v>59.766674999999999</v>
      </c>
      <c r="H91">
        <f t="shared" si="1"/>
        <v>90</v>
      </c>
    </row>
    <row r="92" spans="1:16">
      <c r="A92" s="1">
        <v>42342</v>
      </c>
      <c r="B92">
        <v>59.43</v>
      </c>
      <c r="C92">
        <v>60.759998000000003</v>
      </c>
      <c r="D92">
        <v>59.34</v>
      </c>
      <c r="E92">
        <v>60.709999000000003</v>
      </c>
      <c r="F92">
        <v>200300</v>
      </c>
      <c r="G92">
        <v>59.835666000000003</v>
      </c>
      <c r="H92">
        <f t="shared" si="1"/>
        <v>91</v>
      </c>
      <c r="J92" s="2"/>
      <c r="M92" s="3"/>
    </row>
    <row r="93" spans="1:16">
      <c r="A93" s="1">
        <v>42341</v>
      </c>
      <c r="B93">
        <v>60.57</v>
      </c>
      <c r="C93">
        <v>60.790000999999997</v>
      </c>
      <c r="D93">
        <v>59.34</v>
      </c>
      <c r="E93">
        <v>59.400002000000001</v>
      </c>
      <c r="F93">
        <v>206200</v>
      </c>
      <c r="G93">
        <v>58.544535000000003</v>
      </c>
      <c r="H93">
        <f t="shared" si="1"/>
        <v>92</v>
      </c>
      <c r="J93" s="4"/>
      <c r="K93" s="4"/>
      <c r="L93" s="4"/>
      <c r="M93" s="4"/>
      <c r="N93" s="4"/>
      <c r="O93" s="4"/>
      <c r="P93" s="4"/>
    </row>
    <row r="94" spans="1:16">
      <c r="A94" s="1">
        <v>42340</v>
      </c>
      <c r="B94">
        <v>61.43</v>
      </c>
      <c r="C94">
        <v>61.880001</v>
      </c>
      <c r="D94">
        <v>60.419998</v>
      </c>
      <c r="E94">
        <v>60.560001</v>
      </c>
      <c r="F94">
        <v>190000</v>
      </c>
      <c r="G94">
        <v>59.687829000000001</v>
      </c>
      <c r="H94">
        <f t="shared" si="1"/>
        <v>93</v>
      </c>
      <c r="J94" s="4"/>
      <c r="K94" s="4"/>
      <c r="L94" s="4"/>
      <c r="M94" s="4"/>
      <c r="N94" s="4"/>
      <c r="O94" s="4"/>
      <c r="P94" s="4"/>
    </row>
    <row r="95" spans="1:16">
      <c r="A95" s="1">
        <v>42339</v>
      </c>
      <c r="B95">
        <v>61.720001000000003</v>
      </c>
      <c r="C95">
        <v>62.119999</v>
      </c>
      <c r="D95">
        <v>61.209999000000003</v>
      </c>
      <c r="E95">
        <v>61.84</v>
      </c>
      <c r="F95">
        <v>184700</v>
      </c>
      <c r="G95">
        <v>60.949393000000001</v>
      </c>
      <c r="H95">
        <f t="shared" si="1"/>
        <v>94</v>
      </c>
      <c r="J95" s="4"/>
      <c r="K95" s="4"/>
      <c r="L95" s="4"/>
      <c r="M95" s="4"/>
      <c r="N95" s="4"/>
      <c r="O95" s="4"/>
      <c r="P95" s="4"/>
    </row>
    <row r="96" spans="1:16">
      <c r="A96" s="1">
        <v>42338</v>
      </c>
      <c r="B96">
        <v>61.369999</v>
      </c>
      <c r="C96">
        <v>61.93</v>
      </c>
      <c r="D96">
        <v>60.959999000000003</v>
      </c>
      <c r="E96">
        <v>61.66</v>
      </c>
      <c r="F96">
        <v>453400</v>
      </c>
      <c r="G96">
        <v>60.771985000000001</v>
      </c>
      <c r="H96">
        <f t="shared" si="1"/>
        <v>95</v>
      </c>
      <c r="J96" s="4"/>
      <c r="K96" s="4"/>
      <c r="L96" s="4"/>
      <c r="M96" s="4"/>
      <c r="N96" s="4"/>
      <c r="O96" s="4"/>
      <c r="P96" s="4"/>
    </row>
    <row r="97" spans="1:16">
      <c r="A97" s="1">
        <v>42335</v>
      </c>
      <c r="B97">
        <v>62.23</v>
      </c>
      <c r="C97">
        <v>62.23</v>
      </c>
      <c r="D97">
        <v>61.23</v>
      </c>
      <c r="E97">
        <v>61.290000999999997</v>
      </c>
      <c r="F97">
        <v>184700</v>
      </c>
      <c r="G97">
        <v>60.407314999999997</v>
      </c>
      <c r="H97">
        <f t="shared" si="1"/>
        <v>96</v>
      </c>
      <c r="J97" s="4"/>
      <c r="K97" s="4"/>
      <c r="L97" s="4"/>
      <c r="M97" s="4">
        <v>42290</v>
      </c>
      <c r="N97" s="4"/>
      <c r="O97" s="4"/>
      <c r="P97" s="4"/>
    </row>
    <row r="98" spans="1:16">
      <c r="A98" s="1">
        <v>42333</v>
      </c>
      <c r="B98">
        <v>62.330002</v>
      </c>
      <c r="C98">
        <v>62.59</v>
      </c>
      <c r="D98">
        <v>61.68</v>
      </c>
      <c r="E98">
        <v>62.27</v>
      </c>
      <c r="F98">
        <v>426200</v>
      </c>
      <c r="G98">
        <v>61.373201000000002</v>
      </c>
      <c r="H98">
        <f t="shared" si="1"/>
        <v>97</v>
      </c>
      <c r="J98" s="4"/>
      <c r="K98" s="4"/>
      <c r="L98" s="4"/>
      <c r="M98" s="4"/>
      <c r="N98" s="4"/>
      <c r="O98" s="4"/>
      <c r="P98" s="4"/>
    </row>
    <row r="99" spans="1:16">
      <c r="A99" s="1">
        <v>42332</v>
      </c>
      <c r="B99">
        <v>60.900002000000001</v>
      </c>
      <c r="C99">
        <v>62.5</v>
      </c>
      <c r="D99">
        <v>60.349997999999999</v>
      </c>
      <c r="E99">
        <v>62.400002000000001</v>
      </c>
      <c r="F99">
        <v>413100</v>
      </c>
      <c r="G99">
        <v>61.501330000000003</v>
      </c>
      <c r="H99">
        <f t="shared" si="1"/>
        <v>98</v>
      </c>
      <c r="J99" s="4"/>
      <c r="K99" s="4"/>
      <c r="L99" s="4"/>
      <c r="M99" s="4"/>
      <c r="N99" s="4"/>
      <c r="O99" s="4"/>
      <c r="P99" s="4"/>
    </row>
    <row r="100" spans="1:16">
      <c r="A100" s="1">
        <v>42331</v>
      </c>
      <c r="B100">
        <v>59.950001</v>
      </c>
      <c r="C100">
        <v>61.130001</v>
      </c>
      <c r="D100">
        <v>59.950001</v>
      </c>
      <c r="E100">
        <v>61.029998999999997</v>
      </c>
      <c r="F100">
        <v>315800</v>
      </c>
      <c r="G100">
        <v>60.151057000000002</v>
      </c>
      <c r="H100">
        <f t="shared" si="1"/>
        <v>99</v>
      </c>
      <c r="J100" s="4"/>
      <c r="K100" s="4"/>
      <c r="L100" s="4"/>
      <c r="M100" s="4"/>
      <c r="N100" s="4"/>
      <c r="O100" s="4"/>
      <c r="P100" s="4"/>
    </row>
    <row r="101" spans="1:16">
      <c r="A101" s="1">
        <v>42328</v>
      </c>
      <c r="B101">
        <v>59.830002</v>
      </c>
      <c r="C101">
        <v>60.419998</v>
      </c>
      <c r="D101">
        <v>59.299999</v>
      </c>
      <c r="E101">
        <v>59.880001</v>
      </c>
      <c r="F101">
        <v>199100</v>
      </c>
      <c r="G101">
        <v>59.017622000000003</v>
      </c>
      <c r="H101">
        <f t="shared" si="1"/>
        <v>100</v>
      </c>
      <c r="J101" s="4"/>
      <c r="K101" s="4"/>
      <c r="L101" s="4"/>
      <c r="M101" s="4"/>
      <c r="N101" s="4"/>
      <c r="O101" s="4"/>
      <c r="P101" s="4"/>
    </row>
    <row r="102" spans="1:16">
      <c r="A102" s="1">
        <v>42327</v>
      </c>
      <c r="B102">
        <v>59.110000999999997</v>
      </c>
      <c r="C102">
        <v>59.889999000000003</v>
      </c>
      <c r="D102">
        <v>58.740001999999997</v>
      </c>
      <c r="E102">
        <v>59.77</v>
      </c>
      <c r="F102">
        <v>197900</v>
      </c>
      <c r="G102">
        <v>58.909205</v>
      </c>
      <c r="H102">
        <f t="shared" si="1"/>
        <v>101</v>
      </c>
      <c r="J102" s="4"/>
      <c r="K102" s="4"/>
      <c r="L102" s="4"/>
      <c r="M102" s="4"/>
      <c r="N102" s="4"/>
      <c r="O102" s="4"/>
      <c r="P102" s="4"/>
    </row>
    <row r="103" spans="1:16">
      <c r="A103" s="1">
        <v>42326</v>
      </c>
      <c r="B103">
        <v>58.32</v>
      </c>
      <c r="C103">
        <v>59.150002000000001</v>
      </c>
      <c r="D103">
        <v>57.599997999999999</v>
      </c>
      <c r="E103">
        <v>59.09</v>
      </c>
      <c r="F103">
        <v>201600</v>
      </c>
      <c r="G103">
        <v>58.238998000000002</v>
      </c>
      <c r="H103">
        <f t="shared" si="1"/>
        <v>102</v>
      </c>
      <c r="J103" s="4"/>
      <c r="K103" s="4"/>
      <c r="L103" s="4"/>
      <c r="M103" s="4"/>
      <c r="N103" s="4"/>
      <c r="O103" s="4"/>
      <c r="P103" s="4"/>
    </row>
    <row r="104" spans="1:16">
      <c r="A104" s="1">
        <v>42325</v>
      </c>
      <c r="B104">
        <v>59.349997999999999</v>
      </c>
      <c r="C104">
        <v>59.580002</v>
      </c>
      <c r="D104">
        <v>58.049999</v>
      </c>
      <c r="E104">
        <v>58.18</v>
      </c>
      <c r="F104">
        <v>291100</v>
      </c>
      <c r="G104">
        <v>57.342103999999999</v>
      </c>
      <c r="H104">
        <f t="shared" si="1"/>
        <v>103</v>
      </c>
      <c r="J104" s="4"/>
      <c r="K104" s="4"/>
      <c r="L104" s="4"/>
      <c r="M104" s="4"/>
      <c r="N104" s="4"/>
      <c r="O104" s="4"/>
      <c r="P104" s="4"/>
    </row>
    <row r="105" spans="1:16">
      <c r="A105" s="1">
        <v>42324</v>
      </c>
      <c r="B105">
        <v>58.5</v>
      </c>
      <c r="C105">
        <v>59.52</v>
      </c>
      <c r="D105">
        <v>57.040000999999997</v>
      </c>
      <c r="E105">
        <v>59.470001000000003</v>
      </c>
      <c r="F105">
        <v>200000</v>
      </c>
      <c r="G105">
        <v>58.613526999999998</v>
      </c>
      <c r="H105">
        <f t="shared" si="1"/>
        <v>104</v>
      </c>
      <c r="J105" s="4"/>
      <c r="K105" s="4"/>
      <c r="L105" s="4"/>
      <c r="M105" s="4"/>
      <c r="N105" s="4"/>
      <c r="O105" s="4"/>
      <c r="P105" s="4"/>
    </row>
    <row r="106" spans="1:16">
      <c r="A106" s="1">
        <v>42321</v>
      </c>
      <c r="B106">
        <v>58.830002</v>
      </c>
      <c r="C106">
        <v>59.799999</v>
      </c>
      <c r="D106">
        <v>58.27</v>
      </c>
      <c r="E106">
        <v>58.32</v>
      </c>
      <c r="F106">
        <v>206300</v>
      </c>
      <c r="G106">
        <v>57.480086999999997</v>
      </c>
      <c r="H106">
        <f t="shared" si="1"/>
        <v>105</v>
      </c>
      <c r="J106" s="4"/>
      <c r="K106" s="4"/>
      <c r="L106" s="4"/>
      <c r="M106" s="4"/>
      <c r="N106" s="4"/>
      <c r="O106" s="4"/>
      <c r="P106" s="4"/>
    </row>
    <row r="107" spans="1:16">
      <c r="A107" s="1">
        <v>42320</v>
      </c>
      <c r="B107">
        <v>60.650002000000001</v>
      </c>
      <c r="C107">
        <v>61.240001999999997</v>
      </c>
      <c r="D107">
        <v>59.080002</v>
      </c>
      <c r="E107">
        <v>59.220001000000003</v>
      </c>
      <c r="F107">
        <v>219700</v>
      </c>
      <c r="G107">
        <v>58.367127000000004</v>
      </c>
      <c r="H107">
        <f t="shared" si="1"/>
        <v>106</v>
      </c>
      <c r="J107" s="4"/>
      <c r="K107" s="4"/>
      <c r="L107" s="4"/>
      <c r="M107" s="4"/>
      <c r="N107" s="4"/>
      <c r="O107" s="4"/>
      <c r="P107" s="4"/>
    </row>
    <row r="108" spans="1:16">
      <c r="A108" s="1">
        <v>42319</v>
      </c>
      <c r="B108">
        <v>60.119999</v>
      </c>
      <c r="C108">
        <v>61.009998000000003</v>
      </c>
      <c r="D108">
        <v>59.75</v>
      </c>
      <c r="E108">
        <v>60.84</v>
      </c>
      <c r="F108">
        <v>300200</v>
      </c>
      <c r="G108">
        <v>59.963794999999998</v>
      </c>
      <c r="H108">
        <f t="shared" si="1"/>
        <v>107</v>
      </c>
      <c r="J108" s="4"/>
      <c r="K108" s="4"/>
      <c r="L108" s="4"/>
      <c r="M108" s="4"/>
      <c r="N108" s="4"/>
      <c r="O108" s="4"/>
      <c r="P108" s="4"/>
    </row>
    <row r="109" spans="1:16">
      <c r="A109" s="1">
        <v>42318</v>
      </c>
      <c r="B109">
        <v>58.959999000000003</v>
      </c>
      <c r="C109">
        <v>59.860000999999997</v>
      </c>
      <c r="D109">
        <v>58.959999000000003</v>
      </c>
      <c r="E109">
        <v>59.830002</v>
      </c>
      <c r="F109">
        <v>199900</v>
      </c>
      <c r="G109">
        <v>58.968342999999997</v>
      </c>
      <c r="H109">
        <f t="shared" si="1"/>
        <v>108</v>
      </c>
      <c r="J109" s="4"/>
      <c r="K109" s="4"/>
      <c r="L109" s="4"/>
      <c r="M109" s="4"/>
      <c r="N109" s="4"/>
      <c r="O109" s="4"/>
      <c r="P109" s="4"/>
    </row>
    <row r="110" spans="1:16">
      <c r="A110" s="1">
        <v>42317</v>
      </c>
      <c r="B110">
        <v>58.799999</v>
      </c>
      <c r="C110">
        <v>59.25</v>
      </c>
      <c r="D110">
        <v>58.27</v>
      </c>
      <c r="E110">
        <v>58.91</v>
      </c>
      <c r="F110">
        <v>250300</v>
      </c>
      <c r="G110">
        <v>58.061590000000002</v>
      </c>
      <c r="H110">
        <f t="shared" si="1"/>
        <v>109</v>
      </c>
      <c r="J110" s="4"/>
      <c r="K110" s="4"/>
      <c r="L110" s="4"/>
      <c r="M110" s="4"/>
      <c r="N110" s="4"/>
      <c r="O110" s="4"/>
      <c r="P110" s="4"/>
    </row>
    <row r="111" spans="1:16">
      <c r="A111" s="1">
        <v>42314</v>
      </c>
      <c r="B111">
        <v>61.110000999999997</v>
      </c>
      <c r="C111">
        <v>61.110000999999997</v>
      </c>
      <c r="D111">
        <v>58.490001999999997</v>
      </c>
      <c r="E111">
        <v>58.799999</v>
      </c>
      <c r="F111">
        <v>476100</v>
      </c>
      <c r="G111">
        <v>57.953173999999997</v>
      </c>
      <c r="H111">
        <f t="shared" si="1"/>
        <v>110</v>
      </c>
      <c r="J111" s="4"/>
      <c r="K111" s="4"/>
      <c r="L111" s="4"/>
      <c r="M111" s="4"/>
      <c r="N111" s="4"/>
      <c r="O111" s="4"/>
      <c r="P111" s="4"/>
    </row>
    <row r="112" spans="1:16">
      <c r="A112" s="1">
        <v>42313</v>
      </c>
      <c r="B112">
        <v>62.259998000000003</v>
      </c>
      <c r="C112">
        <v>62.259998000000003</v>
      </c>
      <c r="D112">
        <v>61.66</v>
      </c>
      <c r="E112">
        <v>61.669998</v>
      </c>
      <c r="F112">
        <v>244800</v>
      </c>
      <c r="G112">
        <v>60.781840000000003</v>
      </c>
      <c r="H112">
        <f t="shared" si="1"/>
        <v>111</v>
      </c>
      <c r="J112" s="4"/>
      <c r="K112" s="4"/>
      <c r="L112" s="4"/>
      <c r="M112" s="4"/>
      <c r="N112" s="4"/>
      <c r="O112" s="4"/>
      <c r="P112" s="4"/>
    </row>
    <row r="113" spans="1:16">
      <c r="A113" s="1">
        <v>42312</v>
      </c>
      <c r="B113">
        <v>62</v>
      </c>
      <c r="C113">
        <v>62.470001000000003</v>
      </c>
      <c r="D113">
        <v>61.740001999999997</v>
      </c>
      <c r="E113">
        <v>62.419998</v>
      </c>
      <c r="F113">
        <v>264800</v>
      </c>
      <c r="G113">
        <v>61.521037999999997</v>
      </c>
      <c r="H113">
        <f t="shared" si="1"/>
        <v>112</v>
      </c>
      <c r="J113" s="4"/>
      <c r="K113" s="4"/>
      <c r="L113" s="4"/>
      <c r="M113" s="4"/>
      <c r="N113" s="4"/>
      <c r="O113" s="4"/>
      <c r="P113" s="4"/>
    </row>
    <row r="114" spans="1:16">
      <c r="A114" s="1">
        <v>42311</v>
      </c>
      <c r="B114">
        <v>61.66</v>
      </c>
      <c r="C114">
        <v>62.34</v>
      </c>
      <c r="D114">
        <v>61.25</v>
      </c>
      <c r="E114">
        <v>62.240001999999997</v>
      </c>
      <c r="F114">
        <v>179300</v>
      </c>
      <c r="G114">
        <v>61.343634000000002</v>
      </c>
      <c r="H114">
        <f t="shared" si="1"/>
        <v>113</v>
      </c>
      <c r="J114" s="4"/>
      <c r="K114" s="4"/>
      <c r="L114" s="4"/>
      <c r="M114" s="4"/>
      <c r="N114" s="4"/>
      <c r="O114" s="4"/>
      <c r="P114" s="4"/>
    </row>
    <row r="115" spans="1:16">
      <c r="A115" s="1">
        <v>42310</v>
      </c>
      <c r="B115">
        <v>62.189999</v>
      </c>
      <c r="C115">
        <v>62.509998000000003</v>
      </c>
      <c r="D115">
        <v>61.5</v>
      </c>
      <c r="E115">
        <v>61.849997999999999</v>
      </c>
      <c r="F115">
        <v>385100</v>
      </c>
      <c r="G115">
        <v>60.959248000000002</v>
      </c>
      <c r="H115">
        <f t="shared" si="1"/>
        <v>114</v>
      </c>
      <c r="J115" s="4"/>
      <c r="K115" s="4"/>
      <c r="L115" s="4"/>
      <c r="M115" s="4"/>
      <c r="N115" s="4"/>
      <c r="O115" s="4"/>
      <c r="P115" s="4"/>
    </row>
    <row r="116" spans="1:16">
      <c r="A116" s="1">
        <v>42307</v>
      </c>
      <c r="B116">
        <v>61.619999</v>
      </c>
      <c r="C116">
        <v>62.540000999999997</v>
      </c>
      <c r="D116">
        <v>61.330002</v>
      </c>
      <c r="E116">
        <v>62.23</v>
      </c>
      <c r="F116">
        <v>479800</v>
      </c>
      <c r="G116">
        <v>61.333776</v>
      </c>
      <c r="H116">
        <f t="shared" si="1"/>
        <v>115</v>
      </c>
      <c r="J116" s="4"/>
      <c r="K116" s="4"/>
      <c r="L116" s="4"/>
      <c r="M116" s="4"/>
      <c r="N116" s="4"/>
      <c r="O116" s="4"/>
      <c r="P116" s="4"/>
    </row>
    <row r="117" spans="1:16">
      <c r="A117" s="1">
        <v>42306</v>
      </c>
      <c r="B117">
        <v>61.25</v>
      </c>
      <c r="C117">
        <v>61.709999000000003</v>
      </c>
      <c r="D117">
        <v>60.48</v>
      </c>
      <c r="E117">
        <v>61.650002000000001</v>
      </c>
      <c r="F117">
        <v>218400</v>
      </c>
      <c r="G117">
        <v>60.762130999999997</v>
      </c>
      <c r="H117">
        <f t="shared" si="1"/>
        <v>116</v>
      </c>
      <c r="J117" s="4"/>
      <c r="K117" s="4"/>
      <c r="L117" s="4"/>
      <c r="M117" s="4"/>
      <c r="N117" s="4"/>
      <c r="O117" s="4"/>
      <c r="P117" s="4"/>
    </row>
    <row r="118" spans="1:16">
      <c r="A118" s="1">
        <v>42305</v>
      </c>
      <c r="B118">
        <v>61.200001</v>
      </c>
      <c r="C118">
        <v>61.880001</v>
      </c>
      <c r="D118">
        <v>60.18</v>
      </c>
      <c r="E118">
        <v>61.279998999999997</v>
      </c>
      <c r="F118">
        <v>436700</v>
      </c>
      <c r="G118">
        <v>60.397457000000003</v>
      </c>
      <c r="H118">
        <f t="shared" si="1"/>
        <v>117</v>
      </c>
      <c r="J118" s="4"/>
      <c r="K118" s="4"/>
      <c r="L118" s="4"/>
      <c r="M118" s="4"/>
      <c r="N118" s="4"/>
      <c r="O118" s="4"/>
      <c r="P118" s="4"/>
    </row>
    <row r="119" spans="1:16">
      <c r="A119" s="1">
        <v>42304</v>
      </c>
      <c r="B119">
        <v>61.84</v>
      </c>
      <c r="C119">
        <v>63.200001</v>
      </c>
      <c r="D119">
        <v>60.860000999999997</v>
      </c>
      <c r="E119">
        <v>61.009998000000003</v>
      </c>
      <c r="F119">
        <v>462500</v>
      </c>
      <c r="G119">
        <v>60.131345000000003</v>
      </c>
      <c r="H119">
        <f t="shared" si="1"/>
        <v>118</v>
      </c>
      <c r="J119" s="4"/>
      <c r="K119" s="4"/>
      <c r="L119" s="4"/>
      <c r="M119" s="4"/>
      <c r="N119" s="4"/>
      <c r="O119" s="4"/>
      <c r="P119" s="4"/>
    </row>
    <row r="120" spans="1:16">
      <c r="A120" s="1">
        <v>42303</v>
      </c>
      <c r="B120">
        <v>61.950001</v>
      </c>
      <c r="C120">
        <v>62.330002</v>
      </c>
      <c r="D120">
        <v>61.549999</v>
      </c>
      <c r="E120">
        <v>62.040000999999997</v>
      </c>
      <c r="F120">
        <v>338100</v>
      </c>
      <c r="G120">
        <v>61.146514000000003</v>
      </c>
      <c r="H120">
        <f t="shared" si="1"/>
        <v>119</v>
      </c>
      <c r="J120" s="4"/>
      <c r="K120" s="4"/>
      <c r="L120" s="4"/>
      <c r="M120" s="4"/>
      <c r="N120" s="4"/>
      <c r="O120" s="4"/>
      <c r="P120" s="4"/>
    </row>
    <row r="121" spans="1:16">
      <c r="A121" s="1">
        <v>42300</v>
      </c>
      <c r="B121">
        <v>62.18</v>
      </c>
      <c r="C121">
        <v>62.18</v>
      </c>
      <c r="D121">
        <v>61.099997999999999</v>
      </c>
      <c r="E121">
        <v>61.66</v>
      </c>
      <c r="F121">
        <v>308200</v>
      </c>
      <c r="G121">
        <v>60.771985000000001</v>
      </c>
      <c r="H121">
        <f t="shared" si="1"/>
        <v>120</v>
      </c>
      <c r="J121" s="4"/>
      <c r="K121" s="4"/>
      <c r="L121" s="4"/>
      <c r="M121" s="4"/>
      <c r="N121" s="4"/>
      <c r="O121" s="4"/>
      <c r="P121" s="4"/>
    </row>
    <row r="122" spans="1:16">
      <c r="A122" s="1">
        <v>42299</v>
      </c>
      <c r="B122">
        <v>61.5</v>
      </c>
      <c r="C122">
        <v>62.060001</v>
      </c>
      <c r="D122">
        <v>61.439999</v>
      </c>
      <c r="E122">
        <v>62.040000999999997</v>
      </c>
      <c r="F122">
        <v>137100</v>
      </c>
      <c r="G122">
        <v>61.146514000000003</v>
      </c>
      <c r="H122">
        <f t="shared" si="1"/>
        <v>121</v>
      </c>
      <c r="J122" s="4"/>
      <c r="K122" s="4"/>
      <c r="L122" s="4"/>
      <c r="M122" s="4"/>
      <c r="N122" s="4"/>
      <c r="O122" s="4"/>
      <c r="P122" s="4"/>
    </row>
    <row r="123" spans="1:16">
      <c r="A123" s="1">
        <v>42298</v>
      </c>
      <c r="B123">
        <v>61.880001</v>
      </c>
      <c r="C123">
        <v>62.09</v>
      </c>
      <c r="D123">
        <v>61.119999</v>
      </c>
      <c r="E123">
        <v>61.23</v>
      </c>
      <c r="F123">
        <v>139700</v>
      </c>
      <c r="G123">
        <v>60.348177999999997</v>
      </c>
      <c r="H123">
        <f t="shared" si="1"/>
        <v>122</v>
      </c>
      <c r="J123" s="4"/>
      <c r="K123" s="4"/>
      <c r="L123" s="4"/>
      <c r="M123" s="4"/>
      <c r="N123" s="4"/>
      <c r="O123" s="4"/>
      <c r="P123" s="4"/>
    </row>
    <row r="124" spans="1:16">
      <c r="A124" s="1">
        <v>42297</v>
      </c>
      <c r="B124">
        <v>61.310001</v>
      </c>
      <c r="C124">
        <v>61.919998</v>
      </c>
      <c r="D124">
        <v>60.540000999999997</v>
      </c>
      <c r="E124">
        <v>61.720001000000003</v>
      </c>
      <c r="F124">
        <v>186300</v>
      </c>
      <c r="G124">
        <v>60.831122999999998</v>
      </c>
      <c r="H124">
        <f t="shared" si="1"/>
        <v>123</v>
      </c>
      <c r="J124" s="4"/>
      <c r="K124" s="4"/>
      <c r="L124" s="4"/>
      <c r="M124" s="4"/>
      <c r="N124" s="4"/>
      <c r="O124" s="4"/>
      <c r="P124" s="4"/>
    </row>
    <row r="125" spans="1:16">
      <c r="A125" s="1">
        <v>42296</v>
      </c>
      <c r="B125">
        <v>60.490001999999997</v>
      </c>
      <c r="C125">
        <v>61.450001</v>
      </c>
      <c r="D125">
        <v>60.490001999999997</v>
      </c>
      <c r="E125">
        <v>61.439999</v>
      </c>
      <c r="F125">
        <v>119300</v>
      </c>
      <c r="G125">
        <v>60.555152</v>
      </c>
      <c r="H125">
        <f t="shared" si="1"/>
        <v>124</v>
      </c>
      <c r="J125" s="4"/>
      <c r="K125" s="4"/>
      <c r="L125" s="4"/>
      <c r="M125" s="4"/>
      <c r="N125" s="4"/>
      <c r="O125" s="4"/>
      <c r="P125" s="4"/>
    </row>
    <row r="126" spans="1:16">
      <c r="A126" s="1">
        <v>42293</v>
      </c>
      <c r="B126">
        <v>60.509998000000003</v>
      </c>
      <c r="C126">
        <v>61.25</v>
      </c>
      <c r="D126">
        <v>60.25</v>
      </c>
      <c r="E126">
        <v>60.639999000000003</v>
      </c>
      <c r="F126">
        <v>183800</v>
      </c>
      <c r="G126">
        <v>59.766674999999999</v>
      </c>
      <c r="H126">
        <f t="shared" si="1"/>
        <v>125</v>
      </c>
      <c r="J126" s="4"/>
      <c r="K126" s="4"/>
      <c r="L126" s="4"/>
      <c r="M126" s="4"/>
      <c r="N126" s="4"/>
      <c r="O126" s="4"/>
      <c r="P126" s="4"/>
    </row>
    <row r="127" spans="1:16">
      <c r="A127" s="1">
        <v>42292</v>
      </c>
      <c r="B127">
        <v>58.860000999999997</v>
      </c>
      <c r="C127">
        <v>60.380001</v>
      </c>
      <c r="D127">
        <v>58.630001</v>
      </c>
      <c r="E127">
        <v>60.369999</v>
      </c>
      <c r="F127">
        <v>197200</v>
      </c>
      <c r="G127">
        <v>59.500563</v>
      </c>
      <c r="H127">
        <f t="shared" si="1"/>
        <v>126</v>
      </c>
      <c r="J127" s="4"/>
      <c r="K127" s="4"/>
      <c r="L127" s="4"/>
      <c r="M127" s="4"/>
      <c r="N127" s="4"/>
      <c r="O127" s="4"/>
      <c r="P127" s="4"/>
    </row>
    <row r="128" spans="1:16">
      <c r="A128" s="1">
        <v>42291</v>
      </c>
      <c r="B128">
        <v>59.709999000000003</v>
      </c>
      <c r="C128">
        <v>59.98</v>
      </c>
      <c r="D128">
        <v>58.790000999999997</v>
      </c>
      <c r="E128">
        <v>58.84</v>
      </c>
      <c r="F128">
        <v>208100</v>
      </c>
      <c r="G128">
        <v>57.992598999999998</v>
      </c>
      <c r="H128">
        <f t="shared" si="1"/>
        <v>127</v>
      </c>
      <c r="J128" s="4"/>
      <c r="K128" s="4"/>
      <c r="L128" s="4"/>
      <c r="M128" s="4"/>
      <c r="N128" s="4"/>
      <c r="O128" s="4"/>
      <c r="P128" s="4"/>
    </row>
    <row r="129" spans="1:16">
      <c r="A129" s="1">
        <v>42290</v>
      </c>
      <c r="B129">
        <v>60.23</v>
      </c>
      <c r="C129">
        <v>60.919998</v>
      </c>
      <c r="D129">
        <v>59.740001999999997</v>
      </c>
      <c r="E129">
        <v>59.740001999999997</v>
      </c>
      <c r="F129">
        <v>340200</v>
      </c>
      <c r="G129">
        <v>58.879638999999997</v>
      </c>
      <c r="H129">
        <f t="shared" si="1"/>
        <v>128</v>
      </c>
      <c r="J129" s="4"/>
      <c r="K129" s="4"/>
      <c r="L129" s="4"/>
      <c r="M129" s="4"/>
      <c r="N129" s="4"/>
      <c r="O129" s="4"/>
      <c r="P129" s="4"/>
    </row>
    <row r="130" spans="1:16">
      <c r="A130" s="1">
        <v>42289</v>
      </c>
      <c r="B130">
        <v>59.529998999999997</v>
      </c>
      <c r="C130">
        <v>60.68</v>
      </c>
      <c r="D130">
        <v>59.529998999999997</v>
      </c>
      <c r="E130">
        <v>60.43</v>
      </c>
      <c r="F130">
        <v>254000</v>
      </c>
      <c r="G130">
        <v>59.559699999999999</v>
      </c>
      <c r="H130">
        <f t="shared" si="1"/>
        <v>129</v>
      </c>
      <c r="J130" s="4"/>
      <c r="K130" s="4"/>
      <c r="L130" s="4"/>
      <c r="M130" s="4"/>
      <c r="N130" s="4"/>
      <c r="O130" s="4"/>
      <c r="P130" s="4"/>
    </row>
    <row r="131" spans="1:16">
      <c r="A131" s="1">
        <v>42286</v>
      </c>
      <c r="B131">
        <v>59.529998999999997</v>
      </c>
      <c r="C131">
        <v>59.689999</v>
      </c>
      <c r="D131">
        <v>59.040000999999997</v>
      </c>
      <c r="E131">
        <v>59.43</v>
      </c>
      <c r="F131">
        <v>214700</v>
      </c>
      <c r="G131">
        <v>58.574102000000003</v>
      </c>
      <c r="H131">
        <f t="shared" si="1"/>
        <v>130</v>
      </c>
      <c r="J131" s="4"/>
      <c r="K131" s="4"/>
      <c r="L131" s="4"/>
      <c r="M131" s="4"/>
      <c r="N131" s="4"/>
      <c r="O131" s="4"/>
      <c r="P131" s="4"/>
    </row>
    <row r="132" spans="1:16">
      <c r="A132" s="1">
        <v>42285</v>
      </c>
      <c r="B132">
        <v>58.080002</v>
      </c>
      <c r="C132">
        <v>59.529998999999997</v>
      </c>
      <c r="D132">
        <v>57.98</v>
      </c>
      <c r="E132">
        <v>59.48</v>
      </c>
      <c r="F132">
        <v>210400</v>
      </c>
      <c r="G132">
        <v>58.623381000000002</v>
      </c>
      <c r="H132">
        <f t="shared" ref="H132:H191" si="3">H131+1</f>
        <v>131</v>
      </c>
      <c r="J132" s="4"/>
      <c r="K132" s="4"/>
      <c r="L132" s="4"/>
      <c r="M132" s="4"/>
      <c r="N132" s="4"/>
      <c r="O132" s="4"/>
      <c r="P132" s="4"/>
    </row>
    <row r="133" spans="1:16">
      <c r="A133" s="1">
        <v>42284</v>
      </c>
      <c r="B133">
        <v>58.25</v>
      </c>
      <c r="C133">
        <v>58.810001</v>
      </c>
      <c r="D133">
        <v>57.799999</v>
      </c>
      <c r="E133">
        <v>58.189999</v>
      </c>
      <c r="F133">
        <v>436600</v>
      </c>
      <c r="G133">
        <v>57.351958000000003</v>
      </c>
      <c r="H133">
        <f t="shared" si="3"/>
        <v>132</v>
      </c>
      <c r="J133" s="4"/>
      <c r="K133" s="4"/>
      <c r="L133" s="4"/>
      <c r="M133" s="4"/>
      <c r="N133" s="4"/>
      <c r="O133" s="4"/>
      <c r="P133" s="4"/>
    </row>
    <row r="134" spans="1:16">
      <c r="A134" s="1">
        <v>42283</v>
      </c>
      <c r="B134">
        <v>60.02</v>
      </c>
      <c r="C134">
        <v>60.189999</v>
      </c>
      <c r="D134">
        <v>58.549999</v>
      </c>
      <c r="E134">
        <v>58.619999</v>
      </c>
      <c r="F134">
        <v>359800</v>
      </c>
      <c r="G134">
        <v>57.319431999999999</v>
      </c>
      <c r="H134">
        <f t="shared" si="3"/>
        <v>133</v>
      </c>
      <c r="J134" s="4"/>
      <c r="K134" s="4"/>
      <c r="L134" s="4"/>
      <c r="M134" s="4"/>
      <c r="N134" s="4"/>
      <c r="O134" s="4"/>
      <c r="P134" s="4"/>
    </row>
    <row r="135" spans="1:16">
      <c r="A135" s="1">
        <v>42282</v>
      </c>
      <c r="B135">
        <v>59.810001</v>
      </c>
      <c r="C135">
        <v>60.279998999999997</v>
      </c>
      <c r="D135">
        <v>59.049999</v>
      </c>
      <c r="E135">
        <v>60.200001</v>
      </c>
      <c r="F135">
        <v>319000</v>
      </c>
      <c r="G135">
        <v>58.864379999999997</v>
      </c>
      <c r="H135">
        <f t="shared" si="3"/>
        <v>134</v>
      </c>
      <c r="J135" s="4"/>
      <c r="K135" s="4"/>
      <c r="L135" s="4"/>
      <c r="M135" s="4"/>
      <c r="N135" s="4"/>
      <c r="O135" s="4"/>
      <c r="P135" s="4"/>
    </row>
    <row r="136" spans="1:16">
      <c r="A136" s="1">
        <v>42279</v>
      </c>
      <c r="B136">
        <v>57.990001999999997</v>
      </c>
      <c r="C136">
        <v>59.540000999999997</v>
      </c>
      <c r="D136">
        <v>57.529998999999997</v>
      </c>
      <c r="E136">
        <v>59.529998999999997</v>
      </c>
      <c r="F136">
        <v>392600</v>
      </c>
      <c r="G136">
        <v>58.209243000000001</v>
      </c>
      <c r="H136">
        <f t="shared" si="3"/>
        <v>135</v>
      </c>
      <c r="J136" s="4"/>
      <c r="K136" s="4"/>
      <c r="L136" s="4"/>
      <c r="M136" s="4"/>
      <c r="N136" s="4"/>
      <c r="O136" s="4"/>
      <c r="P136" s="4"/>
    </row>
    <row r="137" spans="1:16">
      <c r="A137" s="1">
        <v>42278</v>
      </c>
      <c r="B137">
        <v>57.709999000000003</v>
      </c>
      <c r="C137">
        <v>57.970001000000003</v>
      </c>
      <c r="D137">
        <v>56.900002000000001</v>
      </c>
      <c r="E137">
        <v>57.869999</v>
      </c>
      <c r="F137">
        <v>363300</v>
      </c>
      <c r="G137">
        <v>56.586072000000001</v>
      </c>
      <c r="H137">
        <f t="shared" si="3"/>
        <v>136</v>
      </c>
      <c r="J137" s="4"/>
      <c r="K137" s="4"/>
      <c r="L137" s="4"/>
      <c r="M137" s="4"/>
      <c r="N137" s="4"/>
      <c r="O137" s="4"/>
      <c r="P137" s="4"/>
    </row>
    <row r="138" spans="1:16">
      <c r="A138" s="1">
        <v>42277</v>
      </c>
      <c r="B138">
        <v>56.330002</v>
      </c>
      <c r="C138">
        <v>57.799999</v>
      </c>
      <c r="D138">
        <v>56.169998</v>
      </c>
      <c r="E138">
        <v>57.669998</v>
      </c>
      <c r="F138">
        <v>347900</v>
      </c>
      <c r="G138">
        <v>56.390509000000002</v>
      </c>
      <c r="H138">
        <f t="shared" si="3"/>
        <v>137</v>
      </c>
      <c r="J138" s="4"/>
      <c r="K138" s="4"/>
      <c r="L138" s="4"/>
      <c r="M138" s="4"/>
      <c r="N138" s="4"/>
      <c r="O138" s="4"/>
      <c r="P138" s="4"/>
    </row>
    <row r="139" spans="1:16">
      <c r="A139" s="1">
        <v>42276</v>
      </c>
      <c r="B139">
        <v>56.099997999999999</v>
      </c>
      <c r="C139">
        <v>56.490001999999997</v>
      </c>
      <c r="D139">
        <v>55.57</v>
      </c>
      <c r="E139">
        <v>56.18</v>
      </c>
      <c r="F139">
        <v>244600</v>
      </c>
      <c r="G139">
        <v>54.933568000000001</v>
      </c>
      <c r="H139">
        <f t="shared" si="3"/>
        <v>138</v>
      </c>
      <c r="J139" s="4"/>
      <c r="K139" s="4"/>
      <c r="L139" s="4"/>
      <c r="M139" s="4"/>
      <c r="N139" s="4"/>
      <c r="O139" s="4"/>
      <c r="P139" s="4"/>
    </row>
    <row r="140" spans="1:16">
      <c r="A140" s="1">
        <v>42275</v>
      </c>
      <c r="B140">
        <v>55.709999000000003</v>
      </c>
      <c r="C140">
        <v>56.259998000000003</v>
      </c>
      <c r="D140">
        <v>55.529998999999997</v>
      </c>
      <c r="E140">
        <v>56.099997999999999</v>
      </c>
      <c r="F140">
        <v>283100</v>
      </c>
      <c r="G140">
        <v>54.855342</v>
      </c>
      <c r="H140">
        <f t="shared" si="3"/>
        <v>139</v>
      </c>
      <c r="J140" s="4"/>
      <c r="K140" s="4"/>
      <c r="L140" s="4"/>
      <c r="M140" s="4"/>
      <c r="N140" s="4"/>
      <c r="O140" s="4"/>
      <c r="P140" s="4"/>
    </row>
    <row r="141" spans="1:16">
      <c r="A141" s="1">
        <v>42272</v>
      </c>
      <c r="B141">
        <v>55.419998</v>
      </c>
      <c r="C141">
        <v>56.950001</v>
      </c>
      <c r="D141">
        <v>55.32</v>
      </c>
      <c r="E141">
        <v>55.799999</v>
      </c>
      <c r="F141">
        <v>461400</v>
      </c>
      <c r="G141">
        <v>54.561998000000003</v>
      </c>
      <c r="H141">
        <f t="shared" si="3"/>
        <v>140</v>
      </c>
      <c r="J141" s="4"/>
      <c r="K141" s="4"/>
      <c r="L141" s="4"/>
      <c r="M141" s="4"/>
      <c r="N141" s="4"/>
      <c r="O141" s="4"/>
      <c r="P141" s="4"/>
    </row>
    <row r="142" spans="1:16">
      <c r="A142" s="1">
        <v>42271</v>
      </c>
      <c r="B142">
        <v>54.23</v>
      </c>
      <c r="C142">
        <v>55.360000999999997</v>
      </c>
      <c r="D142">
        <v>54.23</v>
      </c>
      <c r="E142">
        <v>55.23</v>
      </c>
      <c r="F142">
        <v>221800</v>
      </c>
      <c r="G142">
        <v>54.004644999999996</v>
      </c>
      <c r="H142">
        <f t="shared" si="3"/>
        <v>141</v>
      </c>
      <c r="J142" s="4"/>
      <c r="K142" s="4"/>
      <c r="L142" s="4"/>
      <c r="M142" s="4"/>
      <c r="N142" s="4"/>
      <c r="O142" s="4"/>
      <c r="P142" s="4"/>
    </row>
    <row r="143" spans="1:16">
      <c r="A143" s="1">
        <v>42270</v>
      </c>
      <c r="B143">
        <v>54.610000999999997</v>
      </c>
      <c r="C143">
        <v>55.119999</v>
      </c>
      <c r="D143">
        <v>54.349997999999999</v>
      </c>
      <c r="E143">
        <v>54.48</v>
      </c>
      <c r="F143">
        <v>162900</v>
      </c>
      <c r="G143">
        <v>53.271284999999999</v>
      </c>
      <c r="H143">
        <f t="shared" si="3"/>
        <v>142</v>
      </c>
      <c r="J143" s="4"/>
      <c r="K143" s="4"/>
      <c r="L143" s="4"/>
      <c r="M143" s="4"/>
      <c r="N143" s="4"/>
      <c r="O143" s="4"/>
      <c r="P143" s="4"/>
    </row>
    <row r="144" spans="1:16">
      <c r="A144" s="1">
        <v>42269</v>
      </c>
      <c r="B144">
        <v>54.560001</v>
      </c>
      <c r="C144">
        <v>55.060001</v>
      </c>
      <c r="D144">
        <v>54.540000999999997</v>
      </c>
      <c r="E144">
        <v>54.57</v>
      </c>
      <c r="F144">
        <v>238100</v>
      </c>
      <c r="G144">
        <v>53.359287999999999</v>
      </c>
      <c r="H144">
        <f t="shared" si="3"/>
        <v>143</v>
      </c>
      <c r="J144" s="4"/>
      <c r="K144" s="4"/>
      <c r="L144" s="4"/>
      <c r="M144" s="4"/>
      <c r="N144" s="4"/>
      <c r="O144" s="4"/>
      <c r="P144" s="4"/>
    </row>
    <row r="145" spans="1:16">
      <c r="A145" s="1">
        <v>42268</v>
      </c>
      <c r="B145">
        <v>54.939999</v>
      </c>
      <c r="C145">
        <v>55.099997999999999</v>
      </c>
      <c r="D145">
        <v>54.66</v>
      </c>
      <c r="E145">
        <v>54.84</v>
      </c>
      <c r="F145">
        <v>238500</v>
      </c>
      <c r="G145">
        <v>53.623297999999998</v>
      </c>
      <c r="H145">
        <f t="shared" si="3"/>
        <v>144</v>
      </c>
      <c r="J145" s="4"/>
      <c r="K145" s="4"/>
      <c r="L145" s="4"/>
      <c r="M145" s="4"/>
      <c r="N145" s="4"/>
      <c r="O145" s="4"/>
      <c r="P145" s="4"/>
    </row>
    <row r="146" spans="1:16">
      <c r="A146" s="1">
        <v>42265</v>
      </c>
      <c r="B146">
        <v>54.27</v>
      </c>
      <c r="C146">
        <v>55.419998</v>
      </c>
      <c r="D146">
        <v>54.16</v>
      </c>
      <c r="E146">
        <v>54.709999000000003</v>
      </c>
      <c r="F146">
        <v>460600</v>
      </c>
      <c r="G146">
        <v>53.496181</v>
      </c>
      <c r="H146">
        <f t="shared" si="3"/>
        <v>145</v>
      </c>
    </row>
    <row r="147" spans="1:16">
      <c r="A147" s="1">
        <v>42264</v>
      </c>
      <c r="B147">
        <v>53.810001</v>
      </c>
      <c r="C147">
        <v>55.439999</v>
      </c>
      <c r="D147">
        <v>53.810001</v>
      </c>
      <c r="E147">
        <v>54.77</v>
      </c>
      <c r="F147">
        <v>212900</v>
      </c>
      <c r="G147">
        <v>53.554850999999999</v>
      </c>
      <c r="H147">
        <f t="shared" si="3"/>
        <v>146</v>
      </c>
    </row>
    <row r="148" spans="1:16">
      <c r="A148" s="1">
        <v>42263</v>
      </c>
      <c r="B148">
        <v>53.389999000000003</v>
      </c>
      <c r="C148">
        <v>54.259998000000003</v>
      </c>
      <c r="D148">
        <v>53.23</v>
      </c>
      <c r="E148">
        <v>53.91</v>
      </c>
      <c r="F148">
        <v>171500</v>
      </c>
      <c r="G148">
        <v>52.713931000000002</v>
      </c>
      <c r="H148">
        <f t="shared" si="3"/>
        <v>147</v>
      </c>
    </row>
    <row r="149" spans="1:16">
      <c r="A149" s="1">
        <v>42262</v>
      </c>
      <c r="B149">
        <v>53.110000999999997</v>
      </c>
      <c r="C149">
        <v>53.66</v>
      </c>
      <c r="D149">
        <v>52.830002</v>
      </c>
      <c r="E149">
        <v>53.43</v>
      </c>
      <c r="F149">
        <v>147600</v>
      </c>
      <c r="G149">
        <v>52.244580999999997</v>
      </c>
      <c r="H149">
        <f t="shared" si="3"/>
        <v>148</v>
      </c>
    </row>
    <row r="150" spans="1:16">
      <c r="A150" s="1">
        <v>42261</v>
      </c>
      <c r="B150">
        <v>52.91</v>
      </c>
      <c r="C150">
        <v>53.369999</v>
      </c>
      <c r="D150">
        <v>52.34</v>
      </c>
      <c r="E150">
        <v>53.009998000000003</v>
      </c>
      <c r="F150">
        <v>139500</v>
      </c>
      <c r="G150">
        <v>51.833897</v>
      </c>
      <c r="H150">
        <f t="shared" si="3"/>
        <v>149</v>
      </c>
    </row>
    <row r="151" spans="1:16">
      <c r="A151" s="1">
        <v>42258</v>
      </c>
      <c r="B151">
        <v>52.389999000000003</v>
      </c>
      <c r="C151">
        <v>52.889999000000003</v>
      </c>
      <c r="D151">
        <v>52.139999000000003</v>
      </c>
      <c r="E151">
        <v>52.880001</v>
      </c>
      <c r="F151">
        <v>148400</v>
      </c>
      <c r="G151">
        <v>51.706783999999999</v>
      </c>
      <c r="H151">
        <f t="shared" si="3"/>
        <v>150</v>
      </c>
    </row>
    <row r="152" spans="1:16">
      <c r="A152" s="1">
        <v>42257</v>
      </c>
      <c r="B152">
        <v>53.189999</v>
      </c>
      <c r="C152">
        <v>53.470001000000003</v>
      </c>
      <c r="D152">
        <v>52.330002</v>
      </c>
      <c r="E152">
        <v>52.52</v>
      </c>
      <c r="F152">
        <v>267400</v>
      </c>
      <c r="G152">
        <v>51.354771</v>
      </c>
      <c r="H152">
        <f t="shared" si="3"/>
        <v>151</v>
      </c>
    </row>
    <row r="153" spans="1:16">
      <c r="A153" s="1">
        <v>42256</v>
      </c>
      <c r="B153">
        <v>53.860000999999997</v>
      </c>
      <c r="C153">
        <v>54.029998999999997</v>
      </c>
      <c r="D153">
        <v>53.169998</v>
      </c>
      <c r="E153">
        <v>53.240001999999997</v>
      </c>
      <c r="F153">
        <v>290300</v>
      </c>
      <c r="G153">
        <v>52.058798000000003</v>
      </c>
      <c r="H153">
        <f t="shared" si="3"/>
        <v>152</v>
      </c>
    </row>
    <row r="154" spans="1:16">
      <c r="A154" s="1">
        <v>42255</v>
      </c>
      <c r="B154">
        <v>52.700001</v>
      </c>
      <c r="C154">
        <v>53.810001</v>
      </c>
      <c r="D154">
        <v>52.200001</v>
      </c>
      <c r="E154">
        <v>53.759998000000003</v>
      </c>
      <c r="F154">
        <v>299900</v>
      </c>
      <c r="G154">
        <v>52.567258000000002</v>
      </c>
      <c r="H154">
        <f t="shared" si="3"/>
        <v>153</v>
      </c>
    </row>
    <row r="155" spans="1:16">
      <c r="A155" s="1">
        <v>42251</v>
      </c>
      <c r="B155">
        <v>52.59</v>
      </c>
      <c r="C155">
        <v>52.880001</v>
      </c>
      <c r="D155">
        <v>51.860000999999997</v>
      </c>
      <c r="E155">
        <v>52.240001999999997</v>
      </c>
      <c r="F155">
        <v>211100</v>
      </c>
      <c r="G155">
        <v>51.080984000000001</v>
      </c>
      <c r="H155">
        <f t="shared" si="3"/>
        <v>154</v>
      </c>
    </row>
    <row r="156" spans="1:16">
      <c r="A156" s="1">
        <v>42250</v>
      </c>
      <c r="B156">
        <v>53.060001</v>
      </c>
      <c r="C156">
        <v>53.540000999999997</v>
      </c>
      <c r="D156">
        <v>52.860000999999997</v>
      </c>
      <c r="E156">
        <v>53.130001</v>
      </c>
      <c r="F156">
        <v>257900</v>
      </c>
      <c r="G156">
        <v>51.951237999999996</v>
      </c>
      <c r="H156">
        <f t="shared" si="3"/>
        <v>155</v>
      </c>
    </row>
    <row r="157" spans="1:16">
      <c r="A157" s="1">
        <v>42249</v>
      </c>
      <c r="B157">
        <v>53.27</v>
      </c>
      <c r="C157">
        <v>53.290000999999997</v>
      </c>
      <c r="D157">
        <v>52.41</v>
      </c>
      <c r="E157">
        <v>53.040000999999997</v>
      </c>
      <c r="F157">
        <v>331000</v>
      </c>
      <c r="G157">
        <v>51.863233999999999</v>
      </c>
      <c r="H157">
        <f t="shared" si="3"/>
        <v>156</v>
      </c>
    </row>
    <row r="158" spans="1:16">
      <c r="A158" s="1">
        <v>42248</v>
      </c>
      <c r="B158">
        <v>53.459999000000003</v>
      </c>
      <c r="C158">
        <v>54</v>
      </c>
      <c r="D158">
        <v>52.650002000000001</v>
      </c>
      <c r="E158">
        <v>52.810001</v>
      </c>
      <c r="F158">
        <v>295300</v>
      </c>
      <c r="G158">
        <v>51.638337999999997</v>
      </c>
      <c r="H158">
        <f t="shared" si="3"/>
        <v>157</v>
      </c>
    </row>
    <row r="159" spans="1:16">
      <c r="A159" s="1">
        <v>42247</v>
      </c>
      <c r="B159">
        <v>54.59</v>
      </c>
      <c r="C159">
        <v>54.59</v>
      </c>
      <c r="D159">
        <v>53.630001</v>
      </c>
      <c r="E159">
        <v>54.200001</v>
      </c>
      <c r="F159">
        <v>462300</v>
      </c>
      <c r="G159">
        <v>52.997498</v>
      </c>
      <c r="H159">
        <f t="shared" si="3"/>
        <v>158</v>
      </c>
    </row>
    <row r="160" spans="1:16">
      <c r="A160" s="1">
        <v>42244</v>
      </c>
      <c r="B160">
        <v>55.02</v>
      </c>
      <c r="C160">
        <v>55.07</v>
      </c>
      <c r="D160">
        <v>54.110000999999997</v>
      </c>
      <c r="E160">
        <v>54.779998999999997</v>
      </c>
      <c r="F160">
        <v>228500</v>
      </c>
      <c r="G160">
        <v>53.564627999999999</v>
      </c>
      <c r="H160">
        <f t="shared" si="3"/>
        <v>159</v>
      </c>
    </row>
    <row r="161" spans="1:8">
      <c r="A161" s="1">
        <v>42243</v>
      </c>
      <c r="B161">
        <v>55.139999000000003</v>
      </c>
      <c r="C161">
        <v>55.139999000000003</v>
      </c>
      <c r="D161">
        <v>54.02</v>
      </c>
      <c r="E161">
        <v>55.040000999999997</v>
      </c>
      <c r="F161">
        <v>426100</v>
      </c>
      <c r="G161">
        <v>53.818862000000003</v>
      </c>
      <c r="H161">
        <f t="shared" si="3"/>
        <v>160</v>
      </c>
    </row>
    <row r="162" spans="1:8">
      <c r="A162" s="1">
        <v>42242</v>
      </c>
      <c r="B162">
        <v>55.529998999999997</v>
      </c>
      <c r="C162">
        <v>55.529998999999997</v>
      </c>
      <c r="D162">
        <v>53.580002</v>
      </c>
      <c r="E162">
        <v>54.950001</v>
      </c>
      <c r="F162">
        <v>375800</v>
      </c>
      <c r="G162">
        <v>53.730857999999998</v>
      </c>
      <c r="H162">
        <f t="shared" si="3"/>
        <v>161</v>
      </c>
    </row>
    <row r="163" spans="1:8">
      <c r="A163" s="1">
        <v>42241</v>
      </c>
      <c r="B163">
        <v>55.73</v>
      </c>
      <c r="C163">
        <v>56.790000999999997</v>
      </c>
      <c r="D163">
        <v>54.5</v>
      </c>
      <c r="E163">
        <v>54.529998999999997</v>
      </c>
      <c r="F163">
        <v>390700</v>
      </c>
      <c r="G163">
        <v>53.320174000000002</v>
      </c>
      <c r="H163">
        <f t="shared" si="3"/>
        <v>162</v>
      </c>
    </row>
    <row r="164" spans="1:8">
      <c r="A164" s="1">
        <v>42240</v>
      </c>
      <c r="B164">
        <v>56.759998000000003</v>
      </c>
      <c r="C164">
        <v>56.759998000000003</v>
      </c>
      <c r="D164">
        <v>55.759998000000003</v>
      </c>
      <c r="E164">
        <v>55.790000999999997</v>
      </c>
      <c r="F164">
        <v>466800</v>
      </c>
      <c r="G164">
        <v>54.552222</v>
      </c>
      <c r="H164">
        <f t="shared" si="3"/>
        <v>163</v>
      </c>
    </row>
    <row r="165" spans="1:8">
      <c r="A165" s="1">
        <v>42237</v>
      </c>
      <c r="B165">
        <v>57.209999000000003</v>
      </c>
      <c r="C165">
        <v>58.43</v>
      </c>
      <c r="D165">
        <v>56.400002000000001</v>
      </c>
      <c r="E165">
        <v>57.259998000000003</v>
      </c>
      <c r="F165">
        <v>363200</v>
      </c>
      <c r="G165">
        <v>55.989604999999997</v>
      </c>
      <c r="H165">
        <f t="shared" si="3"/>
        <v>164</v>
      </c>
    </row>
    <row r="166" spans="1:8">
      <c r="A166" s="1">
        <v>42236</v>
      </c>
      <c r="B166">
        <v>57.830002</v>
      </c>
      <c r="C166">
        <v>58.380001</v>
      </c>
      <c r="D166">
        <v>57.439999</v>
      </c>
      <c r="E166">
        <v>57.490001999999997</v>
      </c>
      <c r="F166">
        <v>181300</v>
      </c>
      <c r="G166">
        <v>56.214506</v>
      </c>
      <c r="H166">
        <f t="shared" si="3"/>
        <v>165</v>
      </c>
    </row>
    <row r="167" spans="1:8">
      <c r="A167" s="1">
        <v>42235</v>
      </c>
      <c r="B167">
        <v>57.799999</v>
      </c>
      <c r="C167">
        <v>58.540000999999997</v>
      </c>
      <c r="D167">
        <v>57.169998</v>
      </c>
      <c r="E167">
        <v>58.200001</v>
      </c>
      <c r="F167">
        <v>206600</v>
      </c>
      <c r="G167">
        <v>56.908752</v>
      </c>
      <c r="H167">
        <f t="shared" si="3"/>
        <v>166</v>
      </c>
    </row>
    <row r="168" spans="1:8">
      <c r="A168" s="1">
        <v>42234</v>
      </c>
      <c r="B168">
        <v>58.119999</v>
      </c>
      <c r="C168">
        <v>58.549999</v>
      </c>
      <c r="D168">
        <v>57.68</v>
      </c>
      <c r="E168">
        <v>57.990001999999997</v>
      </c>
      <c r="F168">
        <v>174700</v>
      </c>
      <c r="G168">
        <v>56.703412</v>
      </c>
      <c r="H168">
        <f t="shared" si="3"/>
        <v>167</v>
      </c>
    </row>
    <row r="169" spans="1:8">
      <c r="A169" s="1">
        <v>42233</v>
      </c>
      <c r="B169">
        <v>57.349997999999999</v>
      </c>
      <c r="C169">
        <v>58.439999</v>
      </c>
      <c r="D169">
        <v>57.32</v>
      </c>
      <c r="E169">
        <v>58.25</v>
      </c>
      <c r="F169">
        <v>234200</v>
      </c>
      <c r="G169">
        <v>56.957642</v>
      </c>
      <c r="H169">
        <f t="shared" si="3"/>
        <v>168</v>
      </c>
    </row>
    <row r="170" spans="1:8">
      <c r="A170" s="1">
        <v>42230</v>
      </c>
      <c r="B170">
        <v>56.349997999999999</v>
      </c>
      <c r="C170">
        <v>57.619999</v>
      </c>
      <c r="D170">
        <v>55.759998000000003</v>
      </c>
      <c r="E170">
        <v>57.549999</v>
      </c>
      <c r="F170">
        <v>251700</v>
      </c>
      <c r="G170">
        <v>56.273172000000002</v>
      </c>
      <c r="H170">
        <f t="shared" si="3"/>
        <v>169</v>
      </c>
    </row>
    <row r="171" spans="1:8">
      <c r="A171" s="1">
        <v>42229</v>
      </c>
      <c r="B171">
        <v>56.689999</v>
      </c>
      <c r="C171">
        <v>56.990001999999997</v>
      </c>
      <c r="D171">
        <v>56.32</v>
      </c>
      <c r="E171">
        <v>56.389999000000003</v>
      </c>
      <c r="F171">
        <v>182600</v>
      </c>
      <c r="G171">
        <v>55.138908000000001</v>
      </c>
      <c r="H171">
        <f t="shared" si="3"/>
        <v>170</v>
      </c>
    </row>
    <row r="172" spans="1:8">
      <c r="A172" s="1">
        <v>42228</v>
      </c>
      <c r="B172">
        <v>55.560001</v>
      </c>
      <c r="C172">
        <v>56.889999000000003</v>
      </c>
      <c r="D172">
        <v>55.310001</v>
      </c>
      <c r="E172">
        <v>56.860000999999997</v>
      </c>
      <c r="F172">
        <v>324500</v>
      </c>
      <c r="G172">
        <v>55.598481999999997</v>
      </c>
      <c r="H172">
        <f t="shared" si="3"/>
        <v>171</v>
      </c>
    </row>
    <row r="173" spans="1:8">
      <c r="A173" s="1">
        <v>42227</v>
      </c>
      <c r="B173">
        <v>55.139999000000003</v>
      </c>
      <c r="C173">
        <v>55.799999</v>
      </c>
      <c r="D173">
        <v>54.759998000000003</v>
      </c>
      <c r="E173">
        <v>55.779998999999997</v>
      </c>
      <c r="F173">
        <v>175400</v>
      </c>
      <c r="G173">
        <v>54.542440999999997</v>
      </c>
      <c r="H173">
        <f t="shared" si="3"/>
        <v>172</v>
      </c>
    </row>
    <row r="174" spans="1:8">
      <c r="A174" s="1">
        <v>42226</v>
      </c>
      <c r="B174">
        <v>55.59</v>
      </c>
      <c r="C174">
        <v>56.450001</v>
      </c>
      <c r="D174">
        <v>54.98</v>
      </c>
      <c r="E174">
        <v>55.32</v>
      </c>
      <c r="F174">
        <v>220700</v>
      </c>
      <c r="G174">
        <v>54.092647999999997</v>
      </c>
      <c r="H174">
        <f t="shared" si="3"/>
        <v>173</v>
      </c>
    </row>
    <row r="175" spans="1:8">
      <c r="A175" s="1">
        <v>42223</v>
      </c>
      <c r="B175">
        <v>54.82</v>
      </c>
      <c r="C175">
        <v>55.330002</v>
      </c>
      <c r="D175">
        <v>54.25</v>
      </c>
      <c r="E175">
        <v>55.290000999999997</v>
      </c>
      <c r="F175">
        <v>241100</v>
      </c>
      <c r="G175">
        <v>54.063315000000003</v>
      </c>
      <c r="H175">
        <f t="shared" si="3"/>
        <v>174</v>
      </c>
    </row>
    <row r="176" spans="1:8">
      <c r="A176" s="1">
        <v>42222</v>
      </c>
      <c r="B176">
        <v>55.970001000000003</v>
      </c>
      <c r="C176">
        <v>56.169998</v>
      </c>
      <c r="D176">
        <v>54.040000999999997</v>
      </c>
      <c r="E176">
        <v>55.209999000000003</v>
      </c>
      <c r="F176">
        <v>238300</v>
      </c>
      <c r="G176">
        <v>53.985087999999998</v>
      </c>
      <c r="H176">
        <f t="shared" si="3"/>
        <v>175</v>
      </c>
    </row>
    <row r="177" spans="1:8">
      <c r="A177" s="1">
        <v>42221</v>
      </c>
      <c r="B177">
        <v>55.400002000000001</v>
      </c>
      <c r="C177">
        <v>56.209999000000003</v>
      </c>
      <c r="D177">
        <v>54.880001</v>
      </c>
      <c r="E177">
        <v>55.540000999999997</v>
      </c>
      <c r="F177">
        <v>210600</v>
      </c>
      <c r="G177">
        <v>54.307768000000003</v>
      </c>
      <c r="H177">
        <f t="shared" si="3"/>
        <v>176</v>
      </c>
    </row>
    <row r="178" spans="1:8">
      <c r="A178" s="1">
        <v>42220</v>
      </c>
      <c r="B178">
        <v>56.09</v>
      </c>
      <c r="C178">
        <v>56.349997999999999</v>
      </c>
      <c r="D178">
        <v>54.91</v>
      </c>
      <c r="E178">
        <v>55.040000999999997</v>
      </c>
      <c r="F178">
        <v>264200</v>
      </c>
      <c r="G178">
        <v>53.818862000000003</v>
      </c>
      <c r="H178">
        <f t="shared" si="3"/>
        <v>177</v>
      </c>
    </row>
    <row r="179" spans="1:8">
      <c r="A179" s="1">
        <v>42219</v>
      </c>
      <c r="B179">
        <v>55.799999</v>
      </c>
      <c r="C179">
        <v>56.869999</v>
      </c>
      <c r="D179">
        <v>55.77</v>
      </c>
      <c r="E179">
        <v>56.169998</v>
      </c>
      <c r="F179">
        <v>304100</v>
      </c>
      <c r="G179">
        <v>54.923788000000002</v>
      </c>
      <c r="H179">
        <f t="shared" si="3"/>
        <v>178</v>
      </c>
    </row>
    <row r="180" spans="1:8">
      <c r="A180" s="1">
        <v>42216</v>
      </c>
      <c r="B180">
        <v>55.310001</v>
      </c>
      <c r="C180">
        <v>56.650002000000001</v>
      </c>
      <c r="D180">
        <v>54.450001</v>
      </c>
      <c r="E180">
        <v>55.900002000000001</v>
      </c>
      <c r="F180">
        <v>1082700</v>
      </c>
      <c r="G180">
        <v>54.659782</v>
      </c>
      <c r="H180">
        <f t="shared" si="3"/>
        <v>179</v>
      </c>
    </row>
    <row r="181" spans="1:8">
      <c r="A181" s="1">
        <v>42215</v>
      </c>
      <c r="B181">
        <v>54.240001999999997</v>
      </c>
      <c r="C181">
        <v>55.369999</v>
      </c>
      <c r="D181">
        <v>54.130001</v>
      </c>
      <c r="E181">
        <v>54.98</v>
      </c>
      <c r="F181">
        <v>289600</v>
      </c>
      <c r="G181">
        <v>53.760190999999999</v>
      </c>
      <c r="H181">
        <f t="shared" si="3"/>
        <v>180</v>
      </c>
    </row>
    <row r="182" spans="1:8">
      <c r="A182" s="1">
        <v>42214</v>
      </c>
      <c r="B182">
        <v>54.169998</v>
      </c>
      <c r="C182">
        <v>54.759998000000003</v>
      </c>
      <c r="D182">
        <v>53.990001999999997</v>
      </c>
      <c r="E182">
        <v>54.540000999999997</v>
      </c>
      <c r="F182">
        <v>267700</v>
      </c>
      <c r="G182">
        <v>53.329954999999998</v>
      </c>
      <c r="H182">
        <f t="shared" si="3"/>
        <v>181</v>
      </c>
    </row>
    <row r="183" spans="1:8">
      <c r="A183" s="1">
        <v>42213</v>
      </c>
      <c r="B183">
        <v>54.099997999999999</v>
      </c>
      <c r="C183">
        <v>54.43</v>
      </c>
      <c r="D183">
        <v>53.27</v>
      </c>
      <c r="E183">
        <v>54.400002000000001</v>
      </c>
      <c r="F183">
        <v>353700</v>
      </c>
      <c r="G183">
        <v>53.193061</v>
      </c>
      <c r="H183">
        <f t="shared" si="3"/>
        <v>182</v>
      </c>
    </row>
    <row r="184" spans="1:8">
      <c r="A184" s="1">
        <v>42212</v>
      </c>
      <c r="B184">
        <v>53.5</v>
      </c>
      <c r="C184">
        <v>54.68</v>
      </c>
      <c r="D184">
        <v>53.5</v>
      </c>
      <c r="E184">
        <v>54.029998999999997</v>
      </c>
      <c r="F184">
        <v>350500</v>
      </c>
      <c r="G184">
        <v>52.831268000000001</v>
      </c>
      <c r="H184">
        <f t="shared" si="3"/>
        <v>183</v>
      </c>
    </row>
    <row r="185" spans="1:8">
      <c r="A185" s="1">
        <v>42209</v>
      </c>
      <c r="B185">
        <v>53.68</v>
      </c>
      <c r="C185">
        <v>54</v>
      </c>
      <c r="D185">
        <v>53.369999</v>
      </c>
      <c r="E185">
        <v>53.650002000000001</v>
      </c>
      <c r="F185">
        <v>269800</v>
      </c>
      <c r="G185">
        <v>52.459701000000003</v>
      </c>
      <c r="H185">
        <f t="shared" si="3"/>
        <v>184</v>
      </c>
    </row>
    <row r="186" spans="1:8">
      <c r="A186" s="1">
        <v>42208</v>
      </c>
      <c r="B186">
        <v>54.459999000000003</v>
      </c>
      <c r="C186">
        <v>54.52</v>
      </c>
      <c r="D186">
        <v>53.389999000000003</v>
      </c>
      <c r="E186">
        <v>53.59</v>
      </c>
      <c r="F186">
        <v>264200</v>
      </c>
      <c r="G186">
        <v>52.401031000000003</v>
      </c>
      <c r="H186">
        <f t="shared" si="3"/>
        <v>185</v>
      </c>
    </row>
    <row r="187" spans="1:8">
      <c r="A187" s="1">
        <v>42207</v>
      </c>
      <c r="B187">
        <v>53.91</v>
      </c>
      <c r="C187">
        <v>54.619999</v>
      </c>
      <c r="D187">
        <v>53.689999</v>
      </c>
      <c r="E187">
        <v>54.389999000000003</v>
      </c>
      <c r="F187">
        <v>222800</v>
      </c>
      <c r="G187">
        <v>53.183281000000001</v>
      </c>
      <c r="H187">
        <f t="shared" si="3"/>
        <v>186</v>
      </c>
    </row>
    <row r="188" spans="1:8">
      <c r="A188" s="1">
        <v>42206</v>
      </c>
      <c r="B188">
        <v>54.73</v>
      </c>
      <c r="C188">
        <v>55.009998000000003</v>
      </c>
      <c r="D188">
        <v>53.709999000000003</v>
      </c>
      <c r="E188">
        <v>53.869999</v>
      </c>
      <c r="F188">
        <v>208600</v>
      </c>
      <c r="G188">
        <v>52.674818000000002</v>
      </c>
      <c r="H188">
        <f t="shared" si="3"/>
        <v>187</v>
      </c>
    </row>
    <row r="189" spans="1:8">
      <c r="A189" s="1">
        <v>42205</v>
      </c>
      <c r="B189">
        <v>55.25</v>
      </c>
      <c r="C189">
        <v>55.25</v>
      </c>
      <c r="D189">
        <v>54.529998999999997</v>
      </c>
      <c r="E189">
        <v>54.73</v>
      </c>
      <c r="F189">
        <v>185400</v>
      </c>
      <c r="G189">
        <v>53.515737999999999</v>
      </c>
      <c r="H189">
        <f t="shared" si="3"/>
        <v>188</v>
      </c>
    </row>
    <row r="190" spans="1:8">
      <c r="A190" s="1">
        <v>42202</v>
      </c>
      <c r="B190">
        <v>55.740001999999997</v>
      </c>
      <c r="C190">
        <v>55.939999</v>
      </c>
      <c r="D190">
        <v>55</v>
      </c>
      <c r="E190">
        <v>55.290000999999997</v>
      </c>
      <c r="F190">
        <v>227200</v>
      </c>
      <c r="G190">
        <v>54.063315000000003</v>
      </c>
      <c r="H190">
        <f t="shared" si="3"/>
        <v>189</v>
      </c>
    </row>
    <row r="191" spans="1:8">
      <c r="A191" s="1">
        <v>42201</v>
      </c>
      <c r="B191">
        <v>55.200001</v>
      </c>
      <c r="C191">
        <v>56.209999000000003</v>
      </c>
      <c r="D191">
        <v>55.200001</v>
      </c>
      <c r="E191">
        <v>55.869999</v>
      </c>
      <c r="F191">
        <v>241600</v>
      </c>
      <c r="G191">
        <v>54.630445000000002</v>
      </c>
      <c r="H191">
        <f t="shared" si="3"/>
        <v>190</v>
      </c>
    </row>
    <row r="192" spans="1:8">
      <c r="A192" s="1">
        <v>42200</v>
      </c>
      <c r="B192">
        <v>55.02</v>
      </c>
      <c r="C192">
        <v>55.34</v>
      </c>
      <c r="D192">
        <v>54.59</v>
      </c>
      <c r="E192">
        <v>55.16</v>
      </c>
      <c r="F192">
        <v>226800</v>
      </c>
      <c r="G192">
        <v>53.936197999999997</v>
      </c>
    </row>
    <row r="193" spans="1:7">
      <c r="A193" s="1">
        <v>42199</v>
      </c>
      <c r="B193">
        <v>55.110000999999997</v>
      </c>
      <c r="C193">
        <v>55.310001</v>
      </c>
      <c r="D193">
        <v>54.650002000000001</v>
      </c>
      <c r="E193">
        <v>55.130001</v>
      </c>
      <c r="F193">
        <v>159700</v>
      </c>
      <c r="G193">
        <v>53.906865000000003</v>
      </c>
    </row>
    <row r="194" spans="1:7">
      <c r="A194" s="1">
        <v>42198</v>
      </c>
      <c r="B194">
        <v>54.970001000000003</v>
      </c>
      <c r="C194">
        <v>55.540000999999997</v>
      </c>
      <c r="D194">
        <v>54.759998000000003</v>
      </c>
      <c r="E194">
        <v>55.07</v>
      </c>
      <c r="F194">
        <v>198300</v>
      </c>
      <c r="G194">
        <v>53.848194999999997</v>
      </c>
    </row>
    <row r="195" spans="1:7">
      <c r="A195" s="1">
        <v>42195</v>
      </c>
      <c r="B195">
        <v>54.689999</v>
      </c>
      <c r="C195">
        <v>55.279998999999997</v>
      </c>
      <c r="D195">
        <v>54.18</v>
      </c>
      <c r="E195">
        <v>54.880001</v>
      </c>
      <c r="F195">
        <v>230800</v>
      </c>
      <c r="G195">
        <v>53.662410999999999</v>
      </c>
    </row>
    <row r="196" spans="1:7">
      <c r="A196" s="1">
        <v>42194</v>
      </c>
      <c r="B196">
        <v>55.759998000000003</v>
      </c>
      <c r="C196">
        <v>55.950001</v>
      </c>
      <c r="D196">
        <v>54.16</v>
      </c>
      <c r="E196">
        <v>54.41</v>
      </c>
      <c r="F196">
        <v>296400</v>
      </c>
      <c r="G196">
        <v>53.202838</v>
      </c>
    </row>
    <row r="197" spans="1:7">
      <c r="A197" s="1">
        <v>42193</v>
      </c>
      <c r="B197">
        <v>54.959999000000003</v>
      </c>
      <c r="C197">
        <v>55.740001999999997</v>
      </c>
      <c r="D197">
        <v>54.959999000000003</v>
      </c>
      <c r="E197">
        <v>55.5</v>
      </c>
      <c r="F197">
        <v>352300</v>
      </c>
      <c r="G197">
        <v>54.268655000000003</v>
      </c>
    </row>
    <row r="198" spans="1:7">
      <c r="A198" s="1">
        <v>42192</v>
      </c>
      <c r="B198">
        <v>54.689999</v>
      </c>
      <c r="C198">
        <v>55.799999</v>
      </c>
      <c r="D198">
        <v>54.689999</v>
      </c>
      <c r="E198">
        <v>55.630001</v>
      </c>
      <c r="F198">
        <v>287500</v>
      </c>
      <c r="G198">
        <v>53.943044999999998</v>
      </c>
    </row>
    <row r="199" spans="1:7">
      <c r="A199" s="1">
        <v>42191</v>
      </c>
      <c r="B199">
        <v>54.41</v>
      </c>
      <c r="C199">
        <v>54.599997999999999</v>
      </c>
      <c r="D199">
        <v>53.849997999999999</v>
      </c>
      <c r="E199">
        <v>54.419998</v>
      </c>
      <c r="F199">
        <v>237500</v>
      </c>
      <c r="G199">
        <v>52.769734999999997</v>
      </c>
    </row>
    <row r="200" spans="1:7">
      <c r="A200" s="1">
        <v>42187</v>
      </c>
      <c r="B200">
        <v>54.509998000000003</v>
      </c>
      <c r="C200">
        <v>54.889999000000003</v>
      </c>
      <c r="D200">
        <v>53.860000999999997</v>
      </c>
      <c r="E200">
        <v>54.310001</v>
      </c>
      <c r="F200">
        <v>234100</v>
      </c>
      <c r="G200">
        <v>52.663072999999997</v>
      </c>
    </row>
    <row r="201" spans="1:7">
      <c r="A201" s="1">
        <v>42186</v>
      </c>
      <c r="B201">
        <v>54.509998000000003</v>
      </c>
      <c r="C201">
        <v>54.509998000000003</v>
      </c>
      <c r="D201">
        <v>53.790000999999997</v>
      </c>
      <c r="E201">
        <v>54</v>
      </c>
      <c r="F201">
        <v>335800</v>
      </c>
      <c r="G201">
        <v>52.362473000000001</v>
      </c>
    </row>
    <row r="202" spans="1:7">
      <c r="A202" s="1">
        <v>42185</v>
      </c>
      <c r="B202">
        <v>54.77</v>
      </c>
      <c r="C202">
        <v>54.830002</v>
      </c>
      <c r="D202">
        <v>54.080002</v>
      </c>
      <c r="E202">
        <v>54.290000999999997</v>
      </c>
      <c r="F202">
        <v>380900</v>
      </c>
      <c r="G202">
        <v>52.643680000000003</v>
      </c>
    </row>
    <row r="203" spans="1:7">
      <c r="A203" s="1">
        <v>42184</v>
      </c>
      <c r="B203">
        <v>55.119999</v>
      </c>
      <c r="C203">
        <v>55.959999000000003</v>
      </c>
      <c r="D203">
        <v>54.490001999999997</v>
      </c>
      <c r="E203">
        <v>54.52</v>
      </c>
      <c r="F203">
        <v>311300</v>
      </c>
      <c r="G203">
        <v>52.866703999999999</v>
      </c>
    </row>
    <row r="204" spans="1:7">
      <c r="A204" s="1">
        <v>42181</v>
      </c>
      <c r="B204">
        <v>54.830002</v>
      </c>
      <c r="C204">
        <v>55.740001999999997</v>
      </c>
      <c r="D204">
        <v>54.32</v>
      </c>
      <c r="E204">
        <v>55.23</v>
      </c>
      <c r="F204">
        <v>728000</v>
      </c>
      <c r="G204">
        <v>53.555173000000003</v>
      </c>
    </row>
    <row r="205" spans="1:7">
      <c r="A205" s="1">
        <v>42180</v>
      </c>
      <c r="B205">
        <v>55.389999000000003</v>
      </c>
      <c r="C205">
        <v>55.389999000000003</v>
      </c>
      <c r="D205">
        <v>54.599997999999999</v>
      </c>
      <c r="E205">
        <v>54.73</v>
      </c>
      <c r="F205">
        <v>163800</v>
      </c>
      <c r="G205">
        <v>53.070335</v>
      </c>
    </row>
    <row r="206" spans="1:7">
      <c r="A206" s="1">
        <v>42179</v>
      </c>
      <c r="B206">
        <v>55.91</v>
      </c>
      <c r="C206">
        <v>56.34</v>
      </c>
      <c r="D206">
        <v>55.09</v>
      </c>
      <c r="E206">
        <v>55.169998</v>
      </c>
      <c r="F206">
        <v>217100</v>
      </c>
      <c r="G206">
        <v>53.496991000000001</v>
      </c>
    </row>
    <row r="207" spans="1:7">
      <c r="A207" s="1">
        <v>42178</v>
      </c>
      <c r="B207">
        <v>56.32</v>
      </c>
      <c r="C207">
        <v>56.549999</v>
      </c>
      <c r="D207">
        <v>55.630001</v>
      </c>
      <c r="E207">
        <v>55.900002000000001</v>
      </c>
      <c r="F207">
        <v>238000</v>
      </c>
      <c r="G207">
        <v>54.204858000000002</v>
      </c>
    </row>
    <row r="208" spans="1:7">
      <c r="A208" s="1">
        <v>42177</v>
      </c>
      <c r="B208">
        <v>56.209999000000003</v>
      </c>
      <c r="C208">
        <v>56.400002000000001</v>
      </c>
      <c r="D208">
        <v>55.279998999999997</v>
      </c>
      <c r="E208">
        <v>56.310001</v>
      </c>
      <c r="F208">
        <v>201900</v>
      </c>
      <c r="G208">
        <v>54.602423999999999</v>
      </c>
    </row>
    <row r="209" spans="1:7">
      <c r="A209" s="1">
        <v>42174</v>
      </c>
      <c r="B209">
        <v>56.330002</v>
      </c>
      <c r="C209">
        <v>56.360000999999997</v>
      </c>
      <c r="D209">
        <v>55.849997999999999</v>
      </c>
      <c r="E209">
        <v>56.049999</v>
      </c>
      <c r="F209">
        <v>334600</v>
      </c>
      <c r="G209">
        <v>54.350307000000001</v>
      </c>
    </row>
    <row r="210" spans="1:7">
      <c r="A210" s="1">
        <v>42173</v>
      </c>
      <c r="B210">
        <v>55.310001</v>
      </c>
      <c r="C210">
        <v>56.330002</v>
      </c>
      <c r="D210">
        <v>55.16</v>
      </c>
      <c r="E210">
        <v>56.150002000000001</v>
      </c>
      <c r="F210">
        <v>263200</v>
      </c>
      <c r="G210">
        <v>54.447276000000002</v>
      </c>
    </row>
    <row r="211" spans="1:7">
      <c r="A211" s="1">
        <v>42172</v>
      </c>
      <c r="B211">
        <v>55.66</v>
      </c>
      <c r="C211">
        <v>55.880001</v>
      </c>
      <c r="D211">
        <v>54.810001</v>
      </c>
      <c r="E211">
        <v>55.009998000000003</v>
      </c>
      <c r="F211">
        <v>303100</v>
      </c>
      <c r="G211">
        <v>53.341842999999997</v>
      </c>
    </row>
    <row r="212" spans="1:7">
      <c r="A212" s="1">
        <v>42171</v>
      </c>
      <c r="B212">
        <v>54.310001</v>
      </c>
      <c r="C212">
        <v>55.52</v>
      </c>
      <c r="D212">
        <v>54.02</v>
      </c>
      <c r="E212">
        <v>55.349997999999999</v>
      </c>
      <c r="F212">
        <v>284100</v>
      </c>
      <c r="G212">
        <v>53.671532999999997</v>
      </c>
    </row>
    <row r="213" spans="1:7">
      <c r="A213" s="1">
        <v>42170</v>
      </c>
      <c r="B213">
        <v>55.029998999999997</v>
      </c>
      <c r="C213">
        <v>55.040000999999997</v>
      </c>
      <c r="D213">
        <v>54.290000999999997</v>
      </c>
      <c r="E213">
        <v>54.299999</v>
      </c>
      <c r="F213">
        <v>266400</v>
      </c>
      <c r="G213">
        <v>52.653374999999997</v>
      </c>
    </row>
    <row r="214" spans="1:7">
      <c r="A214" s="1">
        <v>42167</v>
      </c>
      <c r="B214">
        <v>55.669998</v>
      </c>
      <c r="C214">
        <v>55.709999000000003</v>
      </c>
      <c r="D214">
        <v>55.049999</v>
      </c>
      <c r="E214">
        <v>55.220001000000003</v>
      </c>
      <c r="F214">
        <v>138900</v>
      </c>
      <c r="G214">
        <v>53.545478000000003</v>
      </c>
    </row>
    <row r="215" spans="1:7">
      <c r="A215" s="1">
        <v>42166</v>
      </c>
      <c r="B215">
        <v>55.330002</v>
      </c>
      <c r="C215">
        <v>55.810001</v>
      </c>
      <c r="D215">
        <v>54.970001000000003</v>
      </c>
      <c r="E215">
        <v>55.799999</v>
      </c>
      <c r="F215">
        <v>204100</v>
      </c>
      <c r="G215">
        <v>54.107888000000003</v>
      </c>
    </row>
    <row r="216" spans="1:7">
      <c r="A216" s="1">
        <v>42165</v>
      </c>
      <c r="B216">
        <v>54.77</v>
      </c>
      <c r="C216">
        <v>55.459999000000003</v>
      </c>
      <c r="D216">
        <v>54.610000999999997</v>
      </c>
      <c r="E216">
        <v>54.82</v>
      </c>
      <c r="F216">
        <v>308300</v>
      </c>
      <c r="G216">
        <v>53.157606000000001</v>
      </c>
    </row>
    <row r="217" spans="1:7">
      <c r="A217" s="1">
        <v>42164</v>
      </c>
      <c r="B217">
        <v>54.91</v>
      </c>
      <c r="C217">
        <v>55.189999</v>
      </c>
      <c r="D217">
        <v>54.580002</v>
      </c>
      <c r="E217">
        <v>54.66</v>
      </c>
      <c r="F217">
        <v>180600</v>
      </c>
      <c r="G217">
        <v>53.002457999999997</v>
      </c>
    </row>
    <row r="218" spans="1:7">
      <c r="A218" s="1">
        <v>42163</v>
      </c>
      <c r="B218">
        <v>55.139999000000003</v>
      </c>
      <c r="C218">
        <v>55.279998999999997</v>
      </c>
      <c r="D218">
        <v>54.580002</v>
      </c>
      <c r="E218">
        <v>55.029998999999997</v>
      </c>
      <c r="F218">
        <v>137900</v>
      </c>
      <c r="G218">
        <v>53.361237000000003</v>
      </c>
    </row>
    <row r="219" spans="1:7">
      <c r="A219" s="1">
        <v>42160</v>
      </c>
      <c r="B219">
        <v>55.450001</v>
      </c>
      <c r="C219">
        <v>55.5</v>
      </c>
      <c r="D219">
        <v>54.849997999999999</v>
      </c>
      <c r="E219">
        <v>55.16</v>
      </c>
      <c r="F219">
        <v>166400</v>
      </c>
      <c r="G219">
        <v>53.487296000000001</v>
      </c>
    </row>
    <row r="220" spans="1:7">
      <c r="A220" s="1">
        <v>42159</v>
      </c>
      <c r="B220">
        <v>56.02</v>
      </c>
      <c r="C220">
        <v>56.75</v>
      </c>
      <c r="D220">
        <v>55.709999000000003</v>
      </c>
      <c r="E220">
        <v>55.91</v>
      </c>
      <c r="F220">
        <v>177900</v>
      </c>
      <c r="G220">
        <v>54.214553000000002</v>
      </c>
    </row>
    <row r="221" spans="1:7">
      <c r="A221" s="1">
        <v>42158</v>
      </c>
      <c r="B221">
        <v>56.529998999999997</v>
      </c>
      <c r="C221">
        <v>56.630001</v>
      </c>
      <c r="D221">
        <v>55.939999</v>
      </c>
      <c r="E221">
        <v>56.330002</v>
      </c>
      <c r="F221">
        <v>183900</v>
      </c>
      <c r="G221">
        <v>54.621817999999998</v>
      </c>
    </row>
    <row r="222" spans="1:7">
      <c r="A222" s="1">
        <v>42157</v>
      </c>
      <c r="B222">
        <v>57.490001999999997</v>
      </c>
      <c r="C222">
        <v>57.490001999999997</v>
      </c>
      <c r="D222">
        <v>56.369999</v>
      </c>
      <c r="E222">
        <v>56.59</v>
      </c>
      <c r="F222">
        <v>161400</v>
      </c>
      <c r="G222">
        <v>54.873932000000003</v>
      </c>
    </row>
    <row r="223" spans="1:7">
      <c r="A223" s="1">
        <v>42156</v>
      </c>
      <c r="B223">
        <v>57.669998</v>
      </c>
      <c r="C223">
        <v>58.110000999999997</v>
      </c>
      <c r="D223">
        <v>57.150002000000001</v>
      </c>
      <c r="E223">
        <v>57.700001</v>
      </c>
      <c r="F223">
        <v>192800</v>
      </c>
      <c r="G223">
        <v>55.950273000000003</v>
      </c>
    </row>
    <row r="224" spans="1:7">
      <c r="A224" s="1">
        <v>42153</v>
      </c>
      <c r="B224">
        <v>57.169998</v>
      </c>
      <c r="C224">
        <v>57.950001</v>
      </c>
      <c r="D224">
        <v>56.509998000000003</v>
      </c>
      <c r="E224">
        <v>57.540000999999997</v>
      </c>
      <c r="F224">
        <v>419800</v>
      </c>
      <c r="G224">
        <v>55.795124999999999</v>
      </c>
    </row>
    <row r="225" spans="1:7">
      <c r="A225" s="1">
        <v>42152</v>
      </c>
      <c r="B225">
        <v>56.43</v>
      </c>
      <c r="C225">
        <v>57.169998</v>
      </c>
      <c r="D225">
        <v>56.23</v>
      </c>
      <c r="E225">
        <v>57.16</v>
      </c>
      <c r="F225">
        <v>177300</v>
      </c>
      <c r="G225">
        <v>55.426647000000003</v>
      </c>
    </row>
    <row r="226" spans="1:7">
      <c r="A226" s="1">
        <v>42151</v>
      </c>
      <c r="B226">
        <v>56.419998</v>
      </c>
      <c r="C226">
        <v>56.580002</v>
      </c>
      <c r="D226">
        <v>55.869999</v>
      </c>
      <c r="E226">
        <v>56.490001999999997</v>
      </c>
      <c r="F226">
        <v>169400</v>
      </c>
      <c r="G226">
        <v>54.776966000000002</v>
      </c>
    </row>
    <row r="227" spans="1:7">
      <c r="A227" s="1">
        <v>42150</v>
      </c>
      <c r="B227">
        <v>56.34</v>
      </c>
      <c r="C227">
        <v>56.599997999999999</v>
      </c>
      <c r="D227">
        <v>55.630001</v>
      </c>
      <c r="E227">
        <v>56.169998</v>
      </c>
      <c r="F227">
        <v>202900</v>
      </c>
      <c r="G227">
        <v>54.466667000000001</v>
      </c>
    </row>
    <row r="228" spans="1:7">
      <c r="A228" s="1">
        <v>42146</v>
      </c>
      <c r="B228">
        <v>57.150002000000001</v>
      </c>
      <c r="C228">
        <v>57.150002000000001</v>
      </c>
      <c r="D228">
        <v>56.279998999999997</v>
      </c>
      <c r="E228">
        <v>56.59</v>
      </c>
      <c r="F228">
        <v>200500</v>
      </c>
      <c r="G228">
        <v>54.873932000000003</v>
      </c>
    </row>
    <row r="229" spans="1:7">
      <c r="A229" s="1">
        <v>42145</v>
      </c>
      <c r="B229">
        <v>57.59</v>
      </c>
      <c r="C229">
        <v>57.790000999999997</v>
      </c>
      <c r="D229">
        <v>56.970001000000003</v>
      </c>
      <c r="E229">
        <v>57.23</v>
      </c>
      <c r="F229">
        <v>170300</v>
      </c>
      <c r="G229">
        <v>55.494523999999998</v>
      </c>
    </row>
    <row r="230" spans="1:7">
      <c r="A230" s="1">
        <v>42144</v>
      </c>
      <c r="B230">
        <v>57.650002000000001</v>
      </c>
      <c r="C230">
        <v>58.139999000000003</v>
      </c>
      <c r="D230">
        <v>57.419998</v>
      </c>
      <c r="E230">
        <v>57.720001000000003</v>
      </c>
      <c r="F230">
        <v>130700</v>
      </c>
      <c r="G230">
        <v>55.969667000000001</v>
      </c>
    </row>
    <row r="231" spans="1:7">
      <c r="A231" s="1">
        <v>42143</v>
      </c>
      <c r="B231">
        <v>57.740001999999997</v>
      </c>
      <c r="C231">
        <v>58.139999000000003</v>
      </c>
      <c r="D231">
        <v>57.5</v>
      </c>
      <c r="E231">
        <v>57.68</v>
      </c>
      <c r="F231">
        <v>190700</v>
      </c>
      <c r="G231">
        <v>55.930878999999997</v>
      </c>
    </row>
    <row r="232" spans="1:7">
      <c r="A232" s="1">
        <v>42142</v>
      </c>
      <c r="B232">
        <v>56.610000999999997</v>
      </c>
      <c r="C232">
        <v>58</v>
      </c>
      <c r="D232">
        <v>56.599997999999999</v>
      </c>
      <c r="E232">
        <v>57.830002</v>
      </c>
      <c r="F232">
        <v>239200</v>
      </c>
      <c r="G232">
        <v>56.076331000000003</v>
      </c>
    </row>
    <row r="233" spans="1:7">
      <c r="A233" s="1">
        <v>42139</v>
      </c>
      <c r="B233">
        <v>56.57</v>
      </c>
      <c r="C233">
        <v>56.93</v>
      </c>
      <c r="D233">
        <v>56.27</v>
      </c>
      <c r="E233">
        <v>56.93</v>
      </c>
      <c r="F233">
        <v>197900</v>
      </c>
      <c r="G233">
        <v>55.203622000000003</v>
      </c>
    </row>
    <row r="234" spans="1:7">
      <c r="A234" s="1">
        <v>42138</v>
      </c>
      <c r="B234">
        <v>55.41</v>
      </c>
      <c r="C234">
        <v>56.52</v>
      </c>
      <c r="D234">
        <v>54.900002000000001</v>
      </c>
      <c r="E234">
        <v>56.490001999999997</v>
      </c>
      <c r="F234">
        <v>185000</v>
      </c>
      <c r="G234">
        <v>54.776966000000002</v>
      </c>
    </row>
    <row r="235" spans="1:7">
      <c r="A235" s="1">
        <v>42137</v>
      </c>
      <c r="B235">
        <v>55.959999000000003</v>
      </c>
      <c r="C235">
        <v>56.400002000000001</v>
      </c>
      <c r="D235">
        <v>54.970001000000003</v>
      </c>
      <c r="E235">
        <v>55</v>
      </c>
      <c r="F235">
        <v>203700</v>
      </c>
      <c r="G235">
        <v>53.332147999999997</v>
      </c>
    </row>
    <row r="236" spans="1:7">
      <c r="A236" s="1">
        <v>42136</v>
      </c>
      <c r="B236">
        <v>55.669998</v>
      </c>
      <c r="C236">
        <v>56.02</v>
      </c>
      <c r="D236">
        <v>54.98</v>
      </c>
      <c r="E236">
        <v>55.860000999999997</v>
      </c>
      <c r="F236">
        <v>170100</v>
      </c>
      <c r="G236">
        <v>54.166069999999998</v>
      </c>
    </row>
    <row r="237" spans="1:7">
      <c r="A237" s="1">
        <v>42135</v>
      </c>
      <c r="B237">
        <v>55.07</v>
      </c>
      <c r="C237">
        <v>56.23</v>
      </c>
      <c r="D237">
        <v>55.07</v>
      </c>
      <c r="E237">
        <v>55.869999</v>
      </c>
      <c r="F237">
        <v>209800</v>
      </c>
      <c r="G237">
        <v>54.175764999999998</v>
      </c>
    </row>
    <row r="238" spans="1:7">
      <c r="A238" s="1">
        <v>42132</v>
      </c>
      <c r="B238">
        <v>55.700001</v>
      </c>
      <c r="C238">
        <v>55.900002000000001</v>
      </c>
      <c r="D238">
        <v>54.830002</v>
      </c>
      <c r="E238">
        <v>55.200001</v>
      </c>
      <c r="F238">
        <v>187300</v>
      </c>
      <c r="G238">
        <v>53.526083999999997</v>
      </c>
    </row>
    <row r="239" spans="1:7">
      <c r="A239" s="1">
        <v>42131</v>
      </c>
      <c r="B239">
        <v>54.77</v>
      </c>
      <c r="C239">
        <v>55.869999</v>
      </c>
      <c r="D239">
        <v>54.549999</v>
      </c>
      <c r="E239">
        <v>55.259998000000003</v>
      </c>
      <c r="F239">
        <v>225700</v>
      </c>
      <c r="G239">
        <v>53.584262000000003</v>
      </c>
    </row>
    <row r="240" spans="1:7">
      <c r="A240" s="1">
        <v>42130</v>
      </c>
      <c r="B240">
        <v>53.630001</v>
      </c>
      <c r="C240">
        <v>53.919998</v>
      </c>
      <c r="D240">
        <v>52.950001</v>
      </c>
      <c r="E240">
        <v>53.810001</v>
      </c>
      <c r="F240">
        <v>265000</v>
      </c>
      <c r="G240">
        <v>52.178235999999998</v>
      </c>
    </row>
    <row r="241" spans="1:7">
      <c r="A241" s="1">
        <v>42129</v>
      </c>
      <c r="B241">
        <v>54.630001</v>
      </c>
      <c r="C241">
        <v>54.869999</v>
      </c>
      <c r="D241">
        <v>53.049999</v>
      </c>
      <c r="E241">
        <v>53.66</v>
      </c>
      <c r="F241">
        <v>338200</v>
      </c>
      <c r="G241">
        <v>52.032783000000002</v>
      </c>
    </row>
    <row r="242" spans="1:7">
      <c r="A242" s="1">
        <v>42128</v>
      </c>
      <c r="B242">
        <v>55.360000999999997</v>
      </c>
      <c r="C242">
        <v>55.740001999999997</v>
      </c>
      <c r="D242">
        <v>54.91</v>
      </c>
      <c r="E242">
        <v>54.959999000000003</v>
      </c>
      <c r="F242">
        <v>183600</v>
      </c>
      <c r="G242">
        <v>53.29336</v>
      </c>
    </row>
    <row r="243" spans="1:7">
      <c r="A243" s="1">
        <v>42125</v>
      </c>
      <c r="B243">
        <v>55.18</v>
      </c>
      <c r="C243">
        <v>55.790000999999997</v>
      </c>
      <c r="D243">
        <v>54.77</v>
      </c>
      <c r="E243">
        <v>55.310001</v>
      </c>
      <c r="F243">
        <v>221500</v>
      </c>
      <c r="G243">
        <v>53.632748999999997</v>
      </c>
    </row>
    <row r="244" spans="1:7">
      <c r="A244" s="1">
        <v>42124</v>
      </c>
      <c r="B244">
        <v>56.32</v>
      </c>
      <c r="C244">
        <v>56.970001000000003</v>
      </c>
      <c r="D244">
        <v>54.82</v>
      </c>
      <c r="E244">
        <v>55.009998000000003</v>
      </c>
      <c r="F244">
        <v>547400</v>
      </c>
      <c r="G244">
        <v>53.341842999999997</v>
      </c>
    </row>
    <row r="245" spans="1:7">
      <c r="A245" s="1">
        <v>42123</v>
      </c>
      <c r="B245">
        <v>57.02</v>
      </c>
      <c r="C245">
        <v>57.07</v>
      </c>
      <c r="D245">
        <v>56.369999</v>
      </c>
      <c r="E245">
        <v>56.790000999999997</v>
      </c>
      <c r="F245">
        <v>128900</v>
      </c>
      <c r="G245">
        <v>55.067867999999997</v>
      </c>
    </row>
    <row r="246" spans="1:7">
      <c r="A246" s="1">
        <v>42122</v>
      </c>
      <c r="B246">
        <v>56.560001</v>
      </c>
      <c r="C246">
        <v>57.560001</v>
      </c>
      <c r="D246">
        <v>56.299999</v>
      </c>
      <c r="E246">
        <v>57.450001</v>
      </c>
      <c r="F246">
        <v>168500</v>
      </c>
      <c r="G246">
        <v>55.707853999999998</v>
      </c>
    </row>
    <row r="247" spans="1:7">
      <c r="A247" s="1">
        <v>42121</v>
      </c>
      <c r="B247">
        <v>57.52</v>
      </c>
      <c r="C247">
        <v>57.75</v>
      </c>
      <c r="D247">
        <v>55.560001</v>
      </c>
      <c r="E247">
        <v>56.490001999999997</v>
      </c>
      <c r="F247">
        <v>223100</v>
      </c>
      <c r="G247">
        <v>54.776966000000002</v>
      </c>
    </row>
    <row r="248" spans="1:7">
      <c r="A248" s="1">
        <v>42118</v>
      </c>
      <c r="B248">
        <v>56.720001000000003</v>
      </c>
      <c r="C248">
        <v>57.939999</v>
      </c>
      <c r="D248">
        <v>56.400002000000001</v>
      </c>
      <c r="E248">
        <v>57.400002000000001</v>
      </c>
      <c r="F248">
        <v>186300</v>
      </c>
      <c r="G248">
        <v>55.659371</v>
      </c>
    </row>
    <row r="249" spans="1:7">
      <c r="A249" s="1">
        <v>42117</v>
      </c>
      <c r="B249">
        <v>56.27</v>
      </c>
      <c r="C249">
        <v>56.869999</v>
      </c>
      <c r="D249">
        <v>55.900002000000001</v>
      </c>
      <c r="E249">
        <v>56.66</v>
      </c>
      <c r="F249">
        <v>114300</v>
      </c>
      <c r="G249">
        <v>54.941808999999999</v>
      </c>
    </row>
    <row r="250" spans="1:7">
      <c r="A250" s="1">
        <v>42116</v>
      </c>
      <c r="B250">
        <v>56.119999</v>
      </c>
      <c r="C250">
        <v>56.400002000000001</v>
      </c>
      <c r="D250">
        <v>55.48</v>
      </c>
      <c r="E250">
        <v>56.25</v>
      </c>
      <c r="F250">
        <v>137200</v>
      </c>
      <c r="G250">
        <v>54.544241999999997</v>
      </c>
    </row>
    <row r="251" spans="1:7">
      <c r="A251" s="1">
        <v>42115</v>
      </c>
      <c r="B251">
        <v>56.369999</v>
      </c>
      <c r="C251">
        <v>56.91</v>
      </c>
      <c r="D251">
        <v>56.080002</v>
      </c>
      <c r="E251">
        <v>56.189999</v>
      </c>
      <c r="F251">
        <v>115400</v>
      </c>
      <c r="G251">
        <v>54.486060999999999</v>
      </c>
    </row>
    <row r="252" spans="1:7">
      <c r="A252" s="1">
        <v>42114</v>
      </c>
      <c r="B252">
        <v>55.419998</v>
      </c>
      <c r="C252">
        <v>56.860000999999997</v>
      </c>
      <c r="D252">
        <v>55.32</v>
      </c>
      <c r="E252">
        <v>56.400002000000001</v>
      </c>
      <c r="F252">
        <v>188900</v>
      </c>
      <c r="G252">
        <v>54.689695</v>
      </c>
    </row>
    <row r="253" spans="1:7">
      <c r="A253" s="1">
        <v>42111</v>
      </c>
      <c r="B253">
        <v>55.470001000000003</v>
      </c>
      <c r="C253">
        <v>55.799999</v>
      </c>
      <c r="D253">
        <v>54.790000999999997</v>
      </c>
      <c r="E253">
        <v>55.049999</v>
      </c>
      <c r="F253">
        <v>163600</v>
      </c>
      <c r="G253">
        <v>53.380631000000001</v>
      </c>
    </row>
    <row r="254" spans="1:7">
      <c r="A254" s="1">
        <v>42110</v>
      </c>
      <c r="B254">
        <v>55.759998000000003</v>
      </c>
      <c r="C254">
        <v>56.209999000000003</v>
      </c>
      <c r="D254">
        <v>55.07</v>
      </c>
      <c r="E254">
        <v>55.880001</v>
      </c>
      <c r="F254">
        <v>158300</v>
      </c>
      <c r="G254">
        <v>54.185464000000003</v>
      </c>
    </row>
    <row r="255" spans="1:7">
      <c r="A255" s="1">
        <v>42109</v>
      </c>
      <c r="B255">
        <v>56.299999</v>
      </c>
      <c r="C255">
        <v>56.790000999999997</v>
      </c>
      <c r="D255">
        <v>55.990001999999997</v>
      </c>
      <c r="E255">
        <v>56.009998000000003</v>
      </c>
      <c r="F255">
        <v>203300</v>
      </c>
      <c r="G255">
        <v>54.311518999999997</v>
      </c>
    </row>
    <row r="256" spans="1:7">
      <c r="A256" s="1">
        <v>42108</v>
      </c>
      <c r="B256">
        <v>56.080002</v>
      </c>
      <c r="C256">
        <v>56.400002000000001</v>
      </c>
      <c r="D256">
        <v>55.759998000000003</v>
      </c>
      <c r="E256">
        <v>56.060001</v>
      </c>
      <c r="F256">
        <v>144900</v>
      </c>
      <c r="G256">
        <v>54.360005000000001</v>
      </c>
    </row>
    <row r="257" spans="1:7">
      <c r="A257" s="1">
        <v>42107</v>
      </c>
      <c r="B257">
        <v>56.07</v>
      </c>
      <c r="C257">
        <v>56.650002000000001</v>
      </c>
      <c r="D257">
        <v>55.869999</v>
      </c>
      <c r="E257">
        <v>55.880001</v>
      </c>
      <c r="F257">
        <v>145300</v>
      </c>
      <c r="G257">
        <v>54.185464000000003</v>
      </c>
    </row>
    <row r="258" spans="1:7">
      <c r="A258" s="1">
        <v>42104</v>
      </c>
      <c r="B258">
        <v>56.27</v>
      </c>
      <c r="C258">
        <v>56.84</v>
      </c>
      <c r="D258">
        <v>55.959999000000003</v>
      </c>
      <c r="E258">
        <v>56.209999000000003</v>
      </c>
      <c r="F258">
        <v>187000</v>
      </c>
      <c r="G258">
        <v>54.505454999999998</v>
      </c>
    </row>
    <row r="259" spans="1:7">
      <c r="A259" s="1">
        <v>42103</v>
      </c>
      <c r="B259">
        <v>56.43</v>
      </c>
      <c r="C259">
        <v>56.48</v>
      </c>
      <c r="D259">
        <v>55.299999</v>
      </c>
      <c r="E259">
        <v>55.860000999999997</v>
      </c>
      <c r="F259">
        <v>194400</v>
      </c>
      <c r="G259">
        <v>54.166069999999998</v>
      </c>
    </row>
    <row r="260" spans="1:7">
      <c r="A260" s="1">
        <v>42102</v>
      </c>
      <c r="B260">
        <v>56.360000999999997</v>
      </c>
      <c r="C260">
        <v>56.66</v>
      </c>
      <c r="D260">
        <v>55.619999</v>
      </c>
      <c r="E260">
        <v>56.619999</v>
      </c>
      <c r="F260">
        <v>257100</v>
      </c>
      <c r="G260">
        <v>54.903021000000003</v>
      </c>
    </row>
    <row r="261" spans="1:7">
      <c r="A261" s="1">
        <v>42101</v>
      </c>
      <c r="B261">
        <v>57.110000999999997</v>
      </c>
      <c r="C261">
        <v>57.360000999999997</v>
      </c>
      <c r="D261">
        <v>56.59</v>
      </c>
      <c r="E261">
        <v>56.599997999999999</v>
      </c>
      <c r="F261">
        <v>225900</v>
      </c>
      <c r="G261">
        <v>54.434666</v>
      </c>
    </row>
    <row r="262" spans="1:7">
      <c r="A262" s="1">
        <v>42100</v>
      </c>
      <c r="B262">
        <v>56.279998999999997</v>
      </c>
      <c r="C262">
        <v>57.209999000000003</v>
      </c>
      <c r="D262">
        <v>56.220001000000003</v>
      </c>
      <c r="E262">
        <v>57.200001</v>
      </c>
      <c r="F262">
        <v>320100</v>
      </c>
      <c r="G262">
        <v>55.011713999999998</v>
      </c>
    </row>
    <row r="263" spans="1:7">
      <c r="A263" s="1">
        <v>42096</v>
      </c>
      <c r="B263">
        <v>56.130001</v>
      </c>
      <c r="C263">
        <v>56.82</v>
      </c>
      <c r="D263">
        <v>56.07</v>
      </c>
      <c r="E263">
        <v>56.490001999999997</v>
      </c>
      <c r="F263">
        <v>168900</v>
      </c>
      <c r="G263">
        <v>54.328876999999999</v>
      </c>
    </row>
    <row r="264" spans="1:7">
      <c r="A264" s="1">
        <v>42095</v>
      </c>
      <c r="B264">
        <v>56.07</v>
      </c>
      <c r="C264">
        <v>56.310001</v>
      </c>
      <c r="D264">
        <v>55.52</v>
      </c>
      <c r="E264">
        <v>56.060001</v>
      </c>
      <c r="F264">
        <v>289300</v>
      </c>
      <c r="G264">
        <v>53.915326999999998</v>
      </c>
    </row>
    <row r="265" spans="1:7">
      <c r="A265" s="1">
        <v>42094</v>
      </c>
      <c r="B265">
        <v>56.439999</v>
      </c>
      <c r="C265">
        <v>56.889999000000003</v>
      </c>
      <c r="D265">
        <v>55.950001</v>
      </c>
      <c r="E265">
        <v>56.400002000000001</v>
      </c>
      <c r="F265">
        <v>181600</v>
      </c>
      <c r="G265">
        <v>54.242319999999999</v>
      </c>
    </row>
    <row r="266" spans="1:7">
      <c r="A266" s="1">
        <v>42093</v>
      </c>
      <c r="B266">
        <v>55.68</v>
      </c>
      <c r="C266">
        <v>56.779998999999997</v>
      </c>
      <c r="D266">
        <v>55.68</v>
      </c>
      <c r="E266">
        <v>56.470001000000003</v>
      </c>
      <c r="F266">
        <v>129300</v>
      </c>
      <c r="G266">
        <v>54.309641999999997</v>
      </c>
    </row>
    <row r="267" spans="1:7">
      <c r="A267" s="1">
        <v>42090</v>
      </c>
      <c r="B267">
        <v>55.459999000000003</v>
      </c>
      <c r="C267">
        <v>55.869999</v>
      </c>
      <c r="D267">
        <v>55.200001</v>
      </c>
      <c r="E267">
        <v>55.669998</v>
      </c>
      <c r="F267">
        <v>170900</v>
      </c>
      <c r="G267">
        <v>53.540244000000001</v>
      </c>
    </row>
    <row r="268" spans="1:7">
      <c r="A268" s="1">
        <v>42089</v>
      </c>
      <c r="B268">
        <v>55.119999</v>
      </c>
      <c r="C268">
        <v>55.779998999999997</v>
      </c>
      <c r="D268">
        <v>54.919998</v>
      </c>
      <c r="E268">
        <v>55.259998000000003</v>
      </c>
      <c r="F268">
        <v>269000</v>
      </c>
      <c r="G268">
        <v>53.14593</v>
      </c>
    </row>
    <row r="269" spans="1:7">
      <c r="A269" s="1">
        <v>42088</v>
      </c>
      <c r="B269">
        <v>55.790000999999997</v>
      </c>
      <c r="C269">
        <v>56.25</v>
      </c>
      <c r="D269">
        <v>54.98</v>
      </c>
      <c r="E269">
        <v>55.080002</v>
      </c>
      <c r="F269">
        <v>307900</v>
      </c>
      <c r="G269">
        <v>52.972819000000001</v>
      </c>
    </row>
    <row r="270" spans="1:7">
      <c r="A270" s="1">
        <v>42087</v>
      </c>
      <c r="B270">
        <v>55.709999000000003</v>
      </c>
      <c r="C270">
        <v>55.82</v>
      </c>
      <c r="D270">
        <v>55.27</v>
      </c>
      <c r="E270">
        <v>55.619999</v>
      </c>
      <c r="F270">
        <v>244400</v>
      </c>
      <c r="G270">
        <v>53.492158000000003</v>
      </c>
    </row>
    <row r="271" spans="1:7">
      <c r="A271" s="1">
        <v>42086</v>
      </c>
      <c r="B271">
        <v>56.18</v>
      </c>
      <c r="C271">
        <v>56.400002000000001</v>
      </c>
      <c r="D271">
        <v>55.310001</v>
      </c>
      <c r="E271">
        <v>55.73</v>
      </c>
      <c r="F271">
        <v>222000</v>
      </c>
      <c r="G271">
        <v>53.597949999999997</v>
      </c>
    </row>
    <row r="272" spans="1:7">
      <c r="A272" s="1">
        <v>42083</v>
      </c>
      <c r="B272">
        <v>55.77</v>
      </c>
      <c r="C272">
        <v>56.299999</v>
      </c>
      <c r="D272">
        <v>55.32</v>
      </c>
      <c r="E272">
        <v>56.16</v>
      </c>
      <c r="F272">
        <v>806200</v>
      </c>
      <c r="G272">
        <v>54.011499999999998</v>
      </c>
    </row>
    <row r="273" spans="1:7">
      <c r="A273" s="1">
        <v>42082</v>
      </c>
      <c r="B273">
        <v>56.130001</v>
      </c>
      <c r="C273">
        <v>56.720001000000003</v>
      </c>
      <c r="D273">
        <v>55.130001</v>
      </c>
      <c r="E273">
        <v>55.419998</v>
      </c>
      <c r="F273">
        <v>331200</v>
      </c>
      <c r="G273">
        <v>53.299807999999999</v>
      </c>
    </row>
    <row r="274" spans="1:7">
      <c r="A274" s="1">
        <v>42081</v>
      </c>
      <c r="B274">
        <v>54.009998000000003</v>
      </c>
      <c r="C274">
        <v>56.740001999999997</v>
      </c>
      <c r="D274">
        <v>53.98</v>
      </c>
      <c r="E274">
        <v>56.459999000000003</v>
      </c>
      <c r="F274">
        <v>750200</v>
      </c>
      <c r="G274">
        <v>54.300021999999998</v>
      </c>
    </row>
    <row r="275" spans="1:7">
      <c r="A275" s="1">
        <v>42080</v>
      </c>
      <c r="B275">
        <v>53.720001000000003</v>
      </c>
      <c r="C275">
        <v>54.369999</v>
      </c>
      <c r="D275">
        <v>53.580002</v>
      </c>
      <c r="E275">
        <v>53.959999000000003</v>
      </c>
      <c r="F275">
        <v>224100</v>
      </c>
      <c r="G275">
        <v>51.895663999999996</v>
      </c>
    </row>
    <row r="276" spans="1:7">
      <c r="A276" s="1">
        <v>42079</v>
      </c>
      <c r="B276">
        <v>53.439999</v>
      </c>
      <c r="C276">
        <v>54.439999</v>
      </c>
      <c r="D276">
        <v>53.439999</v>
      </c>
      <c r="E276">
        <v>53.810001</v>
      </c>
      <c r="F276">
        <v>280200</v>
      </c>
      <c r="G276">
        <v>51.751404999999998</v>
      </c>
    </row>
    <row r="277" spans="1:7">
      <c r="A277" s="1">
        <v>42076</v>
      </c>
      <c r="B277">
        <v>54.099997999999999</v>
      </c>
      <c r="C277">
        <v>54.099997999999999</v>
      </c>
      <c r="D277">
        <v>52.810001</v>
      </c>
      <c r="E277">
        <v>53.27</v>
      </c>
      <c r="F277">
        <v>254100</v>
      </c>
      <c r="G277">
        <v>51.232062999999997</v>
      </c>
    </row>
    <row r="278" spans="1:7">
      <c r="A278" s="1">
        <v>42075</v>
      </c>
      <c r="B278">
        <v>52.310001</v>
      </c>
      <c r="C278">
        <v>54.060001</v>
      </c>
      <c r="D278">
        <v>52.310001</v>
      </c>
      <c r="E278">
        <v>53.990001999999997</v>
      </c>
      <c r="F278">
        <v>320200</v>
      </c>
      <c r="G278">
        <v>51.924518999999997</v>
      </c>
    </row>
    <row r="279" spans="1:7">
      <c r="A279" s="1">
        <v>42074</v>
      </c>
      <c r="B279">
        <v>51.720001000000003</v>
      </c>
      <c r="C279">
        <v>52.080002</v>
      </c>
      <c r="D279">
        <v>51.34</v>
      </c>
      <c r="E279">
        <v>51.950001</v>
      </c>
      <c r="F279">
        <v>291900</v>
      </c>
      <c r="G279">
        <v>49.962561999999998</v>
      </c>
    </row>
    <row r="280" spans="1:7">
      <c r="A280" s="1">
        <v>42073</v>
      </c>
      <c r="B280">
        <v>51.779998999999997</v>
      </c>
      <c r="C280">
        <v>52.130001</v>
      </c>
      <c r="D280">
        <v>51.439999</v>
      </c>
      <c r="E280">
        <v>51.48</v>
      </c>
      <c r="F280">
        <v>341000</v>
      </c>
      <c r="G280">
        <v>49.510541000000003</v>
      </c>
    </row>
    <row r="281" spans="1:7">
      <c r="A281" s="1">
        <v>42072</v>
      </c>
      <c r="B281">
        <v>51.330002</v>
      </c>
      <c r="C281">
        <v>52.389999000000003</v>
      </c>
      <c r="D281">
        <v>51.330002</v>
      </c>
      <c r="E281">
        <v>51.880001</v>
      </c>
      <c r="F281">
        <v>206600</v>
      </c>
      <c r="G281">
        <v>49.895240000000001</v>
      </c>
    </row>
    <row r="282" spans="1:7">
      <c r="A282" s="1">
        <v>42069</v>
      </c>
      <c r="B282">
        <v>51.959999000000003</v>
      </c>
      <c r="C282">
        <v>52.240001999999997</v>
      </c>
      <c r="D282">
        <v>50.889999000000003</v>
      </c>
      <c r="E282">
        <v>51.279998999999997</v>
      </c>
      <c r="F282">
        <v>273100</v>
      </c>
      <c r="G282">
        <v>49.318192000000003</v>
      </c>
    </row>
    <row r="283" spans="1:7">
      <c r="A283" s="1">
        <v>42068</v>
      </c>
      <c r="B283">
        <v>52.389999000000003</v>
      </c>
      <c r="C283">
        <v>52.77</v>
      </c>
      <c r="D283">
        <v>52.049999</v>
      </c>
      <c r="E283">
        <v>52.52</v>
      </c>
      <c r="F283">
        <v>134900</v>
      </c>
      <c r="G283">
        <v>50.510755000000003</v>
      </c>
    </row>
    <row r="284" spans="1:7">
      <c r="A284" s="1">
        <v>42067</v>
      </c>
      <c r="B284">
        <v>52.77</v>
      </c>
      <c r="C284">
        <v>52.91</v>
      </c>
      <c r="D284">
        <v>52.150002000000001</v>
      </c>
      <c r="E284">
        <v>52.32</v>
      </c>
      <c r="F284">
        <v>135000</v>
      </c>
      <c r="G284">
        <v>50.318406000000003</v>
      </c>
    </row>
    <row r="285" spans="1:7">
      <c r="A285" s="1">
        <v>42066</v>
      </c>
      <c r="B285">
        <v>52.380001</v>
      </c>
      <c r="C285">
        <v>52.93</v>
      </c>
      <c r="D285">
        <v>51.709999000000003</v>
      </c>
      <c r="E285">
        <v>52.869999</v>
      </c>
      <c r="F285">
        <v>262000</v>
      </c>
      <c r="G285">
        <v>50.847363999999999</v>
      </c>
    </row>
    <row r="286" spans="1:7">
      <c r="A286" s="1">
        <v>42065</v>
      </c>
      <c r="B286">
        <v>53.27</v>
      </c>
      <c r="C286">
        <v>53.27</v>
      </c>
      <c r="D286">
        <v>51.77</v>
      </c>
      <c r="E286">
        <v>52.380001</v>
      </c>
      <c r="F286">
        <v>225500</v>
      </c>
      <c r="G286">
        <v>50.376111999999999</v>
      </c>
    </row>
    <row r="287" spans="1:7">
      <c r="A287" s="1">
        <v>42062</v>
      </c>
      <c r="B287">
        <v>53.599997999999999</v>
      </c>
      <c r="C287">
        <v>54.02</v>
      </c>
      <c r="D287">
        <v>53.189999</v>
      </c>
      <c r="E287">
        <v>53.349997999999999</v>
      </c>
      <c r="F287">
        <v>235800</v>
      </c>
      <c r="G287">
        <v>51.308999999999997</v>
      </c>
    </row>
    <row r="288" spans="1:7">
      <c r="A288" s="1">
        <v>42061</v>
      </c>
      <c r="B288">
        <v>53.599997999999999</v>
      </c>
      <c r="C288">
        <v>53.869999</v>
      </c>
      <c r="D288">
        <v>53.169998</v>
      </c>
      <c r="E288">
        <v>53.57</v>
      </c>
      <c r="F288">
        <v>276700</v>
      </c>
      <c r="G288">
        <v>51.520584999999997</v>
      </c>
    </row>
    <row r="289" spans="1:7">
      <c r="A289" s="1">
        <v>42060</v>
      </c>
      <c r="B289">
        <v>54.439999</v>
      </c>
      <c r="C289">
        <v>54.68</v>
      </c>
      <c r="D289">
        <v>53.490001999999997</v>
      </c>
      <c r="E289">
        <v>53.639999000000003</v>
      </c>
      <c r="F289">
        <v>160000</v>
      </c>
      <c r="G289">
        <v>51.587907000000001</v>
      </c>
    </row>
    <row r="290" spans="1:7">
      <c r="A290" s="1">
        <v>42059</v>
      </c>
      <c r="B290">
        <v>53.98</v>
      </c>
      <c r="C290">
        <v>54.759998000000003</v>
      </c>
      <c r="D290">
        <v>53.91</v>
      </c>
      <c r="E290">
        <v>54.5</v>
      </c>
      <c r="F290">
        <v>217100</v>
      </c>
      <c r="G290">
        <v>52.415005999999998</v>
      </c>
    </row>
    <row r="291" spans="1:7">
      <c r="A291" s="1">
        <v>42058</v>
      </c>
      <c r="B291">
        <v>54.029998999999997</v>
      </c>
      <c r="C291">
        <v>54.43</v>
      </c>
      <c r="D291">
        <v>53.560001</v>
      </c>
      <c r="E291">
        <v>54.07</v>
      </c>
      <c r="F291">
        <v>314900</v>
      </c>
      <c r="G291">
        <v>52.001455999999997</v>
      </c>
    </row>
    <row r="292" spans="1:7">
      <c r="A292" s="1">
        <v>42055</v>
      </c>
      <c r="B292">
        <v>53.869999</v>
      </c>
      <c r="C292">
        <v>54.259998000000003</v>
      </c>
      <c r="D292">
        <v>53.18</v>
      </c>
      <c r="E292">
        <v>54.040000999999997</v>
      </c>
      <c r="F292">
        <v>378000</v>
      </c>
      <c r="G292">
        <v>51.972605000000001</v>
      </c>
    </row>
    <row r="293" spans="1:7">
      <c r="A293" s="1">
        <v>42054</v>
      </c>
      <c r="B293">
        <v>54.099997999999999</v>
      </c>
      <c r="C293">
        <v>54.540000999999997</v>
      </c>
      <c r="D293">
        <v>53.419998</v>
      </c>
      <c r="E293">
        <v>53.799999</v>
      </c>
      <c r="F293">
        <v>279000</v>
      </c>
      <c r="G293">
        <v>51.741785</v>
      </c>
    </row>
    <row r="294" spans="1:7">
      <c r="A294" s="1">
        <v>42053</v>
      </c>
      <c r="B294">
        <v>52.77</v>
      </c>
      <c r="C294">
        <v>54.209999000000003</v>
      </c>
      <c r="D294">
        <v>52.57</v>
      </c>
      <c r="E294">
        <v>54.099997999999999</v>
      </c>
      <c r="F294">
        <v>396800</v>
      </c>
      <c r="G294">
        <v>52.030307999999998</v>
      </c>
    </row>
    <row r="295" spans="1:7">
      <c r="A295" s="1">
        <v>42052</v>
      </c>
      <c r="B295">
        <v>53.080002</v>
      </c>
      <c r="C295">
        <v>53.290000999999997</v>
      </c>
      <c r="D295">
        <v>52.41</v>
      </c>
      <c r="E295">
        <v>52.810001</v>
      </c>
      <c r="F295">
        <v>405200</v>
      </c>
      <c r="G295">
        <v>50.789662</v>
      </c>
    </row>
    <row r="296" spans="1:7">
      <c r="A296" s="1">
        <v>42048</v>
      </c>
      <c r="B296">
        <v>53.669998</v>
      </c>
      <c r="C296">
        <v>53.869999</v>
      </c>
      <c r="D296">
        <v>52.419998</v>
      </c>
      <c r="E296">
        <v>53.169998</v>
      </c>
      <c r="F296">
        <v>257700</v>
      </c>
      <c r="G296">
        <v>51.135885999999999</v>
      </c>
    </row>
    <row r="297" spans="1:7">
      <c r="A297" s="1">
        <v>42047</v>
      </c>
      <c r="B297">
        <v>53.959999000000003</v>
      </c>
      <c r="C297">
        <v>54.310001</v>
      </c>
      <c r="D297">
        <v>53.400002000000001</v>
      </c>
      <c r="E297">
        <v>53.740001999999997</v>
      </c>
      <c r="F297">
        <v>338800</v>
      </c>
      <c r="G297">
        <v>51.684083000000001</v>
      </c>
    </row>
    <row r="298" spans="1:7">
      <c r="A298" s="1">
        <v>42046</v>
      </c>
      <c r="B298">
        <v>54.68</v>
      </c>
      <c r="C298">
        <v>54.849997999999999</v>
      </c>
      <c r="D298">
        <v>53.450001</v>
      </c>
      <c r="E298">
        <v>53.790000999999997</v>
      </c>
      <c r="F298">
        <v>216700</v>
      </c>
      <c r="G298">
        <v>51.732170000000004</v>
      </c>
    </row>
    <row r="299" spans="1:7">
      <c r="A299" s="1">
        <v>42045</v>
      </c>
      <c r="B299">
        <v>54.139999000000003</v>
      </c>
      <c r="C299">
        <v>55.060001</v>
      </c>
      <c r="D299">
        <v>53.689999</v>
      </c>
      <c r="E299">
        <v>54.919998</v>
      </c>
      <c r="F299">
        <v>223300</v>
      </c>
      <c r="G299">
        <v>52.818936999999998</v>
      </c>
    </row>
    <row r="300" spans="1:7">
      <c r="A300" s="1">
        <v>42044</v>
      </c>
      <c r="B300">
        <v>54.450001</v>
      </c>
      <c r="C300">
        <v>54.77</v>
      </c>
      <c r="D300">
        <v>53.599997999999999</v>
      </c>
      <c r="E300">
        <v>53.93</v>
      </c>
      <c r="F300">
        <v>332900</v>
      </c>
      <c r="G300">
        <v>51.866813</v>
      </c>
    </row>
    <row r="301" spans="1:7">
      <c r="A301" s="1">
        <v>42041</v>
      </c>
      <c r="B301">
        <v>56.73</v>
      </c>
      <c r="C301">
        <v>56.73</v>
      </c>
      <c r="D301">
        <v>53.970001000000003</v>
      </c>
      <c r="E301">
        <v>54.450001</v>
      </c>
      <c r="F301">
        <v>397600</v>
      </c>
      <c r="G301">
        <v>52.36692</v>
      </c>
    </row>
    <row r="302" spans="1:7">
      <c r="A302" s="1">
        <v>42040</v>
      </c>
      <c r="B302">
        <v>58.650002000000001</v>
      </c>
      <c r="C302">
        <v>58.740001999999997</v>
      </c>
      <c r="D302">
        <v>56.529998999999997</v>
      </c>
      <c r="E302">
        <v>56.900002000000001</v>
      </c>
      <c r="F302">
        <v>483100</v>
      </c>
      <c r="G302">
        <v>54.723191999999997</v>
      </c>
    </row>
    <row r="303" spans="1:7">
      <c r="A303" s="1">
        <v>42039</v>
      </c>
      <c r="B303">
        <v>57.209999000000003</v>
      </c>
      <c r="C303">
        <v>57.209999000000003</v>
      </c>
      <c r="D303">
        <v>56.040000999999997</v>
      </c>
      <c r="E303">
        <v>56.200001</v>
      </c>
      <c r="F303">
        <v>357500</v>
      </c>
      <c r="G303">
        <v>54.049970999999999</v>
      </c>
    </row>
    <row r="304" spans="1:7">
      <c r="A304" s="1">
        <v>42038</v>
      </c>
      <c r="B304">
        <v>56.900002000000001</v>
      </c>
      <c r="C304">
        <v>57.689999</v>
      </c>
      <c r="D304">
        <v>56.75</v>
      </c>
      <c r="E304">
        <v>57.290000999999997</v>
      </c>
      <c r="F304">
        <v>340100</v>
      </c>
      <c r="G304">
        <v>55.098270999999997</v>
      </c>
    </row>
    <row r="305" spans="1:7">
      <c r="A305" s="1">
        <v>42037</v>
      </c>
      <c r="B305">
        <v>56.5</v>
      </c>
      <c r="C305">
        <v>57.040000999999997</v>
      </c>
      <c r="D305">
        <v>55.669998</v>
      </c>
      <c r="E305">
        <v>57</v>
      </c>
      <c r="F305">
        <v>380200</v>
      </c>
      <c r="G305">
        <v>54.819364</v>
      </c>
    </row>
    <row r="306" spans="1:7">
      <c r="A306" s="1">
        <v>42034</v>
      </c>
      <c r="B306">
        <v>58.080002</v>
      </c>
      <c r="C306">
        <v>58.310001</v>
      </c>
      <c r="D306">
        <v>56.279998999999997</v>
      </c>
      <c r="E306">
        <v>56.5</v>
      </c>
      <c r="F306">
        <v>622800</v>
      </c>
      <c r="G306">
        <v>54.338493</v>
      </c>
    </row>
    <row r="307" spans="1:7">
      <c r="A307" s="1">
        <v>42033</v>
      </c>
      <c r="B307">
        <v>57.139999000000003</v>
      </c>
      <c r="C307">
        <v>58.68</v>
      </c>
      <c r="D307">
        <v>56.610000999999997</v>
      </c>
      <c r="E307">
        <v>58.310001</v>
      </c>
      <c r="F307">
        <v>425500</v>
      </c>
      <c r="G307">
        <v>56.079248999999997</v>
      </c>
    </row>
    <row r="308" spans="1:7">
      <c r="A308" s="1">
        <v>42032</v>
      </c>
      <c r="B308">
        <v>58.400002000000001</v>
      </c>
      <c r="C308">
        <v>58.869999</v>
      </c>
      <c r="D308">
        <v>56.709999000000003</v>
      </c>
      <c r="E308">
        <v>56.91</v>
      </c>
      <c r="F308">
        <v>351300</v>
      </c>
      <c r="G308">
        <v>54.732807000000001</v>
      </c>
    </row>
    <row r="309" spans="1:7">
      <c r="A309" s="1">
        <v>42031</v>
      </c>
      <c r="B309">
        <v>57.740001999999997</v>
      </c>
      <c r="C309">
        <v>58.459999000000003</v>
      </c>
      <c r="D309">
        <v>57.669998</v>
      </c>
      <c r="E309">
        <v>58.400002000000001</v>
      </c>
      <c r="F309">
        <v>259700</v>
      </c>
      <c r="G309">
        <v>56.165806000000003</v>
      </c>
    </row>
    <row r="310" spans="1:7">
      <c r="A310" s="1">
        <v>42030</v>
      </c>
      <c r="B310">
        <v>58.139999000000003</v>
      </c>
      <c r="C310">
        <v>58.41</v>
      </c>
      <c r="D310">
        <v>57.139999000000003</v>
      </c>
      <c r="E310">
        <v>58.119999</v>
      </c>
      <c r="F310">
        <v>301600</v>
      </c>
      <c r="G310">
        <v>55.896515999999998</v>
      </c>
    </row>
    <row r="311" spans="1:7">
      <c r="A311" s="1">
        <v>42027</v>
      </c>
      <c r="B311">
        <v>58.639999000000003</v>
      </c>
      <c r="C311">
        <v>59.080002</v>
      </c>
      <c r="D311">
        <v>58.25</v>
      </c>
      <c r="E311">
        <v>58.369999</v>
      </c>
      <c r="F311">
        <v>241000</v>
      </c>
      <c r="G311">
        <v>56.136952000000001</v>
      </c>
    </row>
    <row r="312" spans="1:7">
      <c r="A312" s="1">
        <v>42026</v>
      </c>
      <c r="B312">
        <v>58.099997999999999</v>
      </c>
      <c r="C312">
        <v>58.57</v>
      </c>
      <c r="D312">
        <v>57.389999000000003</v>
      </c>
      <c r="E312">
        <v>58.57</v>
      </c>
      <c r="F312">
        <v>277600</v>
      </c>
      <c r="G312">
        <v>56.329301000000001</v>
      </c>
    </row>
    <row r="313" spans="1:7">
      <c r="A313" s="1">
        <v>42025</v>
      </c>
      <c r="B313">
        <v>57.759998000000003</v>
      </c>
      <c r="C313">
        <v>58.189999</v>
      </c>
      <c r="D313">
        <v>57.150002000000001</v>
      </c>
      <c r="E313">
        <v>57.75</v>
      </c>
      <c r="F313">
        <v>370500</v>
      </c>
      <c r="G313">
        <v>55.540672000000001</v>
      </c>
    </row>
    <row r="314" spans="1:7">
      <c r="A314" s="1">
        <v>42024</v>
      </c>
      <c r="B314">
        <v>57.389999000000003</v>
      </c>
      <c r="C314">
        <v>57.889999000000003</v>
      </c>
      <c r="D314">
        <v>57.009998000000003</v>
      </c>
      <c r="E314">
        <v>57.830002</v>
      </c>
      <c r="F314">
        <v>357000</v>
      </c>
      <c r="G314">
        <v>55.617612999999999</v>
      </c>
    </row>
    <row r="315" spans="1:7">
      <c r="A315" s="1">
        <v>42020</v>
      </c>
      <c r="B315">
        <v>56.66</v>
      </c>
      <c r="C315">
        <v>57.490001999999997</v>
      </c>
      <c r="D315">
        <v>56.66</v>
      </c>
      <c r="E315">
        <v>57.389999000000003</v>
      </c>
      <c r="F315">
        <v>366200</v>
      </c>
      <c r="G315">
        <v>55.194443999999997</v>
      </c>
    </row>
    <row r="316" spans="1:7">
      <c r="A316" s="1">
        <v>42019</v>
      </c>
      <c r="B316">
        <v>56.709999000000003</v>
      </c>
      <c r="C316">
        <v>57.32</v>
      </c>
      <c r="D316">
        <v>56.389999000000003</v>
      </c>
      <c r="E316">
        <v>56.869999</v>
      </c>
      <c r="F316">
        <v>377200</v>
      </c>
      <c r="G316">
        <v>54.694336999999997</v>
      </c>
    </row>
    <row r="317" spans="1:7">
      <c r="A317" s="1">
        <v>42018</v>
      </c>
      <c r="B317">
        <v>55.139999000000003</v>
      </c>
      <c r="C317">
        <v>56.77</v>
      </c>
      <c r="D317">
        <v>55.049999</v>
      </c>
      <c r="E317">
        <v>56.709999000000003</v>
      </c>
      <c r="F317">
        <v>336500</v>
      </c>
      <c r="G317">
        <v>54.540458000000001</v>
      </c>
    </row>
    <row r="318" spans="1:7">
      <c r="A318" s="1">
        <v>42017</v>
      </c>
      <c r="B318">
        <v>55.25</v>
      </c>
      <c r="C318">
        <v>56.419998</v>
      </c>
      <c r="D318">
        <v>54.849997999999999</v>
      </c>
      <c r="E318">
        <v>55.560001</v>
      </c>
      <c r="F318">
        <v>557200</v>
      </c>
      <c r="G318">
        <v>53.434455</v>
      </c>
    </row>
    <row r="319" spans="1:7">
      <c r="A319" s="1">
        <v>42016</v>
      </c>
      <c r="B319">
        <v>55.509998000000003</v>
      </c>
      <c r="C319">
        <v>55.509998000000003</v>
      </c>
      <c r="D319">
        <v>54.560001</v>
      </c>
      <c r="E319">
        <v>54.900002000000001</v>
      </c>
      <c r="F319">
        <v>266100</v>
      </c>
      <c r="G319">
        <v>52.799705000000003</v>
      </c>
    </row>
    <row r="320" spans="1:7">
      <c r="A320" s="1">
        <v>42013</v>
      </c>
      <c r="B320">
        <v>55.259998000000003</v>
      </c>
      <c r="C320">
        <v>55.73</v>
      </c>
      <c r="D320">
        <v>54.740001999999997</v>
      </c>
      <c r="E320">
        <v>55.380001</v>
      </c>
      <c r="F320">
        <v>365500</v>
      </c>
      <c r="G320">
        <v>53.261341000000002</v>
      </c>
    </row>
    <row r="321" spans="1:7">
      <c r="A321" s="1">
        <v>42012</v>
      </c>
      <c r="B321">
        <v>54.380001</v>
      </c>
      <c r="C321">
        <v>55.470001000000003</v>
      </c>
      <c r="D321">
        <v>54.189999</v>
      </c>
      <c r="E321">
        <v>55.41</v>
      </c>
      <c r="F321">
        <v>449000</v>
      </c>
      <c r="G321">
        <v>53.290193000000002</v>
      </c>
    </row>
    <row r="322" spans="1:7">
      <c r="A322" s="1">
        <v>42011</v>
      </c>
      <c r="B322">
        <v>53.630001</v>
      </c>
      <c r="C322">
        <v>54.400002000000001</v>
      </c>
      <c r="D322">
        <v>52.77</v>
      </c>
      <c r="E322">
        <v>54.110000999999997</v>
      </c>
      <c r="F322">
        <v>459500</v>
      </c>
      <c r="G322">
        <v>52.039926999999999</v>
      </c>
    </row>
    <row r="323" spans="1:7">
      <c r="A323" s="1">
        <v>42010</v>
      </c>
      <c r="B323">
        <v>53.540000999999997</v>
      </c>
      <c r="C323">
        <v>54.349997999999999</v>
      </c>
      <c r="D323">
        <v>53.27</v>
      </c>
      <c r="E323">
        <v>53.669998</v>
      </c>
      <c r="F323">
        <v>447400</v>
      </c>
      <c r="G323">
        <v>51.193593</v>
      </c>
    </row>
    <row r="324" spans="1:7">
      <c r="A324" s="1">
        <v>42009</v>
      </c>
      <c r="B324">
        <v>54.27</v>
      </c>
      <c r="C324">
        <v>54.599997999999999</v>
      </c>
      <c r="D324">
        <v>53.459999000000003</v>
      </c>
      <c r="E324">
        <v>53.509998000000003</v>
      </c>
      <c r="F324">
        <v>339900</v>
      </c>
      <c r="G324">
        <v>51.040976000000001</v>
      </c>
    </row>
    <row r="325" spans="1:7">
      <c r="A325" s="1">
        <v>42006</v>
      </c>
      <c r="B325">
        <v>54.68</v>
      </c>
      <c r="C325">
        <v>55.259998000000003</v>
      </c>
      <c r="D325">
        <v>53.82</v>
      </c>
      <c r="E325">
        <v>54.599997999999999</v>
      </c>
      <c r="F325">
        <v>362300</v>
      </c>
      <c r="G325">
        <v>52.080682000000003</v>
      </c>
    </row>
    <row r="326" spans="1:7">
      <c r="A326" s="1">
        <v>41773</v>
      </c>
      <c r="B326">
        <v>39.340000000000003</v>
      </c>
      <c r="C326">
        <v>39.799999</v>
      </c>
      <c r="D326">
        <v>39.270000000000003</v>
      </c>
      <c r="E326">
        <v>39.540000999999997</v>
      </c>
      <c r="F326">
        <v>258200</v>
      </c>
      <c r="G326">
        <v>37.776421999999997</v>
      </c>
    </row>
    <row r="327" spans="1:7">
      <c r="A327" s="1">
        <v>41772</v>
      </c>
      <c r="B327">
        <v>39.229999999999997</v>
      </c>
      <c r="C327">
        <v>39.700001</v>
      </c>
      <c r="D327">
        <v>39.200001</v>
      </c>
      <c r="E327">
        <v>39.340000000000003</v>
      </c>
      <c r="F327">
        <v>318700</v>
      </c>
      <c r="G327">
        <v>37.585341999999997</v>
      </c>
    </row>
    <row r="328" spans="1:7">
      <c r="A328" s="1">
        <v>41771</v>
      </c>
      <c r="B328">
        <v>39</v>
      </c>
      <c r="C328">
        <v>39.57</v>
      </c>
      <c r="D328">
        <v>38.939999</v>
      </c>
      <c r="E328">
        <v>39.229999999999997</v>
      </c>
      <c r="F328">
        <v>332900</v>
      </c>
      <c r="G328">
        <v>37.480248000000003</v>
      </c>
    </row>
    <row r="329" spans="1:7">
      <c r="A329" s="1">
        <v>41768</v>
      </c>
      <c r="B329">
        <v>38.659999999999997</v>
      </c>
      <c r="C329">
        <v>38.979999999999997</v>
      </c>
      <c r="D329">
        <v>38.540000999999997</v>
      </c>
      <c r="E329">
        <v>38.720001000000003</v>
      </c>
      <c r="F329">
        <v>224100</v>
      </c>
      <c r="G329">
        <v>36.992995999999998</v>
      </c>
    </row>
    <row r="330" spans="1:7">
      <c r="A330" s="1">
        <v>41767</v>
      </c>
      <c r="B330">
        <v>38.900002000000001</v>
      </c>
      <c r="C330">
        <v>40.25</v>
      </c>
      <c r="D330">
        <v>38.740001999999997</v>
      </c>
      <c r="E330">
        <v>38.869999</v>
      </c>
      <c r="F330">
        <v>333900</v>
      </c>
      <c r="G330">
        <v>37.136304000000003</v>
      </c>
    </row>
    <row r="331" spans="1:7">
      <c r="A331" s="1">
        <v>41766</v>
      </c>
      <c r="B331">
        <v>38.110000999999997</v>
      </c>
      <c r="C331">
        <v>38.650002000000001</v>
      </c>
      <c r="D331">
        <v>37.939999</v>
      </c>
      <c r="E331">
        <v>38.599997999999999</v>
      </c>
      <c r="F331">
        <v>238700</v>
      </c>
      <c r="G331">
        <v>36.878346000000001</v>
      </c>
    </row>
    <row r="332" spans="1:7">
      <c r="A332" s="1">
        <v>41765</v>
      </c>
      <c r="B332">
        <v>38.5</v>
      </c>
      <c r="C332">
        <v>38.57</v>
      </c>
      <c r="D332">
        <v>38</v>
      </c>
      <c r="E332">
        <v>38.119999</v>
      </c>
      <c r="F332">
        <v>314000</v>
      </c>
      <c r="G332">
        <v>36.419756</v>
      </c>
    </row>
    <row r="333" spans="1:7">
      <c r="A333" s="1">
        <v>41764</v>
      </c>
      <c r="B333">
        <v>38.520000000000003</v>
      </c>
      <c r="C333">
        <v>38.830002</v>
      </c>
      <c r="D333">
        <v>38.450001</v>
      </c>
      <c r="E333">
        <v>38.549999</v>
      </c>
      <c r="F333">
        <v>234100</v>
      </c>
      <c r="G333">
        <v>36.830576999999998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"/>
  <sheetViews>
    <sheetView workbookViewId="0">
      <selection activeCell="I3" sqref="I3:L3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</row>
    <row r="2" spans="1:12">
      <c r="A2" s="1">
        <v>42475</v>
      </c>
      <c r="B2">
        <v>70.300003000000004</v>
      </c>
      <c r="C2">
        <v>71.430000000000007</v>
      </c>
      <c r="D2">
        <v>70.300003000000004</v>
      </c>
      <c r="E2">
        <v>71.260002</v>
      </c>
      <c r="F2">
        <v>1437400</v>
      </c>
      <c r="G2">
        <v>71.260002</v>
      </c>
      <c r="H2">
        <v>1</v>
      </c>
      <c r="J2" s="4">
        <f>AVERAGE(G2:G31)</f>
        <v>68.875000666666679</v>
      </c>
      <c r="K2" s="4">
        <f>AVERAGE(G2:G91)</f>
        <v>64.271547477777773</v>
      </c>
      <c r="L2" s="4">
        <f>AVERAGE(G2:G181)</f>
        <v>59.400790894444427</v>
      </c>
    </row>
    <row r="3" spans="1:12">
      <c r="A3" s="1">
        <v>42474</v>
      </c>
      <c r="B3">
        <v>70.169998000000007</v>
      </c>
      <c r="C3">
        <v>70.510002</v>
      </c>
      <c r="D3">
        <v>70.050003000000004</v>
      </c>
      <c r="E3">
        <v>70.440002000000007</v>
      </c>
      <c r="F3">
        <v>828100</v>
      </c>
      <c r="G3">
        <v>70.440002000000007</v>
      </c>
      <c r="H3">
        <f>H2+1</f>
        <v>2</v>
      </c>
      <c r="I3">
        <v>1.36</v>
      </c>
      <c r="J3" s="5">
        <f>$I3/J2</f>
        <v>1.9745916324298448E-2</v>
      </c>
      <c r="K3" s="5">
        <f>$I3/K2</f>
        <v>2.1160218687285029E-2</v>
      </c>
      <c r="L3" s="5">
        <f>$I3/L2</f>
        <v>2.2895318050844281E-2</v>
      </c>
    </row>
    <row r="4" spans="1:12">
      <c r="A4" s="1">
        <v>42473</v>
      </c>
      <c r="B4">
        <v>70.769997000000004</v>
      </c>
      <c r="C4">
        <v>70.769997000000004</v>
      </c>
      <c r="D4">
        <v>69.620002999999997</v>
      </c>
      <c r="E4">
        <v>70.389999000000003</v>
      </c>
      <c r="F4">
        <v>870100</v>
      </c>
      <c r="G4">
        <v>70.389999000000003</v>
      </c>
      <c r="H4">
        <f t="shared" ref="H4:H67" si="0">H3+1</f>
        <v>3</v>
      </c>
      <c r="J4" s="4"/>
      <c r="K4" s="4"/>
      <c r="L4" s="4"/>
    </row>
    <row r="5" spans="1:12">
      <c r="A5" s="1">
        <v>42472</v>
      </c>
      <c r="B5">
        <v>70.099997999999999</v>
      </c>
      <c r="C5">
        <v>70.449996999999996</v>
      </c>
      <c r="D5">
        <v>69.660004000000001</v>
      </c>
      <c r="E5">
        <v>70.389999000000003</v>
      </c>
      <c r="F5">
        <v>867100</v>
      </c>
      <c r="G5">
        <v>70.389999000000003</v>
      </c>
      <c r="H5">
        <f t="shared" si="0"/>
        <v>4</v>
      </c>
      <c r="J5" s="4"/>
      <c r="K5" s="4"/>
      <c r="L5" s="4"/>
    </row>
    <row r="6" spans="1:12">
      <c r="A6" s="1">
        <v>42471</v>
      </c>
      <c r="B6">
        <v>70.690002000000007</v>
      </c>
      <c r="C6">
        <v>70.819999999999993</v>
      </c>
      <c r="D6">
        <v>70.019997000000004</v>
      </c>
      <c r="E6">
        <v>70.099997999999999</v>
      </c>
      <c r="F6">
        <v>922200</v>
      </c>
      <c r="G6">
        <v>70.099997999999999</v>
      </c>
      <c r="H6">
        <f t="shared" si="0"/>
        <v>5</v>
      </c>
      <c r="J6" s="4"/>
      <c r="K6" s="4"/>
      <c r="L6" s="4"/>
    </row>
    <row r="7" spans="1:12">
      <c r="A7" s="1">
        <v>42468</v>
      </c>
      <c r="B7">
        <v>69.75</v>
      </c>
      <c r="C7">
        <v>70.620002999999997</v>
      </c>
      <c r="D7">
        <v>69.75</v>
      </c>
      <c r="E7">
        <v>70.379997000000003</v>
      </c>
      <c r="F7">
        <v>1035000</v>
      </c>
      <c r="G7">
        <v>70.379997000000003</v>
      </c>
      <c r="H7">
        <f t="shared" si="0"/>
        <v>6</v>
      </c>
      <c r="J7" s="4"/>
      <c r="K7" s="4"/>
      <c r="L7" s="4"/>
    </row>
    <row r="8" spans="1:12">
      <c r="A8" s="1">
        <v>42467</v>
      </c>
      <c r="B8">
        <v>69.400002000000001</v>
      </c>
      <c r="C8">
        <v>70.180000000000007</v>
      </c>
      <c r="D8">
        <v>69.230002999999996</v>
      </c>
      <c r="E8">
        <v>69.800003000000004</v>
      </c>
      <c r="F8">
        <v>1656200</v>
      </c>
      <c r="G8">
        <v>69.800003000000004</v>
      </c>
      <c r="H8">
        <f t="shared" si="0"/>
        <v>7</v>
      </c>
      <c r="J8" s="4"/>
      <c r="K8" s="4"/>
      <c r="L8" s="4"/>
    </row>
    <row r="9" spans="1:12">
      <c r="A9" s="1">
        <v>42466</v>
      </c>
      <c r="B9">
        <v>69</v>
      </c>
      <c r="C9">
        <v>69.510002</v>
      </c>
      <c r="D9">
        <v>68.660004000000001</v>
      </c>
      <c r="E9">
        <v>69.5</v>
      </c>
      <c r="F9">
        <v>1379800</v>
      </c>
      <c r="G9">
        <v>69.5</v>
      </c>
      <c r="H9">
        <f t="shared" si="0"/>
        <v>8</v>
      </c>
      <c r="J9" s="4"/>
      <c r="K9" s="4"/>
      <c r="L9" s="4"/>
    </row>
    <row r="10" spans="1:12">
      <c r="A10" s="1">
        <v>42465</v>
      </c>
      <c r="B10">
        <v>69.569999999999993</v>
      </c>
      <c r="C10">
        <v>69.819999999999993</v>
      </c>
      <c r="D10">
        <v>68.989998</v>
      </c>
      <c r="E10">
        <v>69.050003000000004</v>
      </c>
      <c r="F10">
        <v>1654000</v>
      </c>
      <c r="G10">
        <v>69.050003000000004</v>
      </c>
      <c r="H10">
        <f t="shared" si="0"/>
        <v>9</v>
      </c>
      <c r="J10" s="4"/>
      <c r="K10" s="4"/>
      <c r="L10" s="4"/>
    </row>
    <row r="11" spans="1:12">
      <c r="A11" s="1">
        <v>42464</v>
      </c>
      <c r="B11">
        <v>69.5</v>
      </c>
      <c r="C11">
        <v>69.830001999999993</v>
      </c>
      <c r="D11">
        <v>68.949996999999996</v>
      </c>
      <c r="E11">
        <v>69.620002999999997</v>
      </c>
      <c r="F11">
        <v>1231900</v>
      </c>
      <c r="G11">
        <v>69.620002999999997</v>
      </c>
      <c r="H11">
        <f t="shared" si="0"/>
        <v>10</v>
      </c>
      <c r="J11" s="4"/>
      <c r="K11" s="4"/>
      <c r="L11" s="4"/>
    </row>
    <row r="12" spans="1:12">
      <c r="A12" s="1">
        <v>42461</v>
      </c>
      <c r="B12">
        <v>68.839995999999999</v>
      </c>
      <c r="C12">
        <v>69.690002000000007</v>
      </c>
      <c r="D12">
        <v>68.790001000000004</v>
      </c>
      <c r="E12">
        <v>69.5</v>
      </c>
      <c r="F12">
        <v>1313900</v>
      </c>
      <c r="G12">
        <v>69.5</v>
      </c>
      <c r="H12">
        <f t="shared" si="0"/>
        <v>11</v>
      </c>
      <c r="J12" s="4"/>
      <c r="K12" s="4"/>
      <c r="L12" s="4"/>
    </row>
    <row r="13" spans="1:12">
      <c r="A13" s="1">
        <v>42460</v>
      </c>
      <c r="B13">
        <v>68.75</v>
      </c>
      <c r="C13">
        <v>69.400002000000001</v>
      </c>
      <c r="D13">
        <v>68.470000999999996</v>
      </c>
      <c r="E13">
        <v>68.930000000000007</v>
      </c>
      <c r="F13">
        <v>1398900</v>
      </c>
      <c r="G13">
        <v>68.930000000000007</v>
      </c>
      <c r="H13">
        <f t="shared" si="0"/>
        <v>12</v>
      </c>
      <c r="J13" s="4"/>
      <c r="K13" s="4"/>
      <c r="L13" s="4"/>
    </row>
    <row r="14" spans="1:12">
      <c r="A14" s="1">
        <v>42459</v>
      </c>
      <c r="B14">
        <v>68.650002000000001</v>
      </c>
      <c r="C14">
        <v>68.919998000000007</v>
      </c>
      <c r="D14">
        <v>68.150002000000001</v>
      </c>
      <c r="E14">
        <v>68.610000999999997</v>
      </c>
      <c r="F14">
        <v>1000200</v>
      </c>
      <c r="G14">
        <v>68.610000999999997</v>
      </c>
      <c r="H14">
        <f t="shared" si="0"/>
        <v>13</v>
      </c>
      <c r="J14" s="4"/>
      <c r="K14" s="4"/>
      <c r="L14" s="4"/>
    </row>
    <row r="15" spans="1:12">
      <c r="A15" s="1">
        <v>42458</v>
      </c>
      <c r="B15">
        <v>67.169998000000007</v>
      </c>
      <c r="C15">
        <v>68.849997999999999</v>
      </c>
      <c r="D15">
        <v>67.169998000000007</v>
      </c>
      <c r="E15">
        <v>68.720000999999996</v>
      </c>
      <c r="F15">
        <v>1525600</v>
      </c>
      <c r="G15">
        <v>68.720000999999996</v>
      </c>
      <c r="H15">
        <f t="shared" si="0"/>
        <v>14</v>
      </c>
      <c r="J15" s="4"/>
      <c r="K15" s="4"/>
      <c r="L15" s="4"/>
    </row>
    <row r="16" spans="1:12">
      <c r="A16" s="1">
        <v>42457</v>
      </c>
      <c r="B16">
        <v>67.489998</v>
      </c>
      <c r="C16">
        <v>68.180000000000007</v>
      </c>
      <c r="D16">
        <v>67.019997000000004</v>
      </c>
      <c r="E16">
        <v>67.139999000000003</v>
      </c>
      <c r="F16">
        <v>1208300</v>
      </c>
      <c r="G16">
        <v>67.139999000000003</v>
      </c>
      <c r="H16">
        <f t="shared" si="0"/>
        <v>15</v>
      </c>
      <c r="J16" s="4"/>
      <c r="K16" s="4"/>
      <c r="L16" s="4"/>
    </row>
    <row r="17" spans="1:12">
      <c r="A17" s="1">
        <v>42453</v>
      </c>
      <c r="B17">
        <v>67.680000000000007</v>
      </c>
      <c r="C17">
        <v>67.980002999999996</v>
      </c>
      <c r="D17">
        <v>67.330001999999993</v>
      </c>
      <c r="E17">
        <v>67.629997000000003</v>
      </c>
      <c r="F17">
        <v>1575900</v>
      </c>
      <c r="G17">
        <v>67.629997000000003</v>
      </c>
      <c r="H17">
        <f t="shared" si="0"/>
        <v>16</v>
      </c>
      <c r="J17" s="4"/>
      <c r="K17" s="4"/>
      <c r="L17" s="4"/>
    </row>
    <row r="18" spans="1:12">
      <c r="A18" s="1">
        <v>42452</v>
      </c>
      <c r="B18">
        <v>67.819999999999993</v>
      </c>
      <c r="C18">
        <v>67.900002000000001</v>
      </c>
      <c r="D18">
        <v>67.319999999999993</v>
      </c>
      <c r="E18">
        <v>67.550003000000004</v>
      </c>
      <c r="F18">
        <v>1036500</v>
      </c>
      <c r="G18">
        <v>67.550003000000004</v>
      </c>
      <c r="H18">
        <f t="shared" si="0"/>
        <v>17</v>
      </c>
      <c r="J18" s="4"/>
      <c r="K18" s="4"/>
      <c r="L18" s="4"/>
    </row>
    <row r="19" spans="1:12">
      <c r="A19" s="1">
        <v>42451</v>
      </c>
      <c r="B19">
        <v>67.550003000000004</v>
      </c>
      <c r="C19">
        <v>67.900002000000001</v>
      </c>
      <c r="D19">
        <v>67.360000999999997</v>
      </c>
      <c r="E19">
        <v>67.610000999999997</v>
      </c>
      <c r="F19">
        <v>1689900</v>
      </c>
      <c r="G19">
        <v>67.610000999999997</v>
      </c>
      <c r="H19">
        <f t="shared" si="0"/>
        <v>18</v>
      </c>
      <c r="J19" s="4"/>
      <c r="K19" s="4"/>
      <c r="L19" s="4"/>
    </row>
    <row r="20" spans="1:12">
      <c r="A20" s="1">
        <v>42450</v>
      </c>
      <c r="B20">
        <v>68.010002</v>
      </c>
      <c r="C20">
        <v>68.349997999999999</v>
      </c>
      <c r="D20">
        <v>67.449996999999996</v>
      </c>
      <c r="E20">
        <v>67.550003000000004</v>
      </c>
      <c r="F20">
        <v>2150400</v>
      </c>
      <c r="G20">
        <v>67.550003000000004</v>
      </c>
      <c r="H20">
        <f t="shared" si="0"/>
        <v>19</v>
      </c>
      <c r="J20" s="4"/>
      <c r="K20" s="4"/>
      <c r="L20" s="4"/>
    </row>
    <row r="21" spans="1:12">
      <c r="A21" s="1">
        <v>42447</v>
      </c>
      <c r="B21">
        <v>69.989998</v>
      </c>
      <c r="C21">
        <v>70.019997000000004</v>
      </c>
      <c r="D21">
        <v>68</v>
      </c>
      <c r="E21">
        <v>68.010002</v>
      </c>
      <c r="F21">
        <v>3219700</v>
      </c>
      <c r="G21">
        <v>68.010002</v>
      </c>
      <c r="H21">
        <f t="shared" si="0"/>
        <v>20</v>
      </c>
      <c r="J21" s="4"/>
      <c r="K21" s="4"/>
      <c r="L21" s="4"/>
    </row>
    <row r="22" spans="1:12">
      <c r="A22" s="1">
        <v>42446</v>
      </c>
      <c r="B22">
        <v>68.889999000000003</v>
      </c>
      <c r="C22">
        <v>70.099997999999999</v>
      </c>
      <c r="D22">
        <v>68.599997999999999</v>
      </c>
      <c r="E22">
        <v>69.970000999999996</v>
      </c>
      <c r="F22">
        <v>1988600</v>
      </c>
      <c r="G22">
        <v>69.970000999999996</v>
      </c>
      <c r="H22">
        <f t="shared" si="0"/>
        <v>21</v>
      </c>
      <c r="J22" s="4"/>
      <c r="K22" s="4"/>
      <c r="L22" s="4"/>
    </row>
    <row r="23" spans="1:12">
      <c r="A23" s="1">
        <v>42445</v>
      </c>
      <c r="B23">
        <v>68.400002000000001</v>
      </c>
      <c r="C23">
        <v>69</v>
      </c>
      <c r="D23">
        <v>67.550003000000004</v>
      </c>
      <c r="E23">
        <v>68.900002000000001</v>
      </c>
      <c r="F23">
        <v>1541600</v>
      </c>
      <c r="G23">
        <v>68.900002000000001</v>
      </c>
      <c r="H23">
        <f t="shared" si="0"/>
        <v>22</v>
      </c>
      <c r="J23" s="4"/>
      <c r="K23" s="4"/>
      <c r="L23" s="4"/>
    </row>
    <row r="24" spans="1:12">
      <c r="A24" s="1">
        <v>42444</v>
      </c>
      <c r="B24">
        <v>67.680000000000007</v>
      </c>
      <c r="C24">
        <v>68.970000999999996</v>
      </c>
      <c r="D24">
        <v>67.680000000000007</v>
      </c>
      <c r="E24">
        <v>68.589995999999999</v>
      </c>
      <c r="F24">
        <v>1430400</v>
      </c>
      <c r="G24">
        <v>68.589995999999999</v>
      </c>
      <c r="H24">
        <f t="shared" si="0"/>
        <v>23</v>
      </c>
      <c r="J24" s="4"/>
      <c r="K24" s="4"/>
      <c r="L24" s="4"/>
    </row>
    <row r="25" spans="1:12">
      <c r="A25" s="1">
        <v>42443</v>
      </c>
      <c r="B25">
        <v>67.959998999999996</v>
      </c>
      <c r="C25">
        <v>68.349997999999999</v>
      </c>
      <c r="D25">
        <v>67.639999000000003</v>
      </c>
      <c r="E25">
        <v>68</v>
      </c>
      <c r="F25">
        <v>1498700</v>
      </c>
      <c r="G25">
        <v>68</v>
      </c>
      <c r="H25">
        <f t="shared" si="0"/>
        <v>24</v>
      </c>
      <c r="J25" s="4"/>
      <c r="K25" s="4"/>
      <c r="L25" s="4"/>
    </row>
    <row r="26" spans="1:12">
      <c r="A26" s="1">
        <v>42440</v>
      </c>
      <c r="B26">
        <v>68.75</v>
      </c>
      <c r="C26">
        <v>68.989998</v>
      </c>
      <c r="D26">
        <v>67.839995999999999</v>
      </c>
      <c r="E26">
        <v>68.110000999999997</v>
      </c>
      <c r="F26">
        <v>2025700</v>
      </c>
      <c r="G26">
        <v>68.110000999999997</v>
      </c>
      <c r="H26">
        <f t="shared" si="0"/>
        <v>25</v>
      </c>
      <c r="J26" s="4"/>
      <c r="K26" s="4"/>
      <c r="L26" s="4"/>
    </row>
    <row r="27" spans="1:12">
      <c r="A27" s="1">
        <v>42439</v>
      </c>
      <c r="B27">
        <v>68.699996999999996</v>
      </c>
      <c r="C27">
        <v>68.980002999999996</v>
      </c>
      <c r="D27">
        <v>67.870002999999997</v>
      </c>
      <c r="E27">
        <v>68.230002999999996</v>
      </c>
      <c r="F27">
        <v>1711900</v>
      </c>
      <c r="G27">
        <v>68.230002999999996</v>
      </c>
      <c r="H27">
        <f t="shared" si="0"/>
        <v>26</v>
      </c>
      <c r="J27" s="4"/>
      <c r="K27" s="4"/>
      <c r="L27" s="4"/>
    </row>
    <row r="28" spans="1:12">
      <c r="A28" s="1">
        <v>42438</v>
      </c>
      <c r="B28">
        <v>68.269997000000004</v>
      </c>
      <c r="C28">
        <v>68.980002999999996</v>
      </c>
      <c r="D28">
        <v>68.080001999999993</v>
      </c>
      <c r="E28">
        <v>68.690002000000007</v>
      </c>
      <c r="F28">
        <v>1495500</v>
      </c>
      <c r="G28">
        <v>68.690002000000007</v>
      </c>
      <c r="H28">
        <f t="shared" si="0"/>
        <v>27</v>
      </c>
      <c r="J28" s="4"/>
      <c r="K28" s="4"/>
      <c r="L28" s="4"/>
    </row>
    <row r="29" spans="1:12">
      <c r="A29" s="1">
        <v>42437</v>
      </c>
      <c r="B29">
        <v>67.339995999999999</v>
      </c>
      <c r="C29">
        <v>68.629997000000003</v>
      </c>
      <c r="D29">
        <v>67.099997999999999</v>
      </c>
      <c r="E29">
        <v>68.370002999999997</v>
      </c>
      <c r="F29">
        <v>2349900</v>
      </c>
      <c r="G29">
        <v>68.370002999999997</v>
      </c>
      <c r="H29">
        <f t="shared" si="0"/>
        <v>28</v>
      </c>
      <c r="J29" s="4"/>
      <c r="K29" s="4"/>
      <c r="L29" s="4"/>
    </row>
    <row r="30" spans="1:12">
      <c r="A30" s="1">
        <v>42436</v>
      </c>
      <c r="B30">
        <v>67.730002999999996</v>
      </c>
      <c r="C30">
        <v>67.839995999999999</v>
      </c>
      <c r="D30">
        <v>67.019997000000004</v>
      </c>
      <c r="E30">
        <v>67.339995999999999</v>
      </c>
      <c r="F30">
        <v>2148900</v>
      </c>
      <c r="G30">
        <v>67.339995999999999</v>
      </c>
      <c r="H30">
        <f t="shared" si="0"/>
        <v>29</v>
      </c>
      <c r="J30" s="4"/>
      <c r="K30" s="4"/>
      <c r="L30" s="4"/>
    </row>
    <row r="31" spans="1:12">
      <c r="A31" s="1">
        <v>42433</v>
      </c>
      <c r="B31">
        <v>67.550003000000004</v>
      </c>
      <c r="C31">
        <v>67.900002000000001</v>
      </c>
      <c r="D31">
        <v>66.629997000000003</v>
      </c>
      <c r="E31">
        <v>67.870002999999997</v>
      </c>
      <c r="F31">
        <v>3304500</v>
      </c>
      <c r="G31">
        <v>67.870002999999997</v>
      </c>
      <c r="H31">
        <f t="shared" si="0"/>
        <v>30</v>
      </c>
      <c r="J31" s="4"/>
      <c r="K31" s="4"/>
      <c r="L31" s="4"/>
    </row>
    <row r="32" spans="1:12">
      <c r="A32" s="1">
        <v>42432</v>
      </c>
      <c r="B32">
        <v>68.569999999999993</v>
      </c>
      <c r="C32">
        <v>68.629997000000003</v>
      </c>
      <c r="D32">
        <v>67.410004000000001</v>
      </c>
      <c r="E32">
        <v>67.900002000000001</v>
      </c>
      <c r="F32">
        <v>33564800</v>
      </c>
      <c r="G32">
        <v>67.900002000000001</v>
      </c>
      <c r="H32">
        <f t="shared" si="0"/>
        <v>31</v>
      </c>
      <c r="J32" s="4"/>
      <c r="K32" s="4"/>
      <c r="L32" s="4"/>
    </row>
    <row r="33" spans="1:12">
      <c r="A33" s="1">
        <v>42431</v>
      </c>
      <c r="B33">
        <v>68.25</v>
      </c>
      <c r="C33">
        <v>69.029999000000004</v>
      </c>
      <c r="D33">
        <v>67.059997999999993</v>
      </c>
      <c r="E33">
        <v>68.760002</v>
      </c>
      <c r="F33">
        <v>13574700</v>
      </c>
      <c r="G33">
        <v>68.760002</v>
      </c>
      <c r="H33">
        <f t="shared" si="0"/>
        <v>32</v>
      </c>
      <c r="J33" s="4"/>
      <c r="K33" s="4"/>
      <c r="L33" s="4"/>
    </row>
    <row r="34" spans="1:12">
      <c r="A34" s="1">
        <v>42430</v>
      </c>
      <c r="B34">
        <v>65.099997999999999</v>
      </c>
      <c r="C34">
        <v>65.839995999999999</v>
      </c>
      <c r="D34">
        <v>64.930000000000007</v>
      </c>
      <c r="E34">
        <v>65.300003000000004</v>
      </c>
      <c r="F34">
        <v>1094700</v>
      </c>
      <c r="G34">
        <v>65.300003000000004</v>
      </c>
      <c r="H34">
        <f t="shared" si="0"/>
        <v>33</v>
      </c>
      <c r="J34" s="4"/>
      <c r="K34" s="4"/>
      <c r="L34" s="4"/>
    </row>
    <row r="35" spans="1:12">
      <c r="A35" s="1">
        <v>42429</v>
      </c>
      <c r="B35">
        <v>64.709998999999996</v>
      </c>
      <c r="C35">
        <v>66.029999000000004</v>
      </c>
      <c r="D35">
        <v>64.650002000000001</v>
      </c>
      <c r="E35">
        <v>64.819999999999993</v>
      </c>
      <c r="F35">
        <v>1411300</v>
      </c>
      <c r="G35">
        <v>64.819999999999993</v>
      </c>
      <c r="H35">
        <f t="shared" si="0"/>
        <v>34</v>
      </c>
      <c r="J35" s="4"/>
      <c r="K35" s="4"/>
      <c r="L35" s="4"/>
    </row>
    <row r="36" spans="1:12">
      <c r="A36" s="1">
        <v>42426</v>
      </c>
      <c r="B36">
        <v>67.660004000000001</v>
      </c>
      <c r="C36">
        <v>67.660004000000001</v>
      </c>
      <c r="D36">
        <v>64.660004000000001</v>
      </c>
      <c r="E36">
        <v>64.809997999999993</v>
      </c>
      <c r="F36">
        <v>2435300</v>
      </c>
      <c r="G36">
        <v>64.809997999999993</v>
      </c>
      <c r="H36">
        <f t="shared" si="0"/>
        <v>35</v>
      </c>
      <c r="J36" s="4"/>
      <c r="K36" s="4"/>
      <c r="L36" s="4"/>
    </row>
    <row r="37" spans="1:12">
      <c r="A37" s="1">
        <v>42425</v>
      </c>
      <c r="B37">
        <v>67.599997999999999</v>
      </c>
      <c r="C37">
        <v>68.489998</v>
      </c>
      <c r="D37">
        <v>67.129997000000003</v>
      </c>
      <c r="E37">
        <v>68.050003000000004</v>
      </c>
      <c r="F37">
        <v>1350600</v>
      </c>
      <c r="G37">
        <v>68.050003000000004</v>
      </c>
      <c r="H37">
        <f t="shared" si="0"/>
        <v>36</v>
      </c>
      <c r="J37" s="4"/>
      <c r="K37" s="4"/>
      <c r="L37" s="4"/>
    </row>
    <row r="38" spans="1:12">
      <c r="A38" s="1">
        <v>42424</v>
      </c>
      <c r="B38">
        <v>66.760002</v>
      </c>
      <c r="C38">
        <v>66.949996999999996</v>
      </c>
      <c r="D38">
        <v>66.069999999999993</v>
      </c>
      <c r="E38">
        <v>66.690002000000007</v>
      </c>
      <c r="F38">
        <v>1178000</v>
      </c>
      <c r="G38">
        <v>66.690002000000007</v>
      </c>
      <c r="H38">
        <f t="shared" si="0"/>
        <v>37</v>
      </c>
      <c r="J38" s="4"/>
      <c r="K38" s="4"/>
      <c r="L38" s="4"/>
    </row>
    <row r="39" spans="1:12">
      <c r="A39" s="1">
        <v>42423</v>
      </c>
      <c r="B39">
        <v>66.110000999999997</v>
      </c>
      <c r="C39">
        <v>66.860000999999997</v>
      </c>
      <c r="D39">
        <v>66.110000999999997</v>
      </c>
      <c r="E39">
        <v>66.669998000000007</v>
      </c>
      <c r="F39">
        <v>865900</v>
      </c>
      <c r="G39">
        <v>66.669998000000007</v>
      </c>
      <c r="H39">
        <f t="shared" si="0"/>
        <v>38</v>
      </c>
      <c r="J39" s="4"/>
      <c r="K39" s="4"/>
      <c r="L39" s="4"/>
    </row>
    <row r="40" spans="1:12">
      <c r="A40" s="1">
        <v>42422</v>
      </c>
      <c r="B40">
        <v>66.209998999999996</v>
      </c>
      <c r="C40">
        <v>66.430000000000007</v>
      </c>
      <c r="D40">
        <v>65.860000999999997</v>
      </c>
      <c r="E40">
        <v>66.269997000000004</v>
      </c>
      <c r="F40">
        <v>668900</v>
      </c>
      <c r="G40">
        <v>66.269997000000004</v>
      </c>
      <c r="H40">
        <f t="shared" si="0"/>
        <v>39</v>
      </c>
      <c r="J40" s="4"/>
      <c r="K40" s="4"/>
      <c r="L40" s="4"/>
    </row>
    <row r="41" spans="1:12">
      <c r="A41" s="1">
        <v>42419</v>
      </c>
      <c r="B41">
        <v>65.430000000000007</v>
      </c>
      <c r="C41">
        <v>66.360000999999997</v>
      </c>
      <c r="D41">
        <v>65.309997999999993</v>
      </c>
      <c r="E41">
        <v>65.769997000000004</v>
      </c>
      <c r="F41">
        <v>996100</v>
      </c>
      <c r="G41">
        <v>65.769997000000004</v>
      </c>
      <c r="H41">
        <f t="shared" si="0"/>
        <v>40</v>
      </c>
      <c r="J41" s="4"/>
      <c r="K41" s="4"/>
      <c r="L41" s="4"/>
    </row>
    <row r="42" spans="1:12">
      <c r="A42" s="1">
        <v>42418</v>
      </c>
      <c r="B42">
        <v>64.739998</v>
      </c>
      <c r="C42">
        <v>66.319999999999993</v>
      </c>
      <c r="D42">
        <v>64.650002000000001</v>
      </c>
      <c r="E42">
        <v>65.809997999999993</v>
      </c>
      <c r="F42">
        <v>1649200</v>
      </c>
      <c r="G42">
        <v>65.809997999999993</v>
      </c>
      <c r="H42">
        <f t="shared" si="0"/>
        <v>41</v>
      </c>
      <c r="J42" s="4"/>
      <c r="K42" s="4"/>
      <c r="L42" s="4"/>
    </row>
    <row r="43" spans="1:12">
      <c r="A43" s="1">
        <v>42417</v>
      </c>
      <c r="B43">
        <v>65.510002</v>
      </c>
      <c r="C43">
        <v>65.510002</v>
      </c>
      <c r="D43">
        <v>64.410004000000001</v>
      </c>
      <c r="E43">
        <v>64.709998999999996</v>
      </c>
      <c r="F43">
        <v>1837100</v>
      </c>
      <c r="G43">
        <v>64.709998999999996</v>
      </c>
      <c r="H43">
        <f t="shared" si="0"/>
        <v>42</v>
      </c>
      <c r="J43" s="4"/>
      <c r="K43" s="4"/>
      <c r="L43" s="4"/>
    </row>
    <row r="44" spans="1:12">
      <c r="A44" s="1">
        <v>42416</v>
      </c>
      <c r="B44">
        <v>65.589995999999999</v>
      </c>
      <c r="C44">
        <v>65.589995999999999</v>
      </c>
      <c r="D44">
        <v>63.630001</v>
      </c>
      <c r="E44">
        <v>65.150002000000001</v>
      </c>
      <c r="F44">
        <v>1658500</v>
      </c>
      <c r="G44">
        <v>65.150002000000001</v>
      </c>
      <c r="H44">
        <f t="shared" si="0"/>
        <v>43</v>
      </c>
      <c r="J44" s="19"/>
      <c r="K44" s="19"/>
      <c r="L44" s="19"/>
    </row>
    <row r="45" spans="1:12">
      <c r="A45" s="1">
        <v>42412</v>
      </c>
      <c r="B45">
        <v>66.080001999999993</v>
      </c>
      <c r="C45">
        <v>66.370002999999997</v>
      </c>
      <c r="D45">
        <v>64.930000000000007</v>
      </c>
      <c r="E45">
        <v>65.080001999999993</v>
      </c>
      <c r="F45">
        <v>1485800</v>
      </c>
      <c r="G45">
        <v>65.080001999999993</v>
      </c>
      <c r="H45">
        <f t="shared" si="0"/>
        <v>44</v>
      </c>
      <c r="J45" s="4"/>
      <c r="K45" s="4"/>
      <c r="L45" s="4"/>
    </row>
    <row r="46" spans="1:12">
      <c r="A46" s="1">
        <v>42411</v>
      </c>
      <c r="B46">
        <v>66.389999000000003</v>
      </c>
      <c r="C46">
        <v>66.779999000000004</v>
      </c>
      <c r="D46">
        <v>65.449996999999996</v>
      </c>
      <c r="E46">
        <v>66.080001999999993</v>
      </c>
      <c r="F46">
        <v>1898200</v>
      </c>
      <c r="G46">
        <v>66.080001999999993</v>
      </c>
      <c r="H46">
        <f t="shared" si="0"/>
        <v>45</v>
      </c>
      <c r="J46" s="4"/>
      <c r="K46" s="4"/>
      <c r="L46" s="4"/>
    </row>
    <row r="47" spans="1:12">
      <c r="A47" s="1">
        <v>42410</v>
      </c>
      <c r="B47">
        <v>66</v>
      </c>
      <c r="C47">
        <v>66.739998</v>
      </c>
      <c r="D47">
        <v>65.669998000000007</v>
      </c>
      <c r="E47">
        <v>66.680000000000007</v>
      </c>
      <c r="F47">
        <v>1556800</v>
      </c>
      <c r="G47">
        <v>66.680000000000007</v>
      </c>
      <c r="H47">
        <f t="shared" si="0"/>
        <v>46</v>
      </c>
      <c r="J47" s="4"/>
      <c r="K47" s="4"/>
      <c r="L47" s="4"/>
    </row>
    <row r="48" spans="1:12">
      <c r="A48" s="1">
        <v>42409</v>
      </c>
      <c r="B48">
        <v>64.139999000000003</v>
      </c>
      <c r="C48">
        <v>66.010002</v>
      </c>
      <c r="D48">
        <v>64.139999000000003</v>
      </c>
      <c r="E48">
        <v>65.720000999999996</v>
      </c>
      <c r="F48">
        <v>1752500</v>
      </c>
      <c r="G48">
        <v>65.720000999999996</v>
      </c>
      <c r="H48">
        <f t="shared" si="0"/>
        <v>47</v>
      </c>
      <c r="J48" s="4"/>
      <c r="K48" s="4"/>
      <c r="L48" s="4"/>
    </row>
    <row r="49" spans="1:12">
      <c r="A49" s="1">
        <v>42408</v>
      </c>
      <c r="B49">
        <v>63.720001000000003</v>
      </c>
      <c r="C49">
        <v>64.330001999999993</v>
      </c>
      <c r="D49">
        <v>63.25</v>
      </c>
      <c r="E49">
        <v>64.290001000000004</v>
      </c>
      <c r="F49">
        <v>1005700</v>
      </c>
      <c r="G49">
        <v>64.290001000000004</v>
      </c>
      <c r="H49">
        <f t="shared" si="0"/>
        <v>48</v>
      </c>
      <c r="J49" s="4"/>
      <c r="K49" s="4"/>
      <c r="L49" s="4"/>
    </row>
    <row r="50" spans="1:12">
      <c r="A50" s="1">
        <v>42405</v>
      </c>
      <c r="B50">
        <v>63.610000999999997</v>
      </c>
      <c r="C50">
        <v>63.970001000000003</v>
      </c>
      <c r="D50">
        <v>63.16</v>
      </c>
      <c r="E50">
        <v>63.720001000000003</v>
      </c>
      <c r="F50">
        <v>1306400</v>
      </c>
      <c r="G50">
        <v>63.720001000000003</v>
      </c>
      <c r="H50">
        <f t="shared" si="0"/>
        <v>49</v>
      </c>
      <c r="J50" s="4"/>
      <c r="K50" s="4"/>
      <c r="L50" s="4"/>
    </row>
    <row r="51" spans="1:12">
      <c r="A51" s="1">
        <v>42404</v>
      </c>
      <c r="B51">
        <v>65.309997999999993</v>
      </c>
      <c r="C51">
        <v>65.339995999999999</v>
      </c>
      <c r="D51">
        <v>63.709999000000003</v>
      </c>
      <c r="E51">
        <v>63.93</v>
      </c>
      <c r="F51">
        <v>1964200</v>
      </c>
      <c r="G51">
        <v>63.93</v>
      </c>
      <c r="H51">
        <f t="shared" si="0"/>
        <v>50</v>
      </c>
      <c r="J51" s="4"/>
      <c r="K51" s="4"/>
      <c r="L51" s="4"/>
    </row>
    <row r="52" spans="1:12">
      <c r="A52" s="1">
        <v>42403</v>
      </c>
      <c r="B52">
        <v>65.830001999999993</v>
      </c>
      <c r="C52">
        <v>66.459998999999996</v>
      </c>
      <c r="D52">
        <v>65.5</v>
      </c>
      <c r="E52">
        <v>65.879997000000003</v>
      </c>
      <c r="F52">
        <v>1164500</v>
      </c>
      <c r="G52">
        <v>65.539995000000005</v>
      </c>
      <c r="H52">
        <f t="shared" si="0"/>
        <v>51</v>
      </c>
      <c r="J52" s="4"/>
      <c r="K52" s="4"/>
      <c r="L52" s="4"/>
    </row>
    <row r="53" spans="1:12">
      <c r="A53" s="1">
        <v>42402</v>
      </c>
      <c r="B53">
        <v>65.129997000000003</v>
      </c>
      <c r="C53">
        <v>65.529999000000004</v>
      </c>
      <c r="D53">
        <v>64.209998999999996</v>
      </c>
      <c r="E53">
        <v>65.360000999999997</v>
      </c>
      <c r="F53">
        <v>1031700</v>
      </c>
      <c r="G53">
        <v>65.022682000000003</v>
      </c>
      <c r="H53">
        <f t="shared" si="0"/>
        <v>52</v>
      </c>
      <c r="J53" s="4"/>
      <c r="K53" s="4"/>
      <c r="L53" s="4"/>
    </row>
    <row r="54" spans="1:12">
      <c r="A54" s="1">
        <v>42401</v>
      </c>
      <c r="B54">
        <v>64.690002000000007</v>
      </c>
      <c r="C54">
        <v>65.629997000000003</v>
      </c>
      <c r="D54">
        <v>64.690002000000007</v>
      </c>
      <c r="E54">
        <v>65.029999000000004</v>
      </c>
      <c r="F54">
        <v>1292400</v>
      </c>
      <c r="G54">
        <v>64.694383999999999</v>
      </c>
      <c r="H54">
        <f t="shared" si="0"/>
        <v>53</v>
      </c>
      <c r="J54" s="4"/>
      <c r="K54" s="4"/>
      <c r="L54" s="4"/>
    </row>
    <row r="55" spans="1:12">
      <c r="A55" s="1">
        <v>42398</v>
      </c>
      <c r="B55">
        <v>64.010002</v>
      </c>
      <c r="C55">
        <v>65.040001000000004</v>
      </c>
      <c r="D55">
        <v>63.610000999999997</v>
      </c>
      <c r="E55">
        <v>64.910004000000001</v>
      </c>
      <c r="F55">
        <v>1391600</v>
      </c>
      <c r="G55">
        <v>64.575007999999997</v>
      </c>
      <c r="H55">
        <f t="shared" si="0"/>
        <v>54</v>
      </c>
      <c r="J55" s="4"/>
      <c r="K55" s="4"/>
      <c r="L55" s="4"/>
    </row>
    <row r="56" spans="1:12">
      <c r="A56" s="1">
        <v>42397</v>
      </c>
      <c r="B56">
        <v>62.75</v>
      </c>
      <c r="C56">
        <v>63.93</v>
      </c>
      <c r="D56">
        <v>62.470001000000003</v>
      </c>
      <c r="E56">
        <v>63.450001</v>
      </c>
      <c r="F56">
        <v>869500</v>
      </c>
      <c r="G56">
        <v>63.122540000000001</v>
      </c>
      <c r="H56">
        <f t="shared" si="0"/>
        <v>55</v>
      </c>
      <c r="J56" s="4"/>
      <c r="K56" s="4"/>
      <c r="L56" s="4"/>
    </row>
    <row r="57" spans="1:12">
      <c r="A57" s="1">
        <v>42396</v>
      </c>
      <c r="B57">
        <v>62.349997999999999</v>
      </c>
      <c r="C57">
        <v>62.91</v>
      </c>
      <c r="D57">
        <v>61.959999000000003</v>
      </c>
      <c r="E57">
        <v>62.439999</v>
      </c>
      <c r="F57">
        <v>874900</v>
      </c>
      <c r="G57">
        <v>62.117750000000001</v>
      </c>
      <c r="H57">
        <f t="shared" si="0"/>
        <v>56</v>
      </c>
      <c r="J57" s="4"/>
      <c r="K57" s="4"/>
      <c r="L57" s="4"/>
    </row>
    <row r="58" spans="1:12">
      <c r="A58" s="1">
        <v>42395</v>
      </c>
      <c r="B58">
        <v>61.740001999999997</v>
      </c>
      <c r="C58">
        <v>62.509998000000003</v>
      </c>
      <c r="D58">
        <v>61.509998000000003</v>
      </c>
      <c r="E58">
        <v>62.349997999999999</v>
      </c>
      <c r="F58">
        <v>999900</v>
      </c>
      <c r="G58">
        <v>62.028215000000003</v>
      </c>
      <c r="H58">
        <f t="shared" si="0"/>
        <v>57</v>
      </c>
      <c r="J58" s="4"/>
      <c r="K58" s="4"/>
      <c r="L58" s="4"/>
    </row>
    <row r="59" spans="1:12">
      <c r="A59" s="1">
        <v>42394</v>
      </c>
      <c r="B59">
        <v>62.759998000000003</v>
      </c>
      <c r="C59">
        <v>62.950001</v>
      </c>
      <c r="D59">
        <v>61.310001</v>
      </c>
      <c r="E59">
        <v>61.439999</v>
      </c>
      <c r="F59">
        <v>1055900</v>
      </c>
      <c r="G59">
        <v>61.122911000000002</v>
      </c>
      <c r="H59">
        <f t="shared" si="0"/>
        <v>58</v>
      </c>
      <c r="J59" s="4"/>
      <c r="K59" s="4"/>
      <c r="L59" s="4"/>
    </row>
    <row r="60" spans="1:12">
      <c r="A60" s="1">
        <v>42391</v>
      </c>
      <c r="B60">
        <v>60.75</v>
      </c>
      <c r="C60">
        <v>62.950001</v>
      </c>
      <c r="D60">
        <v>60.360000999999997</v>
      </c>
      <c r="E60">
        <v>62.439999</v>
      </c>
      <c r="F60">
        <v>1272100</v>
      </c>
      <c r="G60">
        <v>62.117750000000001</v>
      </c>
      <c r="H60">
        <f t="shared" si="0"/>
        <v>59</v>
      </c>
      <c r="J60" s="4"/>
      <c r="K60" s="4"/>
      <c r="L60" s="4"/>
    </row>
    <row r="61" spans="1:12">
      <c r="A61" s="1">
        <v>42390</v>
      </c>
      <c r="B61">
        <v>60.689999</v>
      </c>
      <c r="C61">
        <v>60.889999000000003</v>
      </c>
      <c r="D61">
        <v>60.029998999999997</v>
      </c>
      <c r="E61">
        <v>60.25</v>
      </c>
      <c r="F61">
        <v>1275600</v>
      </c>
      <c r="G61">
        <v>59.939053999999999</v>
      </c>
      <c r="H61">
        <f t="shared" si="0"/>
        <v>60</v>
      </c>
      <c r="J61" s="4"/>
      <c r="K61" s="4"/>
      <c r="L61" s="4"/>
    </row>
    <row r="62" spans="1:12">
      <c r="A62" s="1">
        <v>42389</v>
      </c>
      <c r="B62">
        <v>61.009998000000003</v>
      </c>
      <c r="C62">
        <v>61.299999</v>
      </c>
      <c r="D62">
        <v>59.41</v>
      </c>
      <c r="E62">
        <v>60.619999</v>
      </c>
      <c r="F62">
        <v>1884500</v>
      </c>
      <c r="G62">
        <v>60.307143000000003</v>
      </c>
      <c r="H62">
        <f t="shared" si="0"/>
        <v>61</v>
      </c>
      <c r="J62" s="4"/>
      <c r="K62" s="4"/>
      <c r="L62" s="4"/>
    </row>
    <row r="63" spans="1:12">
      <c r="A63" s="1">
        <v>42388</v>
      </c>
      <c r="B63">
        <v>60.610000999999997</v>
      </c>
      <c r="C63">
        <v>61.360000999999997</v>
      </c>
      <c r="D63">
        <v>60.470001000000003</v>
      </c>
      <c r="E63">
        <v>61.009998000000003</v>
      </c>
      <c r="F63">
        <v>1087200</v>
      </c>
      <c r="G63">
        <v>60.695129999999999</v>
      </c>
      <c r="H63">
        <f t="shared" si="0"/>
        <v>62</v>
      </c>
      <c r="J63" s="4"/>
      <c r="K63" s="4"/>
      <c r="L63" s="4"/>
    </row>
    <row r="64" spans="1:12">
      <c r="A64" s="1">
        <v>42384</v>
      </c>
      <c r="B64">
        <v>60.459999000000003</v>
      </c>
      <c r="C64">
        <v>60.810001</v>
      </c>
      <c r="D64">
        <v>59.009998000000003</v>
      </c>
      <c r="E64">
        <v>60.48</v>
      </c>
      <c r="F64">
        <v>968300</v>
      </c>
      <c r="G64">
        <v>60.167867000000001</v>
      </c>
      <c r="H64">
        <f t="shared" si="0"/>
        <v>63</v>
      </c>
      <c r="J64" s="4"/>
      <c r="K64" s="4"/>
      <c r="L64" s="4"/>
    </row>
    <row r="65" spans="1:12">
      <c r="A65" s="1">
        <v>42383</v>
      </c>
      <c r="B65">
        <v>60.029998999999997</v>
      </c>
      <c r="C65">
        <v>61.240001999999997</v>
      </c>
      <c r="D65">
        <v>59.990001999999997</v>
      </c>
      <c r="E65">
        <v>60.880001</v>
      </c>
      <c r="F65">
        <v>946700</v>
      </c>
      <c r="G65">
        <v>60.565804</v>
      </c>
      <c r="H65">
        <f t="shared" si="0"/>
        <v>64</v>
      </c>
      <c r="J65" s="4"/>
      <c r="K65" s="4"/>
      <c r="L65" s="4"/>
    </row>
    <row r="66" spans="1:12">
      <c r="A66" s="1">
        <v>42382</v>
      </c>
      <c r="B66">
        <v>60.509998000000003</v>
      </c>
      <c r="C66">
        <v>60.700001</v>
      </c>
      <c r="D66">
        <v>59.860000999999997</v>
      </c>
      <c r="E66">
        <v>60.09</v>
      </c>
      <c r="F66">
        <v>782700</v>
      </c>
      <c r="G66">
        <v>59.779879999999999</v>
      </c>
      <c r="H66">
        <f t="shared" si="0"/>
        <v>65</v>
      </c>
    </row>
    <row r="67" spans="1:12">
      <c r="A67" s="1">
        <v>42381</v>
      </c>
      <c r="B67">
        <v>60.41</v>
      </c>
      <c r="C67">
        <v>60.509998000000003</v>
      </c>
      <c r="D67">
        <v>59.25</v>
      </c>
      <c r="E67">
        <v>60.189999</v>
      </c>
      <c r="F67">
        <v>915300</v>
      </c>
      <c r="G67">
        <v>59.879362</v>
      </c>
      <c r="H67">
        <f t="shared" si="0"/>
        <v>66</v>
      </c>
    </row>
    <row r="68" spans="1:12">
      <c r="A68" s="1">
        <v>42380</v>
      </c>
      <c r="B68">
        <v>60.080002</v>
      </c>
      <c r="C68">
        <v>60.560001</v>
      </c>
      <c r="D68">
        <v>59.779998999999997</v>
      </c>
      <c r="E68">
        <v>60.25</v>
      </c>
      <c r="F68">
        <v>730600</v>
      </c>
      <c r="G68">
        <v>59.939053999999999</v>
      </c>
      <c r="H68">
        <f t="shared" ref="H68:H131" si="1">H67+1</f>
        <v>67</v>
      </c>
      <c r="J68" s="4"/>
      <c r="K68" s="4"/>
      <c r="L68" s="4"/>
    </row>
    <row r="69" spans="1:12">
      <c r="A69" s="1">
        <v>42377</v>
      </c>
      <c r="B69">
        <v>59.630001</v>
      </c>
      <c r="C69">
        <v>60.279998999999997</v>
      </c>
      <c r="D69">
        <v>59.52</v>
      </c>
      <c r="E69">
        <v>59.669998</v>
      </c>
      <c r="F69">
        <v>689900</v>
      </c>
      <c r="G69">
        <v>59.362045999999999</v>
      </c>
      <c r="H69">
        <f t="shared" si="1"/>
        <v>68</v>
      </c>
      <c r="J69" s="4"/>
      <c r="K69" s="4"/>
      <c r="L69" s="4"/>
    </row>
    <row r="70" spans="1:12">
      <c r="A70" s="1">
        <v>42376</v>
      </c>
      <c r="B70">
        <v>59.169998</v>
      </c>
      <c r="C70">
        <v>59.700001</v>
      </c>
      <c r="D70">
        <v>58.900002000000001</v>
      </c>
      <c r="E70">
        <v>59.439999</v>
      </c>
      <c r="F70">
        <v>1016700</v>
      </c>
      <c r="G70">
        <v>59.133232999999997</v>
      </c>
      <c r="H70">
        <f t="shared" si="1"/>
        <v>69</v>
      </c>
      <c r="J70" s="4"/>
      <c r="K70" s="4"/>
      <c r="L70" s="4"/>
    </row>
    <row r="71" spans="1:12">
      <c r="A71" s="1">
        <v>42375</v>
      </c>
      <c r="B71">
        <v>59.66</v>
      </c>
      <c r="C71">
        <v>60.32</v>
      </c>
      <c r="D71">
        <v>59.470001000000003</v>
      </c>
      <c r="E71">
        <v>59.889999000000003</v>
      </c>
      <c r="F71">
        <v>824000</v>
      </c>
      <c r="G71">
        <v>59.580911</v>
      </c>
      <c r="H71">
        <f t="shared" si="1"/>
        <v>70</v>
      </c>
      <c r="J71" s="4"/>
      <c r="K71" s="4"/>
      <c r="L71" s="4"/>
    </row>
    <row r="72" spans="1:12">
      <c r="A72" s="1">
        <v>42374</v>
      </c>
      <c r="B72">
        <v>60.349997999999999</v>
      </c>
      <c r="C72">
        <v>60.459999000000003</v>
      </c>
      <c r="D72">
        <v>59.380001</v>
      </c>
      <c r="E72">
        <v>60.150002000000001</v>
      </c>
      <c r="F72">
        <v>1317700</v>
      </c>
      <c r="G72">
        <v>59.839571999999997</v>
      </c>
      <c r="H72">
        <f t="shared" si="1"/>
        <v>71</v>
      </c>
      <c r="J72" s="4"/>
      <c r="K72" s="4"/>
      <c r="L72" s="4"/>
    </row>
    <row r="73" spans="1:12">
      <c r="A73" s="1">
        <v>42373</v>
      </c>
      <c r="B73">
        <v>59.68</v>
      </c>
      <c r="C73">
        <v>60.59</v>
      </c>
      <c r="D73">
        <v>59.68</v>
      </c>
      <c r="E73">
        <v>60.32</v>
      </c>
      <c r="F73">
        <v>1518500</v>
      </c>
      <c r="G73">
        <v>60.008693000000001</v>
      </c>
      <c r="H73">
        <f t="shared" si="1"/>
        <v>72</v>
      </c>
      <c r="J73" s="4"/>
      <c r="K73" s="4"/>
      <c r="L73" s="4"/>
    </row>
    <row r="74" spans="1:12">
      <c r="A74" s="1">
        <v>42369</v>
      </c>
      <c r="B74">
        <v>60.380001</v>
      </c>
      <c r="C74">
        <v>60.529998999999997</v>
      </c>
      <c r="D74">
        <v>59.580002</v>
      </c>
      <c r="E74">
        <v>59.75</v>
      </c>
      <c r="F74">
        <v>538500</v>
      </c>
      <c r="G74">
        <v>59.441634999999998</v>
      </c>
      <c r="H74">
        <f t="shared" si="1"/>
        <v>73</v>
      </c>
      <c r="J74" s="4"/>
      <c r="K74" s="4"/>
      <c r="L74" s="4"/>
    </row>
    <row r="75" spans="1:12">
      <c r="A75" s="1">
        <v>42368</v>
      </c>
      <c r="B75">
        <v>60.84</v>
      </c>
      <c r="C75">
        <v>60.950001</v>
      </c>
      <c r="D75">
        <v>60.32</v>
      </c>
      <c r="E75">
        <v>60.450001</v>
      </c>
      <c r="F75">
        <v>476600</v>
      </c>
      <c r="G75">
        <v>60.138022999999997</v>
      </c>
      <c r="H75">
        <f t="shared" si="1"/>
        <v>74</v>
      </c>
      <c r="J75" s="4"/>
      <c r="K75" s="4"/>
      <c r="L75" s="4"/>
    </row>
    <row r="76" spans="1:12">
      <c r="A76" s="1">
        <v>42367</v>
      </c>
      <c r="B76">
        <v>60.75</v>
      </c>
      <c r="C76">
        <v>61.200001</v>
      </c>
      <c r="D76">
        <v>60.57</v>
      </c>
      <c r="E76">
        <v>60.599997999999999</v>
      </c>
      <c r="F76">
        <v>724700</v>
      </c>
      <c r="G76">
        <v>60.287246000000003</v>
      </c>
      <c r="H76">
        <f t="shared" si="1"/>
        <v>75</v>
      </c>
      <c r="J76" s="4"/>
      <c r="K76" s="4"/>
      <c r="L76" s="4"/>
    </row>
    <row r="77" spans="1:12">
      <c r="A77" s="1">
        <v>42366</v>
      </c>
      <c r="B77">
        <v>59.720001000000003</v>
      </c>
      <c r="C77">
        <v>60.650002000000001</v>
      </c>
      <c r="D77">
        <v>59.700001</v>
      </c>
      <c r="E77">
        <v>60.610000999999997</v>
      </c>
      <c r="F77">
        <v>908800</v>
      </c>
      <c r="G77">
        <v>60.297196999999997</v>
      </c>
      <c r="H77">
        <f t="shared" si="1"/>
        <v>76</v>
      </c>
      <c r="J77" s="4"/>
      <c r="K77" s="4"/>
      <c r="L77" s="4"/>
    </row>
    <row r="78" spans="1:12">
      <c r="A78" s="1">
        <v>42362</v>
      </c>
      <c r="B78">
        <v>59.419998</v>
      </c>
      <c r="C78">
        <v>60.080002</v>
      </c>
      <c r="D78">
        <v>59.419998</v>
      </c>
      <c r="E78">
        <v>59.830002</v>
      </c>
      <c r="F78">
        <v>383300</v>
      </c>
      <c r="G78">
        <v>59.521223999999997</v>
      </c>
      <c r="H78">
        <f t="shared" si="1"/>
        <v>77</v>
      </c>
      <c r="J78" s="4"/>
      <c r="K78" s="4"/>
      <c r="L78" s="4"/>
    </row>
    <row r="79" spans="1:12">
      <c r="A79" s="1">
        <v>42361</v>
      </c>
      <c r="B79">
        <v>59.240001999999997</v>
      </c>
      <c r="C79">
        <v>59.75</v>
      </c>
      <c r="D79">
        <v>59.16</v>
      </c>
      <c r="E79">
        <v>59.57</v>
      </c>
      <c r="F79">
        <v>782200</v>
      </c>
      <c r="G79">
        <v>59.262563</v>
      </c>
      <c r="H79">
        <f t="shared" si="1"/>
        <v>78</v>
      </c>
      <c r="J79" s="4"/>
      <c r="K79" s="4"/>
      <c r="L79" s="4"/>
    </row>
    <row r="80" spans="1:12">
      <c r="A80" s="1">
        <v>42360</v>
      </c>
      <c r="B80">
        <v>58.580002</v>
      </c>
      <c r="C80">
        <v>59.119999</v>
      </c>
      <c r="D80">
        <v>57.970001000000003</v>
      </c>
      <c r="E80">
        <v>59.029998999999997</v>
      </c>
      <c r="F80">
        <v>1020300</v>
      </c>
      <c r="G80">
        <v>58.725349000000001</v>
      </c>
      <c r="H80">
        <f t="shared" si="1"/>
        <v>79</v>
      </c>
      <c r="J80" s="4"/>
      <c r="K80" s="4"/>
      <c r="L80" s="4"/>
    </row>
    <row r="81" spans="1:12">
      <c r="A81" s="1">
        <v>42359</v>
      </c>
      <c r="B81">
        <v>59.610000999999997</v>
      </c>
      <c r="C81">
        <v>59.619999</v>
      </c>
      <c r="D81">
        <v>58.060001</v>
      </c>
      <c r="E81">
        <v>58.27</v>
      </c>
      <c r="F81">
        <v>1134600</v>
      </c>
      <c r="G81">
        <v>57.969273000000001</v>
      </c>
      <c r="H81">
        <f t="shared" si="1"/>
        <v>80</v>
      </c>
      <c r="J81" s="4"/>
      <c r="K81" s="4"/>
      <c r="L81" s="4"/>
    </row>
    <row r="82" spans="1:12">
      <c r="A82" s="1">
        <v>42356</v>
      </c>
      <c r="B82">
        <v>59.169998</v>
      </c>
      <c r="C82">
        <v>59.950001</v>
      </c>
      <c r="D82">
        <v>58.240001999999997</v>
      </c>
      <c r="E82">
        <v>59.549999</v>
      </c>
      <c r="F82">
        <v>2238900</v>
      </c>
      <c r="G82">
        <v>59.242666</v>
      </c>
      <c r="H82">
        <f t="shared" si="1"/>
        <v>81</v>
      </c>
      <c r="J82" s="4"/>
      <c r="K82" s="4"/>
      <c r="L82" s="4"/>
    </row>
    <row r="83" spans="1:12">
      <c r="A83" s="1">
        <v>42355</v>
      </c>
      <c r="B83">
        <v>58.82</v>
      </c>
      <c r="C83">
        <v>59.779998999999997</v>
      </c>
      <c r="D83">
        <v>58.619999</v>
      </c>
      <c r="E83">
        <v>59.290000999999997</v>
      </c>
      <c r="F83">
        <v>1886000</v>
      </c>
      <c r="G83">
        <v>58.984009999999998</v>
      </c>
      <c r="H83">
        <f t="shared" si="1"/>
        <v>82</v>
      </c>
      <c r="J83" s="4"/>
      <c r="K83" s="4"/>
      <c r="L83" s="4"/>
    </row>
    <row r="84" spans="1:12">
      <c r="A84" s="1">
        <v>42354</v>
      </c>
      <c r="B84">
        <v>57.529998999999997</v>
      </c>
      <c r="C84">
        <v>58.919998</v>
      </c>
      <c r="D84">
        <v>57.529998999999997</v>
      </c>
      <c r="E84">
        <v>58.790000999999997</v>
      </c>
      <c r="F84">
        <v>1195600</v>
      </c>
      <c r="G84">
        <v>58.48659</v>
      </c>
      <c r="H84">
        <f t="shared" si="1"/>
        <v>83</v>
      </c>
      <c r="J84" s="4"/>
      <c r="K84" s="4"/>
      <c r="L84" s="4"/>
    </row>
    <row r="85" spans="1:12">
      <c r="A85" s="1">
        <v>42353</v>
      </c>
      <c r="B85">
        <v>56.740001999999997</v>
      </c>
      <c r="C85">
        <v>57.48</v>
      </c>
      <c r="D85">
        <v>56.740001999999997</v>
      </c>
      <c r="E85">
        <v>57.189999</v>
      </c>
      <c r="F85">
        <v>1119900</v>
      </c>
      <c r="G85">
        <v>56.894844999999997</v>
      </c>
      <c r="H85">
        <f t="shared" si="1"/>
        <v>84</v>
      </c>
    </row>
    <row r="86" spans="1:12">
      <c r="A86" s="1">
        <v>42352</v>
      </c>
      <c r="B86">
        <v>56.700001</v>
      </c>
      <c r="C86">
        <v>57.130001</v>
      </c>
      <c r="D86">
        <v>56.490001999999997</v>
      </c>
      <c r="E86">
        <v>56.720001000000003</v>
      </c>
      <c r="F86">
        <v>1170700</v>
      </c>
      <c r="G86">
        <v>56.427273</v>
      </c>
      <c r="H86">
        <f t="shared" si="1"/>
        <v>85</v>
      </c>
    </row>
    <row r="87" spans="1:12">
      <c r="A87" s="1">
        <v>42349</v>
      </c>
      <c r="B87">
        <v>56.740001999999997</v>
      </c>
      <c r="C87">
        <v>57.169998</v>
      </c>
      <c r="D87">
        <v>56.400002000000001</v>
      </c>
      <c r="E87">
        <v>56.720001000000003</v>
      </c>
      <c r="F87">
        <v>751800</v>
      </c>
      <c r="G87">
        <v>56.427273</v>
      </c>
      <c r="H87">
        <f t="shared" si="1"/>
        <v>86</v>
      </c>
      <c r="J87" s="4"/>
      <c r="K87" s="4"/>
      <c r="L87" s="4"/>
    </row>
    <row r="88" spans="1:12">
      <c r="A88" s="1">
        <v>42348</v>
      </c>
      <c r="B88">
        <v>58.02</v>
      </c>
      <c r="C88">
        <v>58.060001</v>
      </c>
      <c r="D88">
        <v>56.630001</v>
      </c>
      <c r="E88">
        <v>56.77</v>
      </c>
      <c r="F88">
        <v>1043300</v>
      </c>
      <c r="G88">
        <v>56.477015000000002</v>
      </c>
      <c r="H88">
        <f t="shared" si="1"/>
        <v>87</v>
      </c>
      <c r="J88" s="4"/>
      <c r="K88" s="4"/>
      <c r="L88" s="4"/>
    </row>
    <row r="89" spans="1:12">
      <c r="A89" s="1">
        <v>42347</v>
      </c>
      <c r="B89">
        <v>57.959999000000003</v>
      </c>
      <c r="C89">
        <v>58.759998000000003</v>
      </c>
      <c r="D89">
        <v>57.860000999999997</v>
      </c>
      <c r="E89">
        <v>57.91</v>
      </c>
      <c r="F89">
        <v>917900</v>
      </c>
      <c r="G89">
        <v>57.611131</v>
      </c>
      <c r="H89">
        <f t="shared" si="1"/>
        <v>88</v>
      </c>
      <c r="J89" s="4"/>
      <c r="K89" s="4"/>
      <c r="L89" s="4"/>
    </row>
    <row r="90" spans="1:12">
      <c r="A90" s="1">
        <v>42346</v>
      </c>
      <c r="B90">
        <v>58.029998999999997</v>
      </c>
      <c r="C90">
        <v>58.700001</v>
      </c>
      <c r="D90">
        <v>57.880001</v>
      </c>
      <c r="E90">
        <v>58.450001</v>
      </c>
      <c r="F90">
        <v>962900</v>
      </c>
      <c r="G90">
        <v>58.148344999999999</v>
      </c>
      <c r="H90">
        <f t="shared" si="1"/>
        <v>89</v>
      </c>
      <c r="J90" s="4"/>
      <c r="K90" s="4"/>
      <c r="L90" s="4"/>
    </row>
    <row r="91" spans="1:12">
      <c r="A91" s="1">
        <v>42345</v>
      </c>
      <c r="B91">
        <v>57.75</v>
      </c>
      <c r="C91">
        <v>58.41</v>
      </c>
      <c r="D91">
        <v>57.59</v>
      </c>
      <c r="E91">
        <v>58.400002000000001</v>
      </c>
      <c r="F91">
        <v>783000</v>
      </c>
      <c r="G91">
        <v>58.098602999999997</v>
      </c>
      <c r="H91">
        <f t="shared" si="1"/>
        <v>90</v>
      </c>
    </row>
    <row r="92" spans="1:12">
      <c r="A92" s="1">
        <v>42342</v>
      </c>
      <c r="B92">
        <v>57.439999</v>
      </c>
      <c r="C92">
        <v>58.040000999999997</v>
      </c>
      <c r="D92">
        <v>57.419998</v>
      </c>
      <c r="E92">
        <v>58.009998000000003</v>
      </c>
      <c r="F92">
        <v>702900</v>
      </c>
      <c r="G92">
        <v>57.710613000000002</v>
      </c>
      <c r="H92">
        <f t="shared" si="1"/>
        <v>91</v>
      </c>
      <c r="J92" s="2"/>
    </row>
    <row r="93" spans="1:12">
      <c r="A93" s="1">
        <v>42341</v>
      </c>
      <c r="B93">
        <v>57.23</v>
      </c>
      <c r="C93">
        <v>57.459999000000003</v>
      </c>
      <c r="D93">
        <v>56.959999000000003</v>
      </c>
      <c r="E93">
        <v>57.41</v>
      </c>
      <c r="F93">
        <v>688300</v>
      </c>
      <c r="G93">
        <v>57.113711000000002</v>
      </c>
      <c r="H93">
        <f t="shared" si="1"/>
        <v>92</v>
      </c>
      <c r="J93" s="4"/>
      <c r="K93" s="4"/>
      <c r="L93" s="4"/>
    </row>
    <row r="94" spans="1:12">
      <c r="A94" s="1">
        <v>42340</v>
      </c>
      <c r="B94">
        <v>57.639999000000003</v>
      </c>
      <c r="C94">
        <v>57.869999</v>
      </c>
      <c r="D94">
        <v>56.959999000000003</v>
      </c>
      <c r="E94">
        <v>57.150002000000001</v>
      </c>
      <c r="F94">
        <v>659900</v>
      </c>
      <c r="G94">
        <v>56.855054000000003</v>
      </c>
      <c r="H94">
        <f t="shared" si="1"/>
        <v>93</v>
      </c>
      <c r="J94" s="4"/>
      <c r="K94" s="4"/>
      <c r="L94" s="4"/>
    </row>
    <row r="95" spans="1:12">
      <c r="A95" s="1">
        <v>42339</v>
      </c>
      <c r="B95">
        <v>57.73</v>
      </c>
      <c r="C95">
        <v>58.439999</v>
      </c>
      <c r="D95">
        <v>57.380001</v>
      </c>
      <c r="E95">
        <v>57.869999</v>
      </c>
      <c r="F95">
        <v>942400</v>
      </c>
      <c r="G95">
        <v>57.571336000000002</v>
      </c>
      <c r="H95">
        <f t="shared" si="1"/>
        <v>94</v>
      </c>
      <c r="J95" s="4"/>
      <c r="K95" s="4"/>
      <c r="L95" s="4"/>
    </row>
    <row r="96" spans="1:12">
      <c r="A96" s="1">
        <v>42338</v>
      </c>
      <c r="B96">
        <v>57.970001000000003</v>
      </c>
      <c r="C96">
        <v>58.400002000000001</v>
      </c>
      <c r="D96">
        <v>57.5</v>
      </c>
      <c r="E96">
        <v>57.759998000000003</v>
      </c>
      <c r="F96">
        <v>1444800</v>
      </c>
      <c r="G96">
        <v>57.461903</v>
      </c>
      <c r="H96">
        <f t="shared" si="1"/>
        <v>95</v>
      </c>
      <c r="J96" s="4"/>
      <c r="K96" s="4"/>
      <c r="L96" s="4"/>
    </row>
    <row r="97" spans="1:12">
      <c r="A97" s="1">
        <v>42335</v>
      </c>
      <c r="B97">
        <v>57.16</v>
      </c>
      <c r="C97">
        <v>58.049999</v>
      </c>
      <c r="D97">
        <v>57.130001</v>
      </c>
      <c r="E97">
        <v>58.049999</v>
      </c>
      <c r="F97">
        <v>556600</v>
      </c>
      <c r="G97">
        <v>57.750407000000003</v>
      </c>
      <c r="H97">
        <f t="shared" si="1"/>
        <v>96</v>
      </c>
      <c r="J97" s="4"/>
      <c r="K97" s="4"/>
      <c r="L97" s="4"/>
    </row>
    <row r="98" spans="1:12">
      <c r="A98" s="1">
        <v>42333</v>
      </c>
      <c r="B98">
        <v>56.98</v>
      </c>
      <c r="C98">
        <v>57.18</v>
      </c>
      <c r="D98">
        <v>56.740001999999997</v>
      </c>
      <c r="E98">
        <v>57.02</v>
      </c>
      <c r="F98">
        <v>617600</v>
      </c>
      <c r="G98">
        <v>56.725724</v>
      </c>
      <c r="H98">
        <f t="shared" si="1"/>
        <v>97</v>
      </c>
      <c r="J98" s="4"/>
      <c r="K98" s="4"/>
      <c r="L98" s="4"/>
    </row>
    <row r="99" spans="1:12">
      <c r="A99" s="1">
        <v>42332</v>
      </c>
      <c r="B99">
        <v>57.16</v>
      </c>
      <c r="C99">
        <v>57.360000999999997</v>
      </c>
      <c r="D99">
        <v>56.5</v>
      </c>
      <c r="E99">
        <v>56.880001</v>
      </c>
      <c r="F99">
        <v>1067700</v>
      </c>
      <c r="G99">
        <v>56.586447</v>
      </c>
      <c r="H99">
        <f t="shared" si="1"/>
        <v>98</v>
      </c>
      <c r="J99" s="4"/>
      <c r="K99" s="4"/>
      <c r="L99" s="4"/>
    </row>
    <row r="100" spans="1:12">
      <c r="A100" s="1">
        <v>42331</v>
      </c>
      <c r="B100">
        <v>57.5</v>
      </c>
      <c r="C100">
        <v>57.869999</v>
      </c>
      <c r="D100">
        <v>57.34</v>
      </c>
      <c r="E100">
        <v>57.470001000000003</v>
      </c>
      <c r="F100">
        <v>623000</v>
      </c>
      <c r="G100">
        <v>57.173403</v>
      </c>
      <c r="H100">
        <f t="shared" si="1"/>
        <v>99</v>
      </c>
      <c r="J100" s="4"/>
      <c r="K100" s="4"/>
      <c r="L100" s="4"/>
    </row>
    <row r="101" spans="1:12">
      <c r="A101" s="1">
        <v>42328</v>
      </c>
      <c r="B101">
        <v>57.310001</v>
      </c>
      <c r="C101">
        <v>57.900002000000001</v>
      </c>
      <c r="D101">
        <v>57.209999000000003</v>
      </c>
      <c r="E101">
        <v>57.400002000000001</v>
      </c>
      <c r="F101">
        <v>457500</v>
      </c>
      <c r="G101">
        <v>57.103763999999998</v>
      </c>
      <c r="H101">
        <f t="shared" si="1"/>
        <v>100</v>
      </c>
      <c r="J101" s="4"/>
      <c r="K101" s="4"/>
      <c r="L101" s="4"/>
    </row>
    <row r="102" spans="1:12">
      <c r="A102" s="1">
        <v>42327</v>
      </c>
      <c r="B102">
        <v>57.080002</v>
      </c>
      <c r="C102">
        <v>57.490001999999997</v>
      </c>
      <c r="D102">
        <v>57.02</v>
      </c>
      <c r="E102">
        <v>57.27</v>
      </c>
      <c r="F102">
        <v>519400</v>
      </c>
      <c r="G102">
        <v>56.974434000000002</v>
      </c>
      <c r="H102">
        <f t="shared" si="1"/>
        <v>101</v>
      </c>
      <c r="J102" s="4"/>
      <c r="K102" s="4"/>
      <c r="L102" s="4"/>
    </row>
    <row r="103" spans="1:12">
      <c r="A103" s="1">
        <v>42326</v>
      </c>
      <c r="B103">
        <v>56.139999000000003</v>
      </c>
      <c r="C103">
        <v>57.119999</v>
      </c>
      <c r="D103">
        <v>56</v>
      </c>
      <c r="E103">
        <v>57.060001</v>
      </c>
      <c r="F103">
        <v>579400</v>
      </c>
      <c r="G103">
        <v>56.765518999999998</v>
      </c>
      <c r="H103">
        <f t="shared" si="1"/>
        <v>102</v>
      </c>
      <c r="J103" s="4"/>
      <c r="K103" s="4"/>
      <c r="L103" s="4"/>
    </row>
    <row r="104" spans="1:12">
      <c r="A104" s="1">
        <v>42325</v>
      </c>
      <c r="B104">
        <v>56.759998000000003</v>
      </c>
      <c r="C104">
        <v>56.919998</v>
      </c>
      <c r="D104">
        <v>55.990001999999997</v>
      </c>
      <c r="E104">
        <v>56.049999</v>
      </c>
      <c r="F104">
        <v>643800</v>
      </c>
      <c r="G104">
        <v>55.760728999999998</v>
      </c>
      <c r="H104">
        <f t="shared" si="1"/>
        <v>103</v>
      </c>
      <c r="J104" s="4"/>
      <c r="K104" s="4"/>
      <c r="L104" s="4"/>
    </row>
    <row r="105" spans="1:12">
      <c r="A105" s="1">
        <v>42324</v>
      </c>
      <c r="B105">
        <v>56</v>
      </c>
      <c r="C105">
        <v>56.849997999999999</v>
      </c>
      <c r="D105">
        <v>55.77</v>
      </c>
      <c r="E105">
        <v>56.830002</v>
      </c>
      <c r="F105">
        <v>470500</v>
      </c>
      <c r="G105">
        <v>56.536706000000002</v>
      </c>
      <c r="H105">
        <f t="shared" si="1"/>
        <v>104</v>
      </c>
      <c r="J105" s="4"/>
      <c r="K105" s="4"/>
      <c r="L105" s="4"/>
    </row>
    <row r="106" spans="1:12">
      <c r="A106" s="1">
        <v>42321</v>
      </c>
      <c r="B106">
        <v>56.369999</v>
      </c>
      <c r="C106">
        <v>56.830002</v>
      </c>
      <c r="D106">
        <v>55.939999</v>
      </c>
      <c r="E106">
        <v>56.009998000000003</v>
      </c>
      <c r="F106">
        <v>450000</v>
      </c>
      <c r="G106">
        <v>55.720934999999997</v>
      </c>
      <c r="H106">
        <f t="shared" si="1"/>
        <v>105</v>
      </c>
      <c r="J106" s="4"/>
      <c r="K106" s="4"/>
      <c r="L106" s="4"/>
    </row>
    <row r="107" spans="1:12">
      <c r="A107" s="1">
        <v>42320</v>
      </c>
      <c r="B107">
        <v>56.75</v>
      </c>
      <c r="C107">
        <v>57.540000999999997</v>
      </c>
      <c r="D107">
        <v>56.34</v>
      </c>
      <c r="E107">
        <v>56.470001000000003</v>
      </c>
      <c r="F107">
        <v>479000</v>
      </c>
      <c r="G107">
        <v>56.178564000000001</v>
      </c>
      <c r="H107">
        <f t="shared" si="1"/>
        <v>106</v>
      </c>
      <c r="J107" s="4"/>
      <c r="K107" s="4"/>
      <c r="L107" s="4"/>
    </row>
    <row r="108" spans="1:12">
      <c r="A108" s="1">
        <v>42319</v>
      </c>
      <c r="B108">
        <v>56.66</v>
      </c>
      <c r="C108">
        <v>57.169998</v>
      </c>
      <c r="D108">
        <v>56.529998999999997</v>
      </c>
      <c r="E108">
        <v>56.889999000000003</v>
      </c>
      <c r="F108">
        <v>555900</v>
      </c>
      <c r="G108">
        <v>56.596393999999997</v>
      </c>
      <c r="H108">
        <f t="shared" si="1"/>
        <v>107</v>
      </c>
      <c r="J108" s="4"/>
      <c r="K108" s="4"/>
      <c r="L108" s="4"/>
    </row>
    <row r="109" spans="1:12">
      <c r="A109" s="1">
        <v>42318</v>
      </c>
      <c r="B109">
        <v>55.720001000000003</v>
      </c>
      <c r="C109">
        <v>56.66</v>
      </c>
      <c r="D109">
        <v>55.59</v>
      </c>
      <c r="E109">
        <v>56.630001</v>
      </c>
      <c r="F109">
        <v>636000</v>
      </c>
      <c r="G109">
        <v>56.337738000000002</v>
      </c>
      <c r="H109">
        <f t="shared" si="1"/>
        <v>108</v>
      </c>
      <c r="J109" s="4"/>
      <c r="K109" s="4"/>
      <c r="L109" s="4"/>
    </row>
    <row r="110" spans="1:12">
      <c r="A110" s="1">
        <v>42317</v>
      </c>
      <c r="B110">
        <v>55.330002</v>
      </c>
      <c r="C110">
        <v>55.889999000000003</v>
      </c>
      <c r="D110">
        <v>55.16</v>
      </c>
      <c r="E110">
        <v>55.790000999999997</v>
      </c>
      <c r="F110">
        <v>907800</v>
      </c>
      <c r="G110">
        <v>55.502073000000003</v>
      </c>
      <c r="H110">
        <f t="shared" si="1"/>
        <v>109</v>
      </c>
      <c r="J110" s="4"/>
      <c r="K110" s="4"/>
      <c r="L110" s="4"/>
    </row>
    <row r="111" spans="1:12">
      <c r="A111" s="1">
        <v>42314</v>
      </c>
      <c r="B111">
        <v>57.93</v>
      </c>
      <c r="C111">
        <v>58.220001000000003</v>
      </c>
      <c r="D111">
        <v>55.130001</v>
      </c>
      <c r="E111">
        <v>55.439999</v>
      </c>
      <c r="F111">
        <v>1153400</v>
      </c>
      <c r="G111">
        <v>55.153877000000001</v>
      </c>
      <c r="H111">
        <f t="shared" si="1"/>
        <v>110</v>
      </c>
      <c r="J111" s="4"/>
      <c r="K111" s="4"/>
      <c r="L111" s="4"/>
    </row>
    <row r="112" spans="1:12">
      <c r="A112" s="1">
        <v>42313</v>
      </c>
      <c r="B112">
        <v>58.040000999999997</v>
      </c>
      <c r="C112">
        <v>58.380001</v>
      </c>
      <c r="D112">
        <v>57.279998999999997</v>
      </c>
      <c r="E112">
        <v>58.189999</v>
      </c>
      <c r="F112">
        <v>965900</v>
      </c>
      <c r="G112">
        <v>57.889684000000003</v>
      </c>
      <c r="H112">
        <f t="shared" si="1"/>
        <v>111</v>
      </c>
      <c r="J112" s="4"/>
      <c r="K112" s="4"/>
      <c r="L112" s="4"/>
    </row>
    <row r="113" spans="1:12">
      <c r="A113" s="1">
        <v>42312</v>
      </c>
      <c r="B113">
        <v>57.709999000000003</v>
      </c>
      <c r="C113">
        <v>57.98</v>
      </c>
      <c r="D113">
        <v>57.349997999999999</v>
      </c>
      <c r="E113">
        <v>57.98</v>
      </c>
      <c r="F113">
        <v>1076500</v>
      </c>
      <c r="G113">
        <v>57.342525000000002</v>
      </c>
      <c r="H113">
        <f t="shared" si="1"/>
        <v>112</v>
      </c>
      <c r="J113" s="4"/>
      <c r="K113" s="4"/>
      <c r="L113" s="4"/>
    </row>
    <row r="114" spans="1:12">
      <c r="A114" s="1">
        <v>42311</v>
      </c>
      <c r="B114">
        <v>57.23</v>
      </c>
      <c r="C114">
        <v>57.98</v>
      </c>
      <c r="D114">
        <v>56.919998</v>
      </c>
      <c r="E114">
        <v>57.73</v>
      </c>
      <c r="F114">
        <v>1000100</v>
      </c>
      <c r="G114">
        <v>57.095274000000003</v>
      </c>
      <c r="H114">
        <f t="shared" si="1"/>
        <v>113</v>
      </c>
      <c r="J114" s="4"/>
      <c r="K114" s="4"/>
      <c r="L114" s="4"/>
    </row>
    <row r="115" spans="1:12">
      <c r="A115" s="1">
        <v>42310</v>
      </c>
      <c r="B115">
        <v>57.580002</v>
      </c>
      <c r="C115">
        <v>57.91</v>
      </c>
      <c r="D115">
        <v>56.959999000000003</v>
      </c>
      <c r="E115">
        <v>57.310001</v>
      </c>
      <c r="F115">
        <v>697500</v>
      </c>
      <c r="G115">
        <v>56.679893</v>
      </c>
      <c r="H115">
        <f t="shared" si="1"/>
        <v>114</v>
      </c>
      <c r="J115" s="4"/>
      <c r="K115" s="4"/>
      <c r="L115" s="4"/>
    </row>
    <row r="116" spans="1:12">
      <c r="A116" s="1">
        <v>42307</v>
      </c>
      <c r="B116">
        <v>57.189999</v>
      </c>
      <c r="C116">
        <v>57.889999000000003</v>
      </c>
      <c r="D116">
        <v>57.009998000000003</v>
      </c>
      <c r="E116">
        <v>57.360000999999997</v>
      </c>
      <c r="F116">
        <v>737200</v>
      </c>
      <c r="G116">
        <v>56.729343</v>
      </c>
      <c r="H116">
        <f t="shared" si="1"/>
        <v>115</v>
      </c>
      <c r="J116" s="4"/>
      <c r="K116" s="4"/>
      <c r="L116" s="4"/>
    </row>
    <row r="117" spans="1:12">
      <c r="A117" s="1">
        <v>42306</v>
      </c>
      <c r="B117">
        <v>57.369999</v>
      </c>
      <c r="C117">
        <v>57.73</v>
      </c>
      <c r="D117">
        <v>56.34</v>
      </c>
      <c r="E117">
        <v>57.080002</v>
      </c>
      <c r="F117">
        <v>1025400</v>
      </c>
      <c r="G117">
        <v>56.452421999999999</v>
      </c>
      <c r="H117">
        <f t="shared" si="1"/>
        <v>116</v>
      </c>
      <c r="J117" s="4"/>
      <c r="K117" s="4"/>
      <c r="L117" s="4"/>
    </row>
    <row r="118" spans="1:12">
      <c r="A118" s="1">
        <v>42305</v>
      </c>
      <c r="B118">
        <v>57.959999000000003</v>
      </c>
      <c r="C118">
        <v>58.400002000000001</v>
      </c>
      <c r="D118">
        <v>57.040000999999997</v>
      </c>
      <c r="E118">
        <v>57.73</v>
      </c>
      <c r="F118">
        <v>719100</v>
      </c>
      <c r="G118">
        <v>57.095274000000003</v>
      </c>
      <c r="H118">
        <f t="shared" si="1"/>
        <v>117</v>
      </c>
      <c r="J118" s="4"/>
      <c r="K118" s="4"/>
      <c r="L118" s="4"/>
    </row>
    <row r="119" spans="1:12">
      <c r="A119" s="1">
        <v>42304</v>
      </c>
      <c r="B119">
        <v>58.09</v>
      </c>
      <c r="C119">
        <v>58.290000999999997</v>
      </c>
      <c r="D119">
        <v>57.779998999999997</v>
      </c>
      <c r="E119">
        <v>57.93</v>
      </c>
      <c r="F119">
        <v>692500</v>
      </c>
      <c r="G119">
        <v>57.293075000000002</v>
      </c>
      <c r="H119">
        <f t="shared" si="1"/>
        <v>118</v>
      </c>
      <c r="J119" s="4"/>
      <c r="K119" s="4"/>
      <c r="L119" s="4"/>
    </row>
    <row r="120" spans="1:12">
      <c r="A120" s="1">
        <v>42303</v>
      </c>
      <c r="B120">
        <v>57.75</v>
      </c>
      <c r="C120">
        <v>58.27</v>
      </c>
      <c r="D120">
        <v>57.52</v>
      </c>
      <c r="E120">
        <v>58.200001</v>
      </c>
      <c r="F120">
        <v>492300</v>
      </c>
      <c r="G120">
        <v>57.560107000000002</v>
      </c>
      <c r="H120">
        <f t="shared" si="1"/>
        <v>119</v>
      </c>
      <c r="J120" s="4"/>
      <c r="K120" s="4"/>
      <c r="L120" s="4"/>
    </row>
    <row r="121" spans="1:12">
      <c r="A121" s="1">
        <v>42300</v>
      </c>
      <c r="B121">
        <v>58.459999000000003</v>
      </c>
      <c r="C121">
        <v>58.509998000000003</v>
      </c>
      <c r="D121">
        <v>57.450001</v>
      </c>
      <c r="E121">
        <v>57.630001</v>
      </c>
      <c r="F121">
        <v>829500</v>
      </c>
      <c r="G121">
        <v>56.996375</v>
      </c>
      <c r="H121">
        <f t="shared" si="1"/>
        <v>120</v>
      </c>
      <c r="J121" s="4"/>
      <c r="K121" s="4"/>
      <c r="L121" s="4"/>
    </row>
    <row r="122" spans="1:12">
      <c r="A122" s="1">
        <v>42299</v>
      </c>
      <c r="B122">
        <v>58.080002</v>
      </c>
      <c r="C122">
        <v>58.709999000000003</v>
      </c>
      <c r="D122">
        <v>58.080002</v>
      </c>
      <c r="E122">
        <v>58.459999000000003</v>
      </c>
      <c r="F122">
        <v>1042200</v>
      </c>
      <c r="G122">
        <v>57.817247000000002</v>
      </c>
      <c r="H122">
        <f t="shared" si="1"/>
        <v>121</v>
      </c>
      <c r="J122" s="4"/>
      <c r="K122" s="4"/>
      <c r="L122" s="4"/>
    </row>
    <row r="123" spans="1:12">
      <c r="A123" s="1">
        <v>42298</v>
      </c>
      <c r="B123">
        <v>58.84</v>
      </c>
      <c r="C123">
        <v>59.07</v>
      </c>
      <c r="D123">
        <v>57.880001</v>
      </c>
      <c r="E123">
        <v>57.939999</v>
      </c>
      <c r="F123">
        <v>1188400</v>
      </c>
      <c r="G123">
        <v>57.302964000000003</v>
      </c>
      <c r="H123">
        <f t="shared" si="1"/>
        <v>122</v>
      </c>
      <c r="J123" s="4"/>
      <c r="K123" s="4"/>
      <c r="L123" s="4"/>
    </row>
    <row r="124" spans="1:12">
      <c r="A124" s="1">
        <v>42297</v>
      </c>
      <c r="B124">
        <v>58.779998999999997</v>
      </c>
      <c r="C124">
        <v>59.200001</v>
      </c>
      <c r="D124">
        <v>58.580002</v>
      </c>
      <c r="E124">
        <v>58.599997999999999</v>
      </c>
      <c r="F124">
        <v>820000</v>
      </c>
      <c r="G124">
        <v>57.955706999999997</v>
      </c>
      <c r="H124">
        <f t="shared" si="1"/>
        <v>123</v>
      </c>
      <c r="J124" s="4"/>
      <c r="K124" s="4"/>
      <c r="L124" s="4"/>
    </row>
    <row r="125" spans="1:12">
      <c r="A125" s="1">
        <v>42296</v>
      </c>
      <c r="B125">
        <v>58.360000999999997</v>
      </c>
      <c r="C125">
        <v>58.970001000000003</v>
      </c>
      <c r="D125">
        <v>58.299999</v>
      </c>
      <c r="E125">
        <v>58.950001</v>
      </c>
      <c r="F125">
        <v>1093300</v>
      </c>
      <c r="G125">
        <v>58.301861000000002</v>
      </c>
      <c r="H125">
        <f t="shared" si="1"/>
        <v>124</v>
      </c>
      <c r="J125" s="4"/>
      <c r="K125" s="4"/>
      <c r="L125" s="4"/>
    </row>
    <row r="126" spans="1:12">
      <c r="A126" s="1">
        <v>42293</v>
      </c>
      <c r="B126">
        <v>58.25</v>
      </c>
      <c r="C126">
        <v>58.630001</v>
      </c>
      <c r="D126">
        <v>57.93</v>
      </c>
      <c r="E126">
        <v>58.380001</v>
      </c>
      <c r="F126">
        <v>951600</v>
      </c>
      <c r="G126">
        <v>57.738129000000001</v>
      </c>
      <c r="H126">
        <f t="shared" si="1"/>
        <v>125</v>
      </c>
      <c r="J126" s="4"/>
      <c r="K126" s="4"/>
      <c r="L126" s="4"/>
    </row>
    <row r="127" spans="1:12">
      <c r="A127" s="1">
        <v>42292</v>
      </c>
      <c r="B127">
        <v>56.279998999999997</v>
      </c>
      <c r="C127">
        <v>58.209999000000003</v>
      </c>
      <c r="D127">
        <v>56.029998999999997</v>
      </c>
      <c r="E127">
        <v>58.209999000000003</v>
      </c>
      <c r="F127">
        <v>1159700</v>
      </c>
      <c r="G127">
        <v>57.569996000000003</v>
      </c>
      <c r="H127">
        <f t="shared" si="1"/>
        <v>126</v>
      </c>
      <c r="J127" s="4"/>
      <c r="K127" s="4"/>
      <c r="L127" s="4"/>
    </row>
    <row r="128" spans="1:12">
      <c r="A128" s="1">
        <v>42291</v>
      </c>
      <c r="B128">
        <v>57.669998</v>
      </c>
      <c r="C128">
        <v>58.150002000000001</v>
      </c>
      <c r="D128">
        <v>56.970001000000003</v>
      </c>
      <c r="E128">
        <v>57.139999000000003</v>
      </c>
      <c r="F128">
        <v>1206800</v>
      </c>
      <c r="G128">
        <v>56.511760000000002</v>
      </c>
      <c r="H128">
        <f t="shared" si="1"/>
        <v>127</v>
      </c>
      <c r="J128" s="4"/>
      <c r="K128" s="4"/>
      <c r="L128" s="4"/>
    </row>
    <row r="129" spans="1:12">
      <c r="A129" s="1">
        <v>42290</v>
      </c>
      <c r="B129">
        <v>57.330002</v>
      </c>
      <c r="C129">
        <v>57.77</v>
      </c>
      <c r="D129">
        <v>57.18</v>
      </c>
      <c r="E129">
        <v>57.689999</v>
      </c>
      <c r="F129">
        <v>1022500</v>
      </c>
      <c r="G129">
        <v>57.055712999999997</v>
      </c>
      <c r="H129">
        <f t="shared" si="1"/>
        <v>128</v>
      </c>
      <c r="J129" s="4"/>
      <c r="K129" s="4"/>
      <c r="L129" s="4"/>
    </row>
    <row r="130" spans="1:12">
      <c r="A130" s="1">
        <v>42289</v>
      </c>
      <c r="B130">
        <v>56.939999</v>
      </c>
      <c r="C130">
        <v>57.77</v>
      </c>
      <c r="D130">
        <v>56.830002</v>
      </c>
      <c r="E130">
        <v>57.450001</v>
      </c>
      <c r="F130">
        <v>639900</v>
      </c>
      <c r="G130">
        <v>56.818353000000002</v>
      </c>
      <c r="H130">
        <f t="shared" si="1"/>
        <v>129</v>
      </c>
      <c r="J130" s="4"/>
      <c r="K130" s="4"/>
      <c r="L130" s="4"/>
    </row>
    <row r="131" spans="1:12">
      <c r="A131" s="1">
        <v>42286</v>
      </c>
      <c r="B131">
        <v>56.82</v>
      </c>
      <c r="C131">
        <v>57.119999</v>
      </c>
      <c r="D131">
        <v>56.509998000000003</v>
      </c>
      <c r="E131">
        <v>56.869999</v>
      </c>
      <c r="F131">
        <v>964100</v>
      </c>
      <c r="G131">
        <v>56.244729</v>
      </c>
      <c r="H131">
        <f t="shared" si="1"/>
        <v>130</v>
      </c>
      <c r="J131" s="4"/>
      <c r="K131" s="4"/>
      <c r="L131" s="4"/>
    </row>
    <row r="132" spans="1:12">
      <c r="A132" s="1">
        <v>42285</v>
      </c>
      <c r="B132">
        <v>55.369999</v>
      </c>
      <c r="C132">
        <v>56.84</v>
      </c>
      <c r="D132">
        <v>55.139999000000003</v>
      </c>
      <c r="E132">
        <v>56.84</v>
      </c>
      <c r="F132">
        <v>1143500</v>
      </c>
      <c r="G132">
        <v>56.215060000000001</v>
      </c>
      <c r="H132">
        <f t="shared" ref="H132:H191" si="2">H131+1</f>
        <v>131</v>
      </c>
      <c r="J132" s="4"/>
      <c r="K132" s="4"/>
      <c r="L132" s="4"/>
    </row>
    <row r="133" spans="1:12">
      <c r="A133" s="1">
        <v>42284</v>
      </c>
      <c r="B133">
        <v>55.740001999999997</v>
      </c>
      <c r="C133">
        <v>55.860000999999997</v>
      </c>
      <c r="D133">
        <v>55.189999</v>
      </c>
      <c r="E133">
        <v>55.349997999999999</v>
      </c>
      <c r="F133">
        <v>778500</v>
      </c>
      <c r="G133">
        <v>54.741439999999997</v>
      </c>
      <c r="H133">
        <f t="shared" si="2"/>
        <v>132</v>
      </c>
      <c r="J133" s="4"/>
      <c r="K133" s="4"/>
      <c r="L133" s="4"/>
    </row>
    <row r="134" spans="1:12">
      <c r="A134" s="1">
        <v>42283</v>
      </c>
      <c r="B134">
        <v>56.080002</v>
      </c>
      <c r="C134">
        <v>56.139999000000003</v>
      </c>
      <c r="D134">
        <v>55.560001</v>
      </c>
      <c r="E134">
        <v>55.619999</v>
      </c>
      <c r="F134">
        <v>625000</v>
      </c>
      <c r="G134">
        <v>55.008471999999998</v>
      </c>
      <c r="H134">
        <f t="shared" si="2"/>
        <v>133</v>
      </c>
      <c r="J134" s="4"/>
      <c r="K134" s="4"/>
      <c r="L134" s="4"/>
    </row>
    <row r="135" spans="1:12">
      <c r="A135" s="1">
        <v>42282</v>
      </c>
      <c r="B135">
        <v>55.689999</v>
      </c>
      <c r="C135">
        <v>56.220001000000003</v>
      </c>
      <c r="D135">
        <v>55.549999</v>
      </c>
      <c r="E135">
        <v>56.07</v>
      </c>
      <c r="F135">
        <v>1180100</v>
      </c>
      <c r="G135">
        <v>55.453524999999999</v>
      </c>
      <c r="H135">
        <f t="shared" si="2"/>
        <v>134</v>
      </c>
      <c r="J135" s="4"/>
      <c r="K135" s="4"/>
      <c r="L135" s="4"/>
    </row>
    <row r="136" spans="1:12">
      <c r="A136" s="1">
        <v>42279</v>
      </c>
      <c r="B136">
        <v>55.330002</v>
      </c>
      <c r="C136">
        <v>55.669998</v>
      </c>
      <c r="D136">
        <v>54.68</v>
      </c>
      <c r="E136">
        <v>55.630001</v>
      </c>
      <c r="F136">
        <v>1192000</v>
      </c>
      <c r="G136">
        <v>55.018363999999998</v>
      </c>
      <c r="H136">
        <f t="shared" si="2"/>
        <v>135</v>
      </c>
      <c r="J136" s="4"/>
      <c r="K136" s="4"/>
      <c r="L136" s="4"/>
    </row>
    <row r="137" spans="1:12">
      <c r="A137" s="1">
        <v>42278</v>
      </c>
      <c r="B137">
        <v>55.02</v>
      </c>
      <c r="C137">
        <v>55.310001</v>
      </c>
      <c r="D137">
        <v>54.619999</v>
      </c>
      <c r="E137">
        <v>55.27</v>
      </c>
      <c r="F137">
        <v>925200</v>
      </c>
      <c r="G137">
        <v>54.662322000000003</v>
      </c>
      <c r="H137">
        <f t="shared" si="2"/>
        <v>136</v>
      </c>
      <c r="J137" s="4"/>
      <c r="K137" s="4"/>
      <c r="L137" s="4"/>
    </row>
    <row r="138" spans="1:12">
      <c r="A138" s="1">
        <v>42277</v>
      </c>
      <c r="B138">
        <v>54.549999</v>
      </c>
      <c r="C138">
        <v>55.099997999999999</v>
      </c>
      <c r="D138">
        <v>54.380001</v>
      </c>
      <c r="E138">
        <v>55.080002</v>
      </c>
      <c r="F138">
        <v>1109500</v>
      </c>
      <c r="G138">
        <v>54.474412000000001</v>
      </c>
      <c r="H138">
        <f t="shared" si="2"/>
        <v>137</v>
      </c>
      <c r="J138" s="4"/>
      <c r="K138" s="4"/>
      <c r="L138" s="4"/>
    </row>
    <row r="139" spans="1:12">
      <c r="A139" s="1">
        <v>42276</v>
      </c>
      <c r="B139">
        <v>53.869999</v>
      </c>
      <c r="C139">
        <v>54.27</v>
      </c>
      <c r="D139">
        <v>53.669998</v>
      </c>
      <c r="E139">
        <v>54.189999</v>
      </c>
      <c r="F139">
        <v>874900</v>
      </c>
      <c r="G139">
        <v>53.594194000000002</v>
      </c>
      <c r="H139">
        <f t="shared" si="2"/>
        <v>138</v>
      </c>
      <c r="J139" s="4"/>
      <c r="K139" s="4"/>
      <c r="L139" s="4"/>
    </row>
    <row r="140" spans="1:12">
      <c r="A140" s="1">
        <v>42275</v>
      </c>
      <c r="B140">
        <v>54.860000999999997</v>
      </c>
      <c r="C140">
        <v>54.990001999999997</v>
      </c>
      <c r="D140">
        <v>53.990001999999997</v>
      </c>
      <c r="E140">
        <v>54.09</v>
      </c>
      <c r="F140">
        <v>962400</v>
      </c>
      <c r="G140">
        <v>53.495294999999999</v>
      </c>
      <c r="H140">
        <f t="shared" si="2"/>
        <v>139</v>
      </c>
      <c r="J140" s="4"/>
      <c r="K140" s="4"/>
      <c r="L140" s="4"/>
    </row>
    <row r="141" spans="1:12">
      <c r="A141" s="1">
        <v>42272</v>
      </c>
      <c r="B141">
        <v>54.5</v>
      </c>
      <c r="C141">
        <v>55.630001</v>
      </c>
      <c r="D141">
        <v>54.380001</v>
      </c>
      <c r="E141">
        <v>54.889999000000003</v>
      </c>
      <c r="F141">
        <v>1542900</v>
      </c>
      <c r="G141">
        <v>54.286498999999999</v>
      </c>
      <c r="H141">
        <f t="shared" si="2"/>
        <v>140</v>
      </c>
      <c r="J141" s="4"/>
      <c r="K141" s="4"/>
      <c r="L141" s="4"/>
    </row>
    <row r="142" spans="1:12">
      <c r="A142" s="1">
        <v>42271</v>
      </c>
      <c r="B142">
        <v>53.639999000000003</v>
      </c>
      <c r="C142">
        <v>54.68</v>
      </c>
      <c r="D142">
        <v>53.580002</v>
      </c>
      <c r="E142">
        <v>54.369999</v>
      </c>
      <c r="F142">
        <v>793500</v>
      </c>
      <c r="G142">
        <v>53.772215000000003</v>
      </c>
      <c r="H142">
        <f t="shared" si="2"/>
        <v>141</v>
      </c>
      <c r="J142" s="4"/>
      <c r="K142" s="4"/>
      <c r="L142" s="4"/>
    </row>
    <row r="143" spans="1:12">
      <c r="A143" s="1">
        <v>42270</v>
      </c>
      <c r="B143">
        <v>53.52</v>
      </c>
      <c r="C143">
        <v>54.139999000000003</v>
      </c>
      <c r="D143">
        <v>53.439999</v>
      </c>
      <c r="E143">
        <v>53.900002000000001</v>
      </c>
      <c r="F143">
        <v>908800</v>
      </c>
      <c r="G143">
        <v>53.307384999999996</v>
      </c>
      <c r="H143">
        <f t="shared" si="2"/>
        <v>142</v>
      </c>
      <c r="J143" s="4"/>
      <c r="K143" s="4"/>
      <c r="L143" s="4"/>
    </row>
    <row r="144" spans="1:12">
      <c r="A144" s="1">
        <v>42269</v>
      </c>
      <c r="B144">
        <v>53.299999</v>
      </c>
      <c r="C144">
        <v>53.709999000000003</v>
      </c>
      <c r="D144">
        <v>53.200001</v>
      </c>
      <c r="E144">
        <v>53.580002</v>
      </c>
      <c r="F144">
        <v>786400</v>
      </c>
      <c r="G144">
        <v>52.990904</v>
      </c>
      <c r="H144">
        <f t="shared" si="2"/>
        <v>143</v>
      </c>
      <c r="J144" s="4"/>
      <c r="K144" s="4"/>
      <c r="L144" s="4"/>
    </row>
    <row r="145" spans="1:12">
      <c r="A145" s="1">
        <v>42268</v>
      </c>
      <c r="B145">
        <v>53.599997999999999</v>
      </c>
      <c r="C145">
        <v>54.07</v>
      </c>
      <c r="D145">
        <v>53.540000999999997</v>
      </c>
      <c r="E145">
        <v>53.68</v>
      </c>
      <c r="F145">
        <v>699400</v>
      </c>
      <c r="G145">
        <v>53.089803000000003</v>
      </c>
      <c r="H145">
        <f t="shared" si="2"/>
        <v>144</v>
      </c>
      <c r="J145" s="4"/>
      <c r="K145" s="4"/>
      <c r="L145" s="4"/>
    </row>
    <row r="146" spans="1:12">
      <c r="A146" s="1">
        <v>42265</v>
      </c>
      <c r="B146">
        <v>52.950001</v>
      </c>
      <c r="C146">
        <v>53.950001</v>
      </c>
      <c r="D146">
        <v>52.799999</v>
      </c>
      <c r="E146">
        <v>53.5</v>
      </c>
      <c r="F146">
        <v>1000600</v>
      </c>
      <c r="G146">
        <v>52.911782000000002</v>
      </c>
      <c r="H146">
        <f t="shared" si="2"/>
        <v>145</v>
      </c>
    </row>
    <row r="147" spans="1:12">
      <c r="A147" s="1">
        <v>42264</v>
      </c>
      <c r="B147">
        <v>52.77</v>
      </c>
      <c r="C147">
        <v>53.77</v>
      </c>
      <c r="D147">
        <v>52.75</v>
      </c>
      <c r="E147">
        <v>53.32</v>
      </c>
      <c r="F147">
        <v>911500</v>
      </c>
      <c r="G147">
        <v>52.733761000000001</v>
      </c>
      <c r="H147">
        <f t="shared" si="2"/>
        <v>146</v>
      </c>
    </row>
    <row r="148" spans="1:12">
      <c r="A148" s="1">
        <v>42263</v>
      </c>
      <c r="B148">
        <v>52.490001999999997</v>
      </c>
      <c r="C148">
        <v>52.950001</v>
      </c>
      <c r="D148">
        <v>52.470001000000003</v>
      </c>
      <c r="E148">
        <v>52.84</v>
      </c>
      <c r="F148">
        <v>568800</v>
      </c>
      <c r="G148">
        <v>52.259037999999997</v>
      </c>
      <c r="H148">
        <f t="shared" si="2"/>
        <v>147</v>
      </c>
    </row>
    <row r="149" spans="1:12">
      <c r="A149" s="1">
        <v>42262</v>
      </c>
      <c r="B149">
        <v>52.360000999999997</v>
      </c>
      <c r="C149">
        <v>52.610000999999997</v>
      </c>
      <c r="D149">
        <v>52.09</v>
      </c>
      <c r="E149">
        <v>52.48</v>
      </c>
      <c r="F149">
        <v>467400</v>
      </c>
      <c r="G149">
        <v>51.902996000000002</v>
      </c>
      <c r="H149">
        <f t="shared" si="2"/>
        <v>148</v>
      </c>
    </row>
    <row r="150" spans="1:12">
      <c r="A150" s="1">
        <v>42261</v>
      </c>
      <c r="B150">
        <v>52</v>
      </c>
      <c r="C150">
        <v>52.43</v>
      </c>
      <c r="D150">
        <v>51.880001</v>
      </c>
      <c r="E150">
        <v>52.240001999999997</v>
      </c>
      <c r="F150">
        <v>967400</v>
      </c>
      <c r="G150">
        <v>51.665636999999997</v>
      </c>
      <c r="H150">
        <f t="shared" si="2"/>
        <v>149</v>
      </c>
    </row>
    <row r="151" spans="1:12">
      <c r="A151" s="1">
        <v>42258</v>
      </c>
      <c r="B151">
        <v>50.889999000000003</v>
      </c>
      <c r="C151">
        <v>51.98</v>
      </c>
      <c r="D151">
        <v>50.740001999999997</v>
      </c>
      <c r="E151">
        <v>51.959999000000003</v>
      </c>
      <c r="F151">
        <v>662500</v>
      </c>
      <c r="G151">
        <v>51.388713000000003</v>
      </c>
      <c r="H151">
        <f t="shared" si="2"/>
        <v>150</v>
      </c>
    </row>
    <row r="152" spans="1:12">
      <c r="A152" s="1">
        <v>42257</v>
      </c>
      <c r="B152">
        <v>51.32</v>
      </c>
      <c r="C152">
        <v>51.669998</v>
      </c>
      <c r="D152">
        <v>50.950001</v>
      </c>
      <c r="E152">
        <v>51.110000999999997</v>
      </c>
      <c r="F152">
        <v>994100</v>
      </c>
      <c r="G152">
        <v>50.54806</v>
      </c>
      <c r="H152">
        <f t="shared" si="2"/>
        <v>151</v>
      </c>
    </row>
    <row r="153" spans="1:12">
      <c r="A153" s="1">
        <v>42256</v>
      </c>
      <c r="B153">
        <v>51.98</v>
      </c>
      <c r="C153">
        <v>52.009998000000003</v>
      </c>
      <c r="D153">
        <v>51.139999000000003</v>
      </c>
      <c r="E153">
        <v>51.209999000000003</v>
      </c>
      <c r="F153">
        <v>983400</v>
      </c>
      <c r="G153">
        <v>50.646959000000003</v>
      </c>
      <c r="H153">
        <f t="shared" si="2"/>
        <v>152</v>
      </c>
    </row>
    <row r="154" spans="1:12">
      <c r="A154" s="1">
        <v>42255</v>
      </c>
      <c r="B154">
        <v>51.580002</v>
      </c>
      <c r="C154">
        <v>52.040000999999997</v>
      </c>
      <c r="D154">
        <v>51.41</v>
      </c>
      <c r="E154">
        <v>51.689999</v>
      </c>
      <c r="F154">
        <v>889200</v>
      </c>
      <c r="G154">
        <v>51.121681000000002</v>
      </c>
      <c r="H154">
        <f t="shared" si="2"/>
        <v>153</v>
      </c>
    </row>
    <row r="155" spans="1:12">
      <c r="A155" s="1">
        <v>42251</v>
      </c>
      <c r="B155">
        <v>51.669998</v>
      </c>
      <c r="C155">
        <v>51.860000999999997</v>
      </c>
      <c r="D155">
        <v>50.91</v>
      </c>
      <c r="E155">
        <v>51.110000999999997</v>
      </c>
      <c r="F155">
        <v>1210200</v>
      </c>
      <c r="G155">
        <v>50.54806</v>
      </c>
      <c r="H155">
        <f t="shared" si="2"/>
        <v>154</v>
      </c>
    </row>
    <row r="156" spans="1:12">
      <c r="A156" s="1">
        <v>42250</v>
      </c>
      <c r="B156">
        <v>51.459999000000003</v>
      </c>
      <c r="C156">
        <v>52.419998</v>
      </c>
      <c r="D156">
        <v>51.439999</v>
      </c>
      <c r="E156">
        <v>52.209999000000003</v>
      </c>
      <c r="F156">
        <v>1256300</v>
      </c>
      <c r="G156">
        <v>51.635964000000001</v>
      </c>
      <c r="H156">
        <f t="shared" si="2"/>
        <v>155</v>
      </c>
    </row>
    <row r="157" spans="1:12">
      <c r="A157" s="1">
        <v>42249</v>
      </c>
      <c r="B157">
        <v>51.580002</v>
      </c>
      <c r="C157">
        <v>51.75</v>
      </c>
      <c r="D157">
        <v>50.880001</v>
      </c>
      <c r="E157">
        <v>51.41</v>
      </c>
      <c r="F157">
        <v>1063400</v>
      </c>
      <c r="G157">
        <v>50.844760999999998</v>
      </c>
      <c r="H157">
        <f t="shared" si="2"/>
        <v>156</v>
      </c>
    </row>
    <row r="158" spans="1:12">
      <c r="A158" s="1">
        <v>42248</v>
      </c>
      <c r="B158">
        <v>51.759998000000003</v>
      </c>
      <c r="C158">
        <v>51.93</v>
      </c>
      <c r="D158">
        <v>50.82</v>
      </c>
      <c r="E158">
        <v>51.060001</v>
      </c>
      <c r="F158">
        <v>895600</v>
      </c>
      <c r="G158">
        <v>50.498609999999999</v>
      </c>
      <c r="H158">
        <f t="shared" si="2"/>
        <v>157</v>
      </c>
    </row>
    <row r="159" spans="1:12">
      <c r="A159" s="1">
        <v>42247</v>
      </c>
      <c r="B159">
        <v>52.740001999999997</v>
      </c>
      <c r="C159">
        <v>52.740001999999997</v>
      </c>
      <c r="D159">
        <v>51.610000999999997</v>
      </c>
      <c r="E159">
        <v>51.939999</v>
      </c>
      <c r="F159">
        <v>827800</v>
      </c>
      <c r="G159">
        <v>51.368932000000001</v>
      </c>
      <c r="H159">
        <f t="shared" si="2"/>
        <v>158</v>
      </c>
    </row>
    <row r="160" spans="1:12">
      <c r="A160" s="1">
        <v>42244</v>
      </c>
      <c r="B160">
        <v>53.02</v>
      </c>
      <c r="C160">
        <v>53.27</v>
      </c>
      <c r="D160">
        <v>52.549999</v>
      </c>
      <c r="E160">
        <v>53.009998000000003</v>
      </c>
      <c r="F160">
        <v>1142700</v>
      </c>
      <c r="G160">
        <v>52.427168000000002</v>
      </c>
      <c r="H160">
        <f t="shared" si="2"/>
        <v>159</v>
      </c>
    </row>
    <row r="161" spans="1:8">
      <c r="A161" s="1">
        <v>42243</v>
      </c>
      <c r="B161">
        <v>52.669998</v>
      </c>
      <c r="C161">
        <v>53.18</v>
      </c>
      <c r="D161">
        <v>52.209999000000003</v>
      </c>
      <c r="E161">
        <v>53.139999000000003</v>
      </c>
      <c r="F161">
        <v>1016000</v>
      </c>
      <c r="G161">
        <v>52.555739000000003</v>
      </c>
      <c r="H161">
        <f t="shared" si="2"/>
        <v>160</v>
      </c>
    </row>
    <row r="162" spans="1:8">
      <c r="A162" s="1">
        <v>42242</v>
      </c>
      <c r="B162">
        <v>51.880001</v>
      </c>
      <c r="C162">
        <v>52.290000999999997</v>
      </c>
      <c r="D162">
        <v>50.540000999999997</v>
      </c>
      <c r="E162">
        <v>52.139999000000003</v>
      </c>
      <c r="F162">
        <v>1448100</v>
      </c>
      <c r="G162">
        <v>51.566733999999997</v>
      </c>
      <c r="H162">
        <f t="shared" si="2"/>
        <v>161</v>
      </c>
    </row>
    <row r="163" spans="1:8">
      <c r="A163" s="1">
        <v>42241</v>
      </c>
      <c r="B163">
        <v>52.740001999999997</v>
      </c>
      <c r="C163">
        <v>53.040000999999997</v>
      </c>
      <c r="D163">
        <v>51.349997999999999</v>
      </c>
      <c r="E163">
        <v>51.349997999999999</v>
      </c>
      <c r="F163">
        <v>1783400</v>
      </c>
      <c r="G163">
        <v>50.785418999999997</v>
      </c>
      <c r="H163">
        <f t="shared" si="2"/>
        <v>162</v>
      </c>
    </row>
    <row r="164" spans="1:8">
      <c r="A164" s="1">
        <v>42240</v>
      </c>
      <c r="B164">
        <v>52.220001000000003</v>
      </c>
      <c r="C164">
        <v>52.98</v>
      </c>
      <c r="D164">
        <v>50.16</v>
      </c>
      <c r="E164">
        <v>51.93</v>
      </c>
      <c r="F164">
        <v>1924800</v>
      </c>
      <c r="G164">
        <v>51.359043999999997</v>
      </c>
      <c r="H164">
        <f t="shared" si="2"/>
        <v>163</v>
      </c>
    </row>
    <row r="165" spans="1:8">
      <c r="A165" s="1">
        <v>42237</v>
      </c>
      <c r="B165">
        <v>53.59</v>
      </c>
      <c r="C165">
        <v>54.439999</v>
      </c>
      <c r="D165">
        <v>53.59</v>
      </c>
      <c r="E165">
        <v>54.02</v>
      </c>
      <c r="F165">
        <v>1036200</v>
      </c>
      <c r="G165">
        <v>53.426065000000001</v>
      </c>
      <c r="H165">
        <f t="shared" si="2"/>
        <v>164</v>
      </c>
    </row>
    <row r="166" spans="1:8">
      <c r="A166" s="1">
        <v>42236</v>
      </c>
      <c r="B166">
        <v>54.419998</v>
      </c>
      <c r="C166">
        <v>54.849997999999999</v>
      </c>
      <c r="D166">
        <v>53.900002000000001</v>
      </c>
      <c r="E166">
        <v>54.189999</v>
      </c>
      <c r="F166">
        <v>1029300</v>
      </c>
      <c r="G166">
        <v>53.594194000000002</v>
      </c>
      <c r="H166">
        <f t="shared" si="2"/>
        <v>165</v>
      </c>
    </row>
    <row r="167" spans="1:8">
      <c r="A167" s="1">
        <v>42235</v>
      </c>
      <c r="B167">
        <v>54.349997999999999</v>
      </c>
      <c r="C167">
        <v>54.869999</v>
      </c>
      <c r="D167">
        <v>54.150002000000001</v>
      </c>
      <c r="E167">
        <v>54.799999</v>
      </c>
      <c r="F167">
        <v>557600</v>
      </c>
      <c r="G167">
        <v>54.197488</v>
      </c>
      <c r="H167">
        <f t="shared" si="2"/>
        <v>166</v>
      </c>
    </row>
    <row r="168" spans="1:8">
      <c r="A168" s="1">
        <v>42234</v>
      </c>
      <c r="B168">
        <v>54.5</v>
      </c>
      <c r="C168">
        <v>54.790000999999997</v>
      </c>
      <c r="D168">
        <v>54.080002</v>
      </c>
      <c r="E168">
        <v>54.630001</v>
      </c>
      <c r="F168">
        <v>590300</v>
      </c>
      <c r="G168">
        <v>54.029358999999999</v>
      </c>
      <c r="H168">
        <f t="shared" si="2"/>
        <v>167</v>
      </c>
    </row>
    <row r="169" spans="1:8">
      <c r="A169" s="1">
        <v>42233</v>
      </c>
      <c r="B169">
        <v>54.400002000000001</v>
      </c>
      <c r="C169">
        <v>54.810001</v>
      </c>
      <c r="D169">
        <v>54.259998000000003</v>
      </c>
      <c r="E169">
        <v>54.68</v>
      </c>
      <c r="F169">
        <v>697900</v>
      </c>
      <c r="G169">
        <v>54.078808000000002</v>
      </c>
      <c r="H169">
        <f t="shared" si="2"/>
        <v>168</v>
      </c>
    </row>
    <row r="170" spans="1:8">
      <c r="A170" s="1">
        <v>42230</v>
      </c>
      <c r="B170">
        <v>53.970001000000003</v>
      </c>
      <c r="C170">
        <v>54.310001</v>
      </c>
      <c r="D170">
        <v>53.84</v>
      </c>
      <c r="E170">
        <v>54.290000999999997</v>
      </c>
      <c r="F170">
        <v>635900</v>
      </c>
      <c r="G170">
        <v>53.693097000000002</v>
      </c>
      <c r="H170">
        <f t="shared" si="2"/>
        <v>169</v>
      </c>
    </row>
    <row r="171" spans="1:8">
      <c r="A171" s="1">
        <v>42229</v>
      </c>
      <c r="B171">
        <v>53.639999000000003</v>
      </c>
      <c r="C171">
        <v>54.450001</v>
      </c>
      <c r="D171">
        <v>53.560001</v>
      </c>
      <c r="E171">
        <v>54.18</v>
      </c>
      <c r="F171">
        <v>956300</v>
      </c>
      <c r="G171">
        <v>53.584305999999998</v>
      </c>
      <c r="H171">
        <f t="shared" si="2"/>
        <v>170</v>
      </c>
    </row>
    <row r="172" spans="1:8">
      <c r="A172" s="1">
        <v>42228</v>
      </c>
      <c r="B172">
        <v>52.740001999999997</v>
      </c>
      <c r="C172">
        <v>53.84</v>
      </c>
      <c r="D172">
        <v>52.599997999999999</v>
      </c>
      <c r="E172">
        <v>53.740001999999997</v>
      </c>
      <c r="F172">
        <v>934800</v>
      </c>
      <c r="G172">
        <v>53.149144999999997</v>
      </c>
      <c r="H172">
        <f t="shared" si="2"/>
        <v>171</v>
      </c>
    </row>
    <row r="173" spans="1:8">
      <c r="A173" s="1">
        <v>42227</v>
      </c>
      <c r="B173">
        <v>52.380001</v>
      </c>
      <c r="C173">
        <v>53.130001</v>
      </c>
      <c r="D173">
        <v>52.139999000000003</v>
      </c>
      <c r="E173">
        <v>53.119999</v>
      </c>
      <c r="F173">
        <v>839700</v>
      </c>
      <c r="G173">
        <v>52.535958999999998</v>
      </c>
      <c r="H173">
        <f t="shared" si="2"/>
        <v>172</v>
      </c>
    </row>
    <row r="174" spans="1:8">
      <c r="A174" s="1">
        <v>42226</v>
      </c>
      <c r="B174">
        <v>52.310001</v>
      </c>
      <c r="C174">
        <v>52.700001</v>
      </c>
      <c r="D174">
        <v>52.099997999999999</v>
      </c>
      <c r="E174">
        <v>52.259998000000003</v>
      </c>
      <c r="F174">
        <v>529000</v>
      </c>
      <c r="G174">
        <v>51.685414000000002</v>
      </c>
      <c r="H174">
        <f t="shared" si="2"/>
        <v>173</v>
      </c>
    </row>
    <row r="175" spans="1:8">
      <c r="A175" s="1">
        <v>42223</v>
      </c>
      <c r="B175">
        <v>51.650002000000001</v>
      </c>
      <c r="C175">
        <v>52.549999</v>
      </c>
      <c r="D175">
        <v>51.369999</v>
      </c>
      <c r="E175">
        <v>52.310001</v>
      </c>
      <c r="F175">
        <v>689700</v>
      </c>
      <c r="G175">
        <v>51.734867000000001</v>
      </c>
      <c r="H175">
        <f t="shared" si="2"/>
        <v>174</v>
      </c>
    </row>
    <row r="176" spans="1:8">
      <c r="A176" s="1">
        <v>42222</v>
      </c>
      <c r="B176">
        <v>50.91</v>
      </c>
      <c r="C176">
        <v>51.849997999999999</v>
      </c>
      <c r="D176">
        <v>50.580002</v>
      </c>
      <c r="E176">
        <v>51.77</v>
      </c>
      <c r="F176">
        <v>1016500</v>
      </c>
      <c r="G176">
        <v>51.200803000000001</v>
      </c>
      <c r="H176">
        <f t="shared" si="2"/>
        <v>175</v>
      </c>
    </row>
    <row r="177" spans="1:8">
      <c r="A177" s="1">
        <v>42221</v>
      </c>
      <c r="B177">
        <v>51.52</v>
      </c>
      <c r="C177">
        <v>52.099997999999999</v>
      </c>
      <c r="D177">
        <v>51.349997999999999</v>
      </c>
      <c r="E177">
        <v>51.599997999999999</v>
      </c>
      <c r="F177">
        <v>666800</v>
      </c>
      <c r="G177">
        <v>50.696409000000003</v>
      </c>
      <c r="H177">
        <f t="shared" si="2"/>
        <v>176</v>
      </c>
    </row>
    <row r="178" spans="1:8">
      <c r="A178" s="1">
        <v>42220</v>
      </c>
      <c r="B178">
        <v>52.07</v>
      </c>
      <c r="C178">
        <v>52.150002000000001</v>
      </c>
      <c r="D178">
        <v>51.169998</v>
      </c>
      <c r="E178">
        <v>51.23</v>
      </c>
      <c r="F178">
        <v>603900</v>
      </c>
      <c r="G178">
        <v>50.332889000000002</v>
      </c>
      <c r="H178">
        <f t="shared" si="2"/>
        <v>177</v>
      </c>
    </row>
    <row r="179" spans="1:8">
      <c r="A179" s="1">
        <v>42219</v>
      </c>
      <c r="B179">
        <v>51.919998</v>
      </c>
      <c r="C179">
        <v>52.43</v>
      </c>
      <c r="D179">
        <v>51.84</v>
      </c>
      <c r="E179">
        <v>52.080002</v>
      </c>
      <c r="F179">
        <v>684700</v>
      </c>
      <c r="G179">
        <v>51.168007000000003</v>
      </c>
      <c r="H179">
        <f t="shared" si="2"/>
        <v>178</v>
      </c>
    </row>
    <row r="180" spans="1:8">
      <c r="A180" s="1">
        <v>42216</v>
      </c>
      <c r="B180">
        <v>51.959999000000003</v>
      </c>
      <c r="C180">
        <v>52.439999</v>
      </c>
      <c r="D180">
        <v>51.630001</v>
      </c>
      <c r="E180">
        <v>51.91</v>
      </c>
      <c r="F180">
        <v>523900</v>
      </c>
      <c r="G180">
        <v>51.000982</v>
      </c>
      <c r="H180">
        <f t="shared" si="2"/>
        <v>179</v>
      </c>
    </row>
    <row r="181" spans="1:8">
      <c r="A181" s="1">
        <v>42215</v>
      </c>
      <c r="B181">
        <v>51.57</v>
      </c>
      <c r="C181">
        <v>51.970001000000003</v>
      </c>
      <c r="D181">
        <v>51.439999</v>
      </c>
      <c r="E181">
        <v>51.59</v>
      </c>
      <c r="F181">
        <v>537400</v>
      </c>
      <c r="G181">
        <v>50.686585999999998</v>
      </c>
      <c r="H181">
        <f t="shared" si="2"/>
        <v>180</v>
      </c>
    </row>
    <row r="182" spans="1:8">
      <c r="A182" s="1">
        <v>42214</v>
      </c>
      <c r="B182">
        <v>51.369999</v>
      </c>
      <c r="C182">
        <v>51.740001999999997</v>
      </c>
      <c r="D182">
        <v>51.139999000000003</v>
      </c>
      <c r="E182">
        <v>51.709999000000003</v>
      </c>
      <c r="F182">
        <v>518200</v>
      </c>
      <c r="G182">
        <v>50.804482999999998</v>
      </c>
      <c r="H182">
        <f t="shared" si="2"/>
        <v>181</v>
      </c>
    </row>
    <row r="183" spans="1:8">
      <c r="A183" s="1">
        <v>42213</v>
      </c>
      <c r="B183">
        <v>51.509998000000003</v>
      </c>
      <c r="C183">
        <v>51.740001999999997</v>
      </c>
      <c r="D183">
        <v>51.080002</v>
      </c>
      <c r="E183">
        <v>51.48</v>
      </c>
      <c r="F183">
        <v>747000</v>
      </c>
      <c r="G183">
        <v>50.578510999999999</v>
      </c>
      <c r="H183">
        <f t="shared" si="2"/>
        <v>182</v>
      </c>
    </row>
    <row r="184" spans="1:8">
      <c r="A184" s="1">
        <v>42212</v>
      </c>
      <c r="B184">
        <v>50.889999000000003</v>
      </c>
      <c r="C184">
        <v>51.720001000000003</v>
      </c>
      <c r="D184">
        <v>50.779998999999997</v>
      </c>
      <c r="E184">
        <v>51.610000999999997</v>
      </c>
      <c r="F184">
        <v>794700</v>
      </c>
      <c r="G184">
        <v>50.706235999999997</v>
      </c>
      <c r="H184">
        <f t="shared" si="2"/>
        <v>183</v>
      </c>
    </row>
    <row r="185" spans="1:8">
      <c r="A185" s="1">
        <v>42209</v>
      </c>
      <c r="B185">
        <v>50.459999000000003</v>
      </c>
      <c r="C185">
        <v>51.040000999999997</v>
      </c>
      <c r="D185">
        <v>50.43</v>
      </c>
      <c r="E185">
        <v>50.939999</v>
      </c>
      <c r="F185">
        <v>603400</v>
      </c>
      <c r="G185">
        <v>50.047967</v>
      </c>
      <c r="H185">
        <f t="shared" si="2"/>
        <v>184</v>
      </c>
    </row>
    <row r="186" spans="1:8">
      <c r="A186" s="1">
        <v>42208</v>
      </c>
      <c r="B186">
        <v>51.110000999999997</v>
      </c>
      <c r="C186">
        <v>51.34</v>
      </c>
      <c r="D186">
        <v>50.240001999999997</v>
      </c>
      <c r="E186">
        <v>50.439999</v>
      </c>
      <c r="F186">
        <v>643400</v>
      </c>
      <c r="G186">
        <v>49.556722000000001</v>
      </c>
      <c r="H186">
        <f t="shared" si="2"/>
        <v>185</v>
      </c>
    </row>
    <row r="187" spans="1:8">
      <c r="A187" s="1">
        <v>42207</v>
      </c>
      <c r="B187">
        <v>50.630001</v>
      </c>
      <c r="C187">
        <v>51.34</v>
      </c>
      <c r="D187">
        <v>50.630001</v>
      </c>
      <c r="E187">
        <v>51.139999000000003</v>
      </c>
      <c r="F187">
        <v>550500</v>
      </c>
      <c r="G187">
        <v>50.244464999999998</v>
      </c>
      <c r="H187">
        <f t="shared" si="2"/>
        <v>186</v>
      </c>
    </row>
    <row r="188" spans="1:8">
      <c r="A188" s="1">
        <v>42206</v>
      </c>
      <c r="B188">
        <v>51.290000999999997</v>
      </c>
      <c r="C188">
        <v>51.41</v>
      </c>
      <c r="D188">
        <v>50.630001</v>
      </c>
      <c r="E188">
        <v>50.759998000000003</v>
      </c>
      <c r="F188">
        <v>592600</v>
      </c>
      <c r="G188">
        <v>49.871118000000003</v>
      </c>
      <c r="H188">
        <f t="shared" si="2"/>
        <v>187</v>
      </c>
    </row>
    <row r="189" spans="1:8">
      <c r="A189" s="1">
        <v>42205</v>
      </c>
      <c r="B189">
        <v>51.310001</v>
      </c>
      <c r="C189">
        <v>51.599997999999999</v>
      </c>
      <c r="D189">
        <v>51</v>
      </c>
      <c r="E189">
        <v>51.360000999999997</v>
      </c>
      <c r="F189">
        <v>617700</v>
      </c>
      <c r="G189">
        <v>50.460614</v>
      </c>
      <c r="H189">
        <f t="shared" si="2"/>
        <v>188</v>
      </c>
    </row>
    <row r="190" spans="1:8">
      <c r="A190" s="1">
        <v>42202</v>
      </c>
      <c r="B190">
        <v>51.84</v>
      </c>
      <c r="C190">
        <v>51.91</v>
      </c>
      <c r="D190">
        <v>51.310001</v>
      </c>
      <c r="E190">
        <v>51.310001</v>
      </c>
      <c r="F190">
        <v>695300</v>
      </c>
      <c r="G190">
        <v>50.411490000000001</v>
      </c>
      <c r="H190">
        <f t="shared" si="2"/>
        <v>189</v>
      </c>
    </row>
    <row r="191" spans="1:8">
      <c r="A191" s="1">
        <v>42201</v>
      </c>
      <c r="B191">
        <v>51.439999</v>
      </c>
      <c r="C191">
        <v>51.939999</v>
      </c>
      <c r="D191">
        <v>51.200001</v>
      </c>
      <c r="E191">
        <v>51.779998999999997</v>
      </c>
      <c r="F191">
        <v>560500</v>
      </c>
      <c r="G191">
        <v>50.873257000000002</v>
      </c>
      <c r="H191">
        <f t="shared" si="2"/>
        <v>190</v>
      </c>
    </row>
    <row r="192" spans="1:8">
      <c r="A192" s="1">
        <v>42200</v>
      </c>
      <c r="B192">
        <v>51.220001000000003</v>
      </c>
      <c r="C192">
        <v>51.279998999999997</v>
      </c>
      <c r="D192">
        <v>50.919998</v>
      </c>
      <c r="E192">
        <v>51.25</v>
      </c>
      <c r="F192">
        <v>597900</v>
      </c>
      <c r="G192">
        <v>50.352539</v>
      </c>
    </row>
    <row r="193" spans="1:7">
      <c r="A193" s="1">
        <v>42199</v>
      </c>
      <c r="B193">
        <v>51.23</v>
      </c>
      <c r="C193">
        <v>51.439999</v>
      </c>
      <c r="D193">
        <v>50.970001000000003</v>
      </c>
      <c r="E193">
        <v>51.189999</v>
      </c>
      <c r="F193">
        <v>710700</v>
      </c>
      <c r="G193">
        <v>50.293588999999997</v>
      </c>
    </row>
    <row r="194" spans="1:7">
      <c r="A194" s="1">
        <v>42198</v>
      </c>
      <c r="B194">
        <v>51.07</v>
      </c>
      <c r="C194">
        <v>51.32</v>
      </c>
      <c r="D194">
        <v>50.709999000000003</v>
      </c>
      <c r="E194">
        <v>50.990001999999997</v>
      </c>
      <c r="F194">
        <v>595500</v>
      </c>
      <c r="G194">
        <v>50.097093999999998</v>
      </c>
    </row>
    <row r="195" spans="1:7">
      <c r="A195" s="1">
        <v>42195</v>
      </c>
      <c r="B195">
        <v>50.290000999999997</v>
      </c>
      <c r="C195">
        <v>51.060001</v>
      </c>
      <c r="D195">
        <v>50.009998000000003</v>
      </c>
      <c r="E195">
        <v>50.790000999999997</v>
      </c>
      <c r="F195">
        <v>834300</v>
      </c>
      <c r="G195">
        <v>49.900596</v>
      </c>
    </row>
    <row r="196" spans="1:7">
      <c r="A196" s="1">
        <v>42194</v>
      </c>
      <c r="B196">
        <v>51.43</v>
      </c>
      <c r="C196">
        <v>51.439999</v>
      </c>
      <c r="D196">
        <v>50.009998000000003</v>
      </c>
      <c r="E196">
        <v>50.18</v>
      </c>
      <c r="F196">
        <v>1437500</v>
      </c>
      <c r="G196">
        <v>49.301276999999999</v>
      </c>
    </row>
    <row r="197" spans="1:7">
      <c r="A197" s="1">
        <v>42193</v>
      </c>
      <c r="B197">
        <v>50.900002000000001</v>
      </c>
      <c r="C197">
        <v>51.279998999999997</v>
      </c>
      <c r="D197">
        <v>50.57</v>
      </c>
      <c r="E197">
        <v>51.18</v>
      </c>
      <c r="F197">
        <v>922700</v>
      </c>
      <c r="G197">
        <v>50.283765000000002</v>
      </c>
    </row>
    <row r="198" spans="1:7">
      <c r="A198" s="1">
        <v>42192</v>
      </c>
      <c r="B198">
        <v>50.25</v>
      </c>
      <c r="C198">
        <v>51.240001999999997</v>
      </c>
      <c r="D198">
        <v>50.23</v>
      </c>
      <c r="E198">
        <v>51.080002</v>
      </c>
      <c r="F198">
        <v>1176000</v>
      </c>
      <c r="G198">
        <v>50.185518000000002</v>
      </c>
    </row>
    <row r="199" spans="1:7">
      <c r="A199" s="1">
        <v>42191</v>
      </c>
      <c r="B199">
        <v>49.779998999999997</v>
      </c>
      <c r="C199">
        <v>50.209999000000003</v>
      </c>
      <c r="D199">
        <v>49.68</v>
      </c>
      <c r="E199">
        <v>50.209999000000003</v>
      </c>
      <c r="F199">
        <v>1562700</v>
      </c>
      <c r="G199">
        <v>49.330750000000002</v>
      </c>
    </row>
    <row r="200" spans="1:7">
      <c r="A200" s="1">
        <v>42187</v>
      </c>
      <c r="B200">
        <v>49.540000999999997</v>
      </c>
      <c r="C200">
        <v>49.869999</v>
      </c>
      <c r="D200">
        <v>49.509998000000003</v>
      </c>
      <c r="E200">
        <v>49.849997999999999</v>
      </c>
      <c r="F200">
        <v>698700</v>
      </c>
      <c r="G200">
        <v>48.977054000000003</v>
      </c>
    </row>
    <row r="201" spans="1:7">
      <c r="A201" s="1">
        <v>42186</v>
      </c>
      <c r="B201">
        <v>48.77</v>
      </c>
      <c r="C201">
        <v>49.279998999999997</v>
      </c>
      <c r="D201">
        <v>48.52</v>
      </c>
      <c r="E201">
        <v>49.169998</v>
      </c>
      <c r="F201">
        <v>812600</v>
      </c>
      <c r="G201">
        <v>48.308960999999996</v>
      </c>
    </row>
    <row r="202" spans="1:7">
      <c r="A202" s="1">
        <v>42185</v>
      </c>
      <c r="B202">
        <v>49.240001999999997</v>
      </c>
      <c r="C202">
        <v>49.419998</v>
      </c>
      <c r="D202">
        <v>48.360000999999997</v>
      </c>
      <c r="E202">
        <v>48.630001</v>
      </c>
      <c r="F202">
        <v>1375700</v>
      </c>
      <c r="G202">
        <v>47.778419999999997</v>
      </c>
    </row>
    <row r="203" spans="1:7">
      <c r="A203" s="1">
        <v>42184</v>
      </c>
      <c r="B203">
        <v>49.27</v>
      </c>
      <c r="C203">
        <v>49.73</v>
      </c>
      <c r="D203">
        <v>48.900002000000001</v>
      </c>
      <c r="E203">
        <v>48.93</v>
      </c>
      <c r="F203">
        <v>781900</v>
      </c>
      <c r="G203">
        <v>48.073166000000001</v>
      </c>
    </row>
    <row r="204" spans="1:7">
      <c r="A204" s="1">
        <v>42181</v>
      </c>
      <c r="B204">
        <v>49.400002000000001</v>
      </c>
      <c r="C204">
        <v>49.73</v>
      </c>
      <c r="D204">
        <v>49.150002000000001</v>
      </c>
      <c r="E204">
        <v>49.700001</v>
      </c>
      <c r="F204">
        <v>675000</v>
      </c>
      <c r="G204">
        <v>48.829683000000003</v>
      </c>
    </row>
    <row r="205" spans="1:7">
      <c r="A205" s="1">
        <v>42180</v>
      </c>
      <c r="B205">
        <v>49.889999000000003</v>
      </c>
      <c r="C205">
        <v>49.919998</v>
      </c>
      <c r="D205">
        <v>49.290000999999997</v>
      </c>
      <c r="E205">
        <v>49.369999</v>
      </c>
      <c r="F205">
        <v>672200</v>
      </c>
      <c r="G205">
        <v>48.505459999999999</v>
      </c>
    </row>
    <row r="206" spans="1:7">
      <c r="A206" s="1">
        <v>42179</v>
      </c>
      <c r="B206">
        <v>49.82</v>
      </c>
      <c r="C206">
        <v>50.080002</v>
      </c>
      <c r="D206">
        <v>49.57</v>
      </c>
      <c r="E206">
        <v>49.700001</v>
      </c>
      <c r="F206">
        <v>798800</v>
      </c>
      <c r="G206">
        <v>48.829683000000003</v>
      </c>
    </row>
    <row r="207" spans="1:7">
      <c r="A207" s="1">
        <v>42178</v>
      </c>
      <c r="B207">
        <v>50.419998</v>
      </c>
      <c r="C207">
        <v>50.5</v>
      </c>
      <c r="D207">
        <v>49.75</v>
      </c>
      <c r="E207">
        <v>50.02</v>
      </c>
      <c r="F207">
        <v>1008400</v>
      </c>
      <c r="G207">
        <v>49.144078999999998</v>
      </c>
    </row>
    <row r="208" spans="1:7">
      <c r="A208" s="1">
        <v>42177</v>
      </c>
      <c r="B208">
        <v>50.529998999999997</v>
      </c>
      <c r="C208">
        <v>50.790000999999997</v>
      </c>
      <c r="D208">
        <v>50.029998999999997</v>
      </c>
      <c r="E208">
        <v>50.279998999999997</v>
      </c>
      <c r="F208">
        <v>1012300</v>
      </c>
      <c r="G208">
        <v>49.399524</v>
      </c>
    </row>
    <row r="209" spans="1:7">
      <c r="A209" s="1">
        <v>42174</v>
      </c>
      <c r="B209">
        <v>50.860000999999997</v>
      </c>
      <c r="C209">
        <v>50.889999000000003</v>
      </c>
      <c r="D209">
        <v>50.299999</v>
      </c>
      <c r="E209">
        <v>50.310001</v>
      </c>
      <c r="F209">
        <v>1358000</v>
      </c>
      <c r="G209">
        <v>49.429001</v>
      </c>
    </row>
    <row r="210" spans="1:7">
      <c r="A210" s="1">
        <v>42173</v>
      </c>
      <c r="B210">
        <v>49.639999000000003</v>
      </c>
      <c r="C210">
        <v>50.619999</v>
      </c>
      <c r="D210">
        <v>49.560001</v>
      </c>
      <c r="E210">
        <v>50.450001</v>
      </c>
      <c r="F210">
        <v>1191300</v>
      </c>
      <c r="G210">
        <v>49.566549000000002</v>
      </c>
    </row>
    <row r="211" spans="1:7">
      <c r="A211" s="1">
        <v>42172</v>
      </c>
      <c r="B211">
        <v>49.439999</v>
      </c>
      <c r="C211">
        <v>49.91</v>
      </c>
      <c r="D211">
        <v>49.310001</v>
      </c>
      <c r="E211">
        <v>49.57</v>
      </c>
      <c r="F211">
        <v>1254700</v>
      </c>
      <c r="G211">
        <v>48.701957999999998</v>
      </c>
    </row>
    <row r="212" spans="1:7">
      <c r="A212" s="1">
        <v>42171</v>
      </c>
      <c r="B212">
        <v>49.57</v>
      </c>
      <c r="C212">
        <v>49.939999</v>
      </c>
      <c r="D212">
        <v>49.150002000000001</v>
      </c>
      <c r="E212">
        <v>49.349997999999999</v>
      </c>
      <c r="F212">
        <v>1710900</v>
      </c>
      <c r="G212">
        <v>48.485810000000001</v>
      </c>
    </row>
    <row r="213" spans="1:7">
      <c r="A213" s="1">
        <v>42170</v>
      </c>
      <c r="B213">
        <v>50.419998</v>
      </c>
      <c r="C213">
        <v>50.57</v>
      </c>
      <c r="D213">
        <v>49.400002000000001</v>
      </c>
      <c r="E213">
        <v>49.720001000000003</v>
      </c>
      <c r="F213">
        <v>1319800</v>
      </c>
      <c r="G213">
        <v>48.849333000000001</v>
      </c>
    </row>
    <row r="214" spans="1:7">
      <c r="A214" s="1">
        <v>42167</v>
      </c>
      <c r="B214">
        <v>50.75</v>
      </c>
      <c r="C214">
        <v>50.880001</v>
      </c>
      <c r="D214">
        <v>50.419998</v>
      </c>
      <c r="E214">
        <v>50.5</v>
      </c>
      <c r="F214">
        <v>647300</v>
      </c>
      <c r="G214">
        <v>49.615673000000001</v>
      </c>
    </row>
    <row r="215" spans="1:7">
      <c r="A215" s="1">
        <v>42166</v>
      </c>
      <c r="B215">
        <v>50.860000999999997</v>
      </c>
      <c r="C215">
        <v>51.099997999999999</v>
      </c>
      <c r="D215">
        <v>50.619999</v>
      </c>
      <c r="E215">
        <v>50.93</v>
      </c>
      <c r="F215">
        <v>990800</v>
      </c>
      <c r="G215">
        <v>50.038142999999998</v>
      </c>
    </row>
    <row r="216" spans="1:7">
      <c r="A216" s="1">
        <v>42165</v>
      </c>
      <c r="B216">
        <v>51.060001</v>
      </c>
      <c r="C216">
        <v>51.41</v>
      </c>
      <c r="D216">
        <v>50.73</v>
      </c>
      <c r="E216">
        <v>50.759998000000003</v>
      </c>
      <c r="F216">
        <v>1060700</v>
      </c>
      <c r="G216">
        <v>49.871118000000003</v>
      </c>
    </row>
    <row r="217" spans="1:7">
      <c r="A217" s="1">
        <v>42164</v>
      </c>
      <c r="B217">
        <v>51.139999000000003</v>
      </c>
      <c r="C217">
        <v>51.59</v>
      </c>
      <c r="D217">
        <v>50.869999</v>
      </c>
      <c r="E217">
        <v>51</v>
      </c>
      <c r="F217">
        <v>995000</v>
      </c>
      <c r="G217">
        <v>50.106917000000003</v>
      </c>
    </row>
    <row r="218" spans="1:7">
      <c r="A218" s="1">
        <v>42163</v>
      </c>
      <c r="B218">
        <v>51.18</v>
      </c>
      <c r="C218">
        <v>51.43</v>
      </c>
      <c r="D218">
        <v>50.889999000000003</v>
      </c>
      <c r="E218">
        <v>51.080002</v>
      </c>
      <c r="F218">
        <v>1019000</v>
      </c>
      <c r="G218">
        <v>50.185518000000002</v>
      </c>
    </row>
    <row r="219" spans="1:7">
      <c r="A219" s="1">
        <v>42160</v>
      </c>
      <c r="B219">
        <v>51.150002000000001</v>
      </c>
      <c r="C219">
        <v>51.220001000000003</v>
      </c>
      <c r="D219">
        <v>50.560001</v>
      </c>
      <c r="E219">
        <v>50.790000999999997</v>
      </c>
      <c r="F219">
        <v>836200</v>
      </c>
      <c r="G219">
        <v>49.900596</v>
      </c>
    </row>
    <row r="220" spans="1:7">
      <c r="A220" s="1">
        <v>42159</v>
      </c>
      <c r="B220">
        <v>51.529998999999997</v>
      </c>
      <c r="C220">
        <v>51.91</v>
      </c>
      <c r="D220">
        <v>51.5</v>
      </c>
      <c r="E220">
        <v>51.720001000000003</v>
      </c>
      <c r="F220">
        <v>824200</v>
      </c>
      <c r="G220">
        <v>50.814309999999999</v>
      </c>
    </row>
    <row r="221" spans="1:7">
      <c r="A221" s="1">
        <v>42158</v>
      </c>
      <c r="B221">
        <v>52.290000999999997</v>
      </c>
      <c r="C221">
        <v>52.43</v>
      </c>
      <c r="D221">
        <v>51.470001000000003</v>
      </c>
      <c r="E221">
        <v>51.68</v>
      </c>
      <c r="F221">
        <v>821900</v>
      </c>
      <c r="G221">
        <v>50.775010000000002</v>
      </c>
    </row>
    <row r="222" spans="1:7">
      <c r="A222" s="1">
        <v>42157</v>
      </c>
      <c r="B222">
        <v>52.619999</v>
      </c>
      <c r="C222">
        <v>52.790000999999997</v>
      </c>
      <c r="D222">
        <v>52</v>
      </c>
      <c r="E222">
        <v>52.279998999999997</v>
      </c>
      <c r="F222">
        <v>819000</v>
      </c>
      <c r="G222">
        <v>51.364500999999997</v>
      </c>
    </row>
    <row r="223" spans="1:7">
      <c r="A223" s="1">
        <v>42156</v>
      </c>
      <c r="B223">
        <v>52.900002000000001</v>
      </c>
      <c r="C223">
        <v>53.220001000000003</v>
      </c>
      <c r="D223">
        <v>52.639999000000003</v>
      </c>
      <c r="E223">
        <v>52.849997999999999</v>
      </c>
      <c r="F223">
        <v>635000</v>
      </c>
      <c r="G223">
        <v>51.924520000000001</v>
      </c>
    </row>
    <row r="224" spans="1:7">
      <c r="A224" s="1">
        <v>42153</v>
      </c>
      <c r="B224">
        <v>52.669998</v>
      </c>
      <c r="C224">
        <v>53.139999000000003</v>
      </c>
      <c r="D224">
        <v>52.619999</v>
      </c>
      <c r="E224">
        <v>52.869999</v>
      </c>
      <c r="F224">
        <v>1205800</v>
      </c>
      <c r="G224">
        <v>51.94417</v>
      </c>
    </row>
    <row r="225" spans="1:7">
      <c r="A225" s="1">
        <v>42152</v>
      </c>
      <c r="B225">
        <v>53.02</v>
      </c>
      <c r="C225">
        <v>53.43</v>
      </c>
      <c r="D225">
        <v>52.529998999999997</v>
      </c>
      <c r="E225">
        <v>52.709999000000003</v>
      </c>
      <c r="F225">
        <v>1336000</v>
      </c>
      <c r="G225">
        <v>51.786971999999999</v>
      </c>
    </row>
    <row r="226" spans="1:7">
      <c r="A226" s="1">
        <v>42151</v>
      </c>
      <c r="B226">
        <v>52.990001999999997</v>
      </c>
      <c r="C226">
        <v>53.369999</v>
      </c>
      <c r="D226">
        <v>52.779998999999997</v>
      </c>
      <c r="E226">
        <v>53.209999000000003</v>
      </c>
      <c r="F226">
        <v>623800</v>
      </c>
      <c r="G226">
        <v>52.278216</v>
      </c>
    </row>
    <row r="227" spans="1:7">
      <c r="A227" s="1">
        <v>42150</v>
      </c>
      <c r="B227">
        <v>52.709999000000003</v>
      </c>
      <c r="C227">
        <v>52.990001999999997</v>
      </c>
      <c r="D227">
        <v>52.400002000000001</v>
      </c>
      <c r="E227">
        <v>52.82</v>
      </c>
      <c r="F227">
        <v>697600</v>
      </c>
      <c r="G227">
        <v>51.895046000000001</v>
      </c>
    </row>
    <row r="228" spans="1:7">
      <c r="A228" s="1">
        <v>42146</v>
      </c>
      <c r="B228">
        <v>53.380001</v>
      </c>
      <c r="C228">
        <v>53.380001</v>
      </c>
      <c r="D228">
        <v>52.82</v>
      </c>
      <c r="E228">
        <v>52.91</v>
      </c>
      <c r="F228">
        <v>867500</v>
      </c>
      <c r="G228">
        <v>51.983469999999997</v>
      </c>
    </row>
    <row r="229" spans="1:7">
      <c r="A229" s="1">
        <v>42145</v>
      </c>
      <c r="B229">
        <v>53.5</v>
      </c>
      <c r="C229">
        <v>53.560001</v>
      </c>
      <c r="D229">
        <v>53.169998</v>
      </c>
      <c r="E229">
        <v>53.389999000000003</v>
      </c>
      <c r="F229">
        <v>821400</v>
      </c>
      <c r="G229">
        <v>52.455064</v>
      </c>
    </row>
    <row r="230" spans="1:7">
      <c r="A230" s="1">
        <v>42144</v>
      </c>
      <c r="B230">
        <v>53.630001</v>
      </c>
      <c r="C230">
        <v>53.919998</v>
      </c>
      <c r="D230">
        <v>53.349997999999999</v>
      </c>
      <c r="E230">
        <v>53.439999</v>
      </c>
      <c r="F230">
        <v>709400</v>
      </c>
      <c r="G230">
        <v>52.504187999999999</v>
      </c>
    </row>
    <row r="231" spans="1:7">
      <c r="A231" s="1">
        <v>42143</v>
      </c>
      <c r="B231">
        <v>53.849997999999999</v>
      </c>
      <c r="C231">
        <v>53.939999</v>
      </c>
      <c r="D231">
        <v>53.490001999999997</v>
      </c>
      <c r="E231">
        <v>53.66</v>
      </c>
      <c r="F231">
        <v>601200</v>
      </c>
      <c r="G231">
        <v>52.720337000000001</v>
      </c>
    </row>
    <row r="232" spans="1:7">
      <c r="A232" s="1">
        <v>42142</v>
      </c>
      <c r="B232">
        <v>53.419998</v>
      </c>
      <c r="C232">
        <v>54.23</v>
      </c>
      <c r="D232">
        <v>53.139999000000003</v>
      </c>
      <c r="E232">
        <v>53.860000999999997</v>
      </c>
      <c r="F232">
        <v>2025800</v>
      </c>
      <c r="G232">
        <v>52.916834999999999</v>
      </c>
    </row>
    <row r="233" spans="1:7">
      <c r="A233" s="1">
        <v>42139</v>
      </c>
      <c r="B233">
        <v>53.130001</v>
      </c>
      <c r="C233">
        <v>53.669998</v>
      </c>
      <c r="D233">
        <v>53.02</v>
      </c>
      <c r="E233">
        <v>53.650002000000001</v>
      </c>
      <c r="F233">
        <v>1017000</v>
      </c>
      <c r="G233">
        <v>52.710512999999999</v>
      </c>
    </row>
    <row r="234" spans="1:7">
      <c r="A234" s="1">
        <v>42138</v>
      </c>
      <c r="B234">
        <v>52.490001999999997</v>
      </c>
      <c r="C234">
        <v>53</v>
      </c>
      <c r="D234">
        <v>52.330002</v>
      </c>
      <c r="E234">
        <v>52.990001999999997</v>
      </c>
      <c r="F234">
        <v>761400</v>
      </c>
      <c r="G234">
        <v>52.062071000000003</v>
      </c>
    </row>
    <row r="235" spans="1:7">
      <c r="A235" s="1">
        <v>42137</v>
      </c>
      <c r="B235">
        <v>52.689999</v>
      </c>
      <c r="C235">
        <v>53</v>
      </c>
      <c r="D235">
        <v>52.150002000000001</v>
      </c>
      <c r="E235">
        <v>52.23</v>
      </c>
      <c r="F235">
        <v>639000</v>
      </c>
      <c r="G235">
        <v>51.315378000000003</v>
      </c>
    </row>
    <row r="236" spans="1:7">
      <c r="A236" s="1">
        <v>42136</v>
      </c>
      <c r="B236">
        <v>52.619999</v>
      </c>
      <c r="C236">
        <v>52.779998999999997</v>
      </c>
      <c r="D236">
        <v>52.200001</v>
      </c>
      <c r="E236">
        <v>52.459999000000003</v>
      </c>
      <c r="F236">
        <v>976800</v>
      </c>
      <c r="G236">
        <v>51.541350000000001</v>
      </c>
    </row>
    <row r="237" spans="1:7">
      <c r="A237" s="1">
        <v>42135</v>
      </c>
      <c r="B237">
        <v>53.040000999999997</v>
      </c>
      <c r="C237">
        <v>53.259998000000003</v>
      </c>
      <c r="D237">
        <v>52.459999000000003</v>
      </c>
      <c r="E237">
        <v>52.720001000000003</v>
      </c>
      <c r="F237">
        <v>968500</v>
      </c>
      <c r="G237">
        <v>51.796799</v>
      </c>
    </row>
    <row r="238" spans="1:7">
      <c r="A238" s="1">
        <v>42132</v>
      </c>
      <c r="B238">
        <v>53.360000999999997</v>
      </c>
      <c r="C238">
        <v>53.59</v>
      </c>
      <c r="D238">
        <v>52.84</v>
      </c>
      <c r="E238">
        <v>52.98</v>
      </c>
      <c r="F238">
        <v>1003400</v>
      </c>
      <c r="G238">
        <v>52.052244000000002</v>
      </c>
    </row>
    <row r="239" spans="1:7">
      <c r="A239" s="1">
        <v>42131</v>
      </c>
      <c r="B239">
        <v>52.939999</v>
      </c>
      <c r="C239">
        <v>53.459999000000003</v>
      </c>
      <c r="D239">
        <v>52.549999</v>
      </c>
      <c r="E239">
        <v>52.990001999999997</v>
      </c>
      <c r="F239">
        <v>932300</v>
      </c>
      <c r="G239">
        <v>52.062071000000003</v>
      </c>
    </row>
    <row r="240" spans="1:7">
      <c r="A240" s="1">
        <v>42130</v>
      </c>
      <c r="B240">
        <v>53.59</v>
      </c>
      <c r="C240">
        <v>53.900002000000001</v>
      </c>
      <c r="D240">
        <v>52.689999</v>
      </c>
      <c r="E240">
        <v>53.060001</v>
      </c>
      <c r="F240">
        <v>1016200</v>
      </c>
      <c r="G240">
        <v>51.796799</v>
      </c>
    </row>
    <row r="241" spans="1:7">
      <c r="A241" s="1">
        <v>42129</v>
      </c>
      <c r="B241">
        <v>54.369999</v>
      </c>
      <c r="C241">
        <v>54.560001</v>
      </c>
      <c r="D241">
        <v>53.32</v>
      </c>
      <c r="E241">
        <v>53.459999000000003</v>
      </c>
      <c r="F241">
        <v>650600</v>
      </c>
      <c r="G241">
        <v>52.187274000000002</v>
      </c>
    </row>
    <row r="242" spans="1:7">
      <c r="A242" s="1">
        <v>42128</v>
      </c>
      <c r="B242">
        <v>54.34</v>
      </c>
      <c r="C242">
        <v>54.990001999999997</v>
      </c>
      <c r="D242">
        <v>54.299999</v>
      </c>
      <c r="E242">
        <v>54.619999</v>
      </c>
      <c r="F242">
        <v>609900</v>
      </c>
      <c r="G242">
        <v>53.319657999999997</v>
      </c>
    </row>
    <row r="243" spans="1:7">
      <c r="A243" s="1">
        <v>42125</v>
      </c>
      <c r="B243">
        <v>54.610000999999997</v>
      </c>
      <c r="C243">
        <v>54.759998000000003</v>
      </c>
      <c r="D243">
        <v>53.91</v>
      </c>
      <c r="E243">
        <v>54.299999</v>
      </c>
      <c r="F243">
        <v>956300</v>
      </c>
      <c r="G243">
        <v>53.007277000000002</v>
      </c>
    </row>
    <row r="244" spans="1:7">
      <c r="A244" s="1">
        <v>42124</v>
      </c>
      <c r="B244">
        <v>54.91</v>
      </c>
      <c r="C244">
        <v>55.049999</v>
      </c>
      <c r="D244">
        <v>54.07</v>
      </c>
      <c r="E244">
        <v>54.52</v>
      </c>
      <c r="F244">
        <v>1038500</v>
      </c>
      <c r="G244">
        <v>53.22204</v>
      </c>
    </row>
    <row r="245" spans="1:7">
      <c r="A245" s="1">
        <v>42123</v>
      </c>
      <c r="B245">
        <v>54.709999000000003</v>
      </c>
      <c r="C245">
        <v>55.189999</v>
      </c>
      <c r="D245">
        <v>54.380001</v>
      </c>
      <c r="E245">
        <v>55.049999</v>
      </c>
      <c r="F245">
        <v>780600</v>
      </c>
      <c r="G245">
        <v>53.739421</v>
      </c>
    </row>
    <row r="246" spans="1:7">
      <c r="A246" s="1">
        <v>42122</v>
      </c>
      <c r="B246">
        <v>54.470001000000003</v>
      </c>
      <c r="C246">
        <v>55.310001</v>
      </c>
      <c r="D246">
        <v>54.27</v>
      </c>
      <c r="E246">
        <v>55.040000999999997</v>
      </c>
      <c r="F246">
        <v>737700</v>
      </c>
      <c r="G246">
        <v>53.729661</v>
      </c>
    </row>
    <row r="247" spans="1:7">
      <c r="A247" s="1">
        <v>42121</v>
      </c>
      <c r="B247">
        <v>55.549999</v>
      </c>
      <c r="C247">
        <v>55.59</v>
      </c>
      <c r="D247">
        <v>54.360000999999997</v>
      </c>
      <c r="E247">
        <v>54.610000999999997</v>
      </c>
      <c r="F247">
        <v>891900</v>
      </c>
      <c r="G247">
        <v>53.309897999999997</v>
      </c>
    </row>
    <row r="248" spans="1:7">
      <c r="A248" s="1">
        <v>42118</v>
      </c>
      <c r="B248">
        <v>54.82</v>
      </c>
      <c r="C248">
        <v>55.669998</v>
      </c>
      <c r="D248">
        <v>54.650002000000001</v>
      </c>
      <c r="E248">
        <v>55.450001</v>
      </c>
      <c r="F248">
        <v>786600</v>
      </c>
      <c r="G248">
        <v>54.129899999999999</v>
      </c>
    </row>
    <row r="249" spans="1:7">
      <c r="A249" s="1">
        <v>42117</v>
      </c>
      <c r="B249">
        <v>54.310001</v>
      </c>
      <c r="C249">
        <v>54.900002000000001</v>
      </c>
      <c r="D249">
        <v>54.139999000000003</v>
      </c>
      <c r="E249">
        <v>54.630001</v>
      </c>
      <c r="F249">
        <v>522200</v>
      </c>
      <c r="G249">
        <v>53.329422000000001</v>
      </c>
    </row>
    <row r="250" spans="1:7">
      <c r="A250" s="1">
        <v>42116</v>
      </c>
      <c r="B250">
        <v>54.169998</v>
      </c>
      <c r="C250">
        <v>54.290000999999997</v>
      </c>
      <c r="D250">
        <v>53.68</v>
      </c>
      <c r="E250">
        <v>54.259998000000003</v>
      </c>
      <c r="F250">
        <v>511800</v>
      </c>
      <c r="G250">
        <v>52.968228000000003</v>
      </c>
    </row>
    <row r="251" spans="1:7">
      <c r="A251" s="1">
        <v>42115</v>
      </c>
      <c r="B251">
        <v>54.419998</v>
      </c>
      <c r="C251">
        <v>54.790000999999997</v>
      </c>
      <c r="D251">
        <v>53.779998999999997</v>
      </c>
      <c r="E251">
        <v>53.880001</v>
      </c>
      <c r="F251">
        <v>662300</v>
      </c>
      <c r="G251">
        <v>52.597276999999998</v>
      </c>
    </row>
    <row r="252" spans="1:7">
      <c r="A252" s="1">
        <v>42114</v>
      </c>
      <c r="B252">
        <v>53.689999</v>
      </c>
      <c r="C252">
        <v>54.799999</v>
      </c>
      <c r="D252">
        <v>53.689999</v>
      </c>
      <c r="E252">
        <v>54.119999</v>
      </c>
      <c r="F252">
        <v>1031100</v>
      </c>
      <c r="G252">
        <v>52.831561000000001</v>
      </c>
    </row>
    <row r="253" spans="1:7">
      <c r="A253" s="1">
        <v>42111</v>
      </c>
      <c r="B253">
        <v>53.73</v>
      </c>
      <c r="C253">
        <v>53.990001999999997</v>
      </c>
      <c r="D253">
        <v>53.419998</v>
      </c>
      <c r="E253">
        <v>53.599997999999999</v>
      </c>
      <c r="F253">
        <v>678800</v>
      </c>
      <c r="G253">
        <v>52.323940999999998</v>
      </c>
    </row>
    <row r="254" spans="1:7">
      <c r="A254" s="1">
        <v>42110</v>
      </c>
      <c r="B254">
        <v>53.900002000000001</v>
      </c>
      <c r="C254">
        <v>54.130001</v>
      </c>
      <c r="D254">
        <v>53.189999</v>
      </c>
      <c r="E254">
        <v>53.869999</v>
      </c>
      <c r="F254">
        <v>710400</v>
      </c>
      <c r="G254">
        <v>52.587513000000001</v>
      </c>
    </row>
    <row r="255" spans="1:7">
      <c r="A255" s="1">
        <v>42109</v>
      </c>
      <c r="B255">
        <v>54.07</v>
      </c>
      <c r="C255">
        <v>54.299999</v>
      </c>
      <c r="D255">
        <v>53.900002000000001</v>
      </c>
      <c r="E255">
        <v>53.93</v>
      </c>
      <c r="F255">
        <v>686400</v>
      </c>
      <c r="G255">
        <v>52.646085999999997</v>
      </c>
    </row>
    <row r="256" spans="1:7">
      <c r="A256" s="1">
        <v>42108</v>
      </c>
      <c r="B256">
        <v>53.630001</v>
      </c>
      <c r="C256">
        <v>54.02</v>
      </c>
      <c r="D256">
        <v>53.5</v>
      </c>
      <c r="E256">
        <v>54.009998000000003</v>
      </c>
      <c r="F256">
        <v>574300</v>
      </c>
      <c r="G256">
        <v>52.724179999999997</v>
      </c>
    </row>
    <row r="257" spans="1:7">
      <c r="A257" s="1">
        <v>42107</v>
      </c>
      <c r="B257">
        <v>54.380001</v>
      </c>
      <c r="C257">
        <v>54.450001</v>
      </c>
      <c r="D257">
        <v>53.619999</v>
      </c>
      <c r="E257">
        <v>53.689999</v>
      </c>
      <c r="F257">
        <v>733300</v>
      </c>
      <c r="G257">
        <v>52.411797999999997</v>
      </c>
    </row>
    <row r="258" spans="1:7">
      <c r="A258" s="1">
        <v>42104</v>
      </c>
      <c r="B258">
        <v>54.130001</v>
      </c>
      <c r="C258">
        <v>54.240001999999997</v>
      </c>
      <c r="D258">
        <v>53.709999000000003</v>
      </c>
      <c r="E258">
        <v>54.18</v>
      </c>
      <c r="F258">
        <v>866100</v>
      </c>
      <c r="G258">
        <v>52.890134000000003</v>
      </c>
    </row>
    <row r="259" spans="1:7">
      <c r="A259" s="1">
        <v>42103</v>
      </c>
      <c r="B259">
        <v>54.110000999999997</v>
      </c>
      <c r="C259">
        <v>54.220001000000003</v>
      </c>
      <c r="D259">
        <v>53.630001</v>
      </c>
      <c r="E259">
        <v>53.869999</v>
      </c>
      <c r="F259">
        <v>572400</v>
      </c>
      <c r="G259">
        <v>52.587513000000001</v>
      </c>
    </row>
    <row r="260" spans="1:7">
      <c r="A260" s="1">
        <v>42102</v>
      </c>
      <c r="B260">
        <v>54.830002</v>
      </c>
      <c r="C260">
        <v>54.919998</v>
      </c>
      <c r="D260">
        <v>53.75</v>
      </c>
      <c r="E260">
        <v>54.16</v>
      </c>
      <c r="F260">
        <v>808900</v>
      </c>
      <c r="G260">
        <v>52.870609999999999</v>
      </c>
    </row>
    <row r="261" spans="1:7">
      <c r="A261" s="1">
        <v>42101</v>
      </c>
      <c r="B261">
        <v>55.18</v>
      </c>
      <c r="C261">
        <v>55.299999</v>
      </c>
      <c r="D261">
        <v>54.599997999999999</v>
      </c>
      <c r="E261">
        <v>54.68</v>
      </c>
      <c r="F261">
        <v>512700</v>
      </c>
      <c r="G261">
        <v>53.378231</v>
      </c>
    </row>
    <row r="262" spans="1:7">
      <c r="A262" s="1">
        <v>42100</v>
      </c>
      <c r="B262">
        <v>54.889999000000003</v>
      </c>
      <c r="C262">
        <v>55.509998000000003</v>
      </c>
      <c r="D262">
        <v>54.720001000000003</v>
      </c>
      <c r="E262">
        <v>55.18</v>
      </c>
      <c r="F262">
        <v>676000</v>
      </c>
      <c r="G262">
        <v>53.866326999999998</v>
      </c>
    </row>
    <row r="263" spans="1:7">
      <c r="A263" s="1">
        <v>42096</v>
      </c>
      <c r="B263">
        <v>54.5</v>
      </c>
      <c r="C263">
        <v>54.939999</v>
      </c>
      <c r="D263">
        <v>54.360000999999997</v>
      </c>
      <c r="E263">
        <v>54.889999000000003</v>
      </c>
      <c r="F263">
        <v>623000</v>
      </c>
      <c r="G263">
        <v>53.58323</v>
      </c>
    </row>
    <row r="264" spans="1:7">
      <c r="A264" s="1">
        <v>42095</v>
      </c>
      <c r="B264">
        <v>54.27</v>
      </c>
      <c r="C264">
        <v>54.5</v>
      </c>
      <c r="D264">
        <v>53.77</v>
      </c>
      <c r="E264">
        <v>54.459999000000003</v>
      </c>
      <c r="F264">
        <v>716700</v>
      </c>
      <c r="G264">
        <v>53.163466999999997</v>
      </c>
    </row>
    <row r="265" spans="1:7">
      <c r="A265" s="1">
        <v>42094</v>
      </c>
      <c r="B265">
        <v>54.310001</v>
      </c>
      <c r="C265">
        <v>54.630001</v>
      </c>
      <c r="D265">
        <v>54.169998</v>
      </c>
      <c r="E265">
        <v>54.209999000000003</v>
      </c>
      <c r="F265">
        <v>1189200</v>
      </c>
      <c r="G265">
        <v>52.919418999999998</v>
      </c>
    </row>
    <row r="266" spans="1:7">
      <c r="A266" s="1">
        <v>42093</v>
      </c>
      <c r="B266">
        <v>54.310001</v>
      </c>
      <c r="C266">
        <v>54.68</v>
      </c>
      <c r="D266">
        <v>53.880001</v>
      </c>
      <c r="E266">
        <v>54.310001</v>
      </c>
      <c r="F266">
        <v>748600</v>
      </c>
      <c r="G266">
        <v>53.017040999999999</v>
      </c>
    </row>
    <row r="267" spans="1:7">
      <c r="A267" s="1">
        <v>42090</v>
      </c>
      <c r="B267">
        <v>53.5</v>
      </c>
      <c r="C267">
        <v>54.32</v>
      </c>
      <c r="D267">
        <v>53.5</v>
      </c>
      <c r="E267">
        <v>54.099997999999999</v>
      </c>
      <c r="F267">
        <v>590200</v>
      </c>
      <c r="G267">
        <v>52.812036999999997</v>
      </c>
    </row>
    <row r="268" spans="1:7">
      <c r="A268" s="1">
        <v>42089</v>
      </c>
      <c r="B268">
        <v>53.860000999999997</v>
      </c>
      <c r="C268">
        <v>54.200001</v>
      </c>
      <c r="D268">
        <v>53.389999000000003</v>
      </c>
      <c r="E268">
        <v>53.459999000000003</v>
      </c>
      <c r="F268">
        <v>794700</v>
      </c>
      <c r="G268">
        <v>52.187274000000002</v>
      </c>
    </row>
    <row r="269" spans="1:7">
      <c r="A269" s="1">
        <v>42088</v>
      </c>
      <c r="B269">
        <v>55.040000999999997</v>
      </c>
      <c r="C269">
        <v>55.040000999999997</v>
      </c>
      <c r="D269">
        <v>53.93</v>
      </c>
      <c r="E269">
        <v>53.93</v>
      </c>
      <c r="F269">
        <v>674500</v>
      </c>
      <c r="G269">
        <v>52.646085999999997</v>
      </c>
    </row>
    <row r="270" spans="1:7">
      <c r="A270" s="1">
        <v>42087</v>
      </c>
      <c r="B270">
        <v>54.560001</v>
      </c>
      <c r="C270">
        <v>55.119999</v>
      </c>
      <c r="D270">
        <v>54.150002000000001</v>
      </c>
      <c r="E270">
        <v>54.290000999999997</v>
      </c>
      <c r="F270">
        <v>736600</v>
      </c>
      <c r="G270">
        <v>52.997515999999997</v>
      </c>
    </row>
    <row r="271" spans="1:7">
      <c r="A271" s="1">
        <v>42086</v>
      </c>
      <c r="B271">
        <v>54.91</v>
      </c>
      <c r="C271">
        <v>55</v>
      </c>
      <c r="D271">
        <v>54.52</v>
      </c>
      <c r="E271">
        <v>54.599997999999999</v>
      </c>
      <c r="F271">
        <v>592400</v>
      </c>
      <c r="G271">
        <v>53.300134</v>
      </c>
    </row>
    <row r="272" spans="1:7">
      <c r="A272" s="1">
        <v>42083</v>
      </c>
      <c r="B272">
        <v>54.560001</v>
      </c>
      <c r="C272">
        <v>55.049999</v>
      </c>
      <c r="D272">
        <v>54.27</v>
      </c>
      <c r="E272">
        <v>55.02</v>
      </c>
      <c r="F272">
        <v>1056000</v>
      </c>
      <c r="G272">
        <v>53.710137000000003</v>
      </c>
    </row>
    <row r="273" spans="1:7">
      <c r="A273" s="1">
        <v>42082</v>
      </c>
      <c r="B273">
        <v>54.09</v>
      </c>
      <c r="C273">
        <v>54.630001</v>
      </c>
      <c r="D273">
        <v>53.880001</v>
      </c>
      <c r="E273">
        <v>54.34</v>
      </c>
      <c r="F273">
        <v>718200</v>
      </c>
      <c r="G273">
        <v>53.046325000000003</v>
      </c>
    </row>
    <row r="274" spans="1:7">
      <c r="A274" s="1">
        <v>42081</v>
      </c>
      <c r="B274">
        <v>53.330002</v>
      </c>
      <c r="C274">
        <v>54.450001</v>
      </c>
      <c r="D274">
        <v>52.93</v>
      </c>
      <c r="E274">
        <v>54.25</v>
      </c>
      <c r="F274">
        <v>924000</v>
      </c>
      <c r="G274">
        <v>52.958468000000003</v>
      </c>
    </row>
    <row r="275" spans="1:7">
      <c r="A275" s="1">
        <v>42080</v>
      </c>
      <c r="B275">
        <v>52.720001000000003</v>
      </c>
      <c r="C275">
        <v>53.200001</v>
      </c>
      <c r="D275">
        <v>52.580002</v>
      </c>
      <c r="E275">
        <v>53.150002000000001</v>
      </c>
      <c r="F275">
        <v>758500</v>
      </c>
      <c r="G275">
        <v>51.884656999999997</v>
      </c>
    </row>
    <row r="276" spans="1:7">
      <c r="A276" s="1">
        <v>42079</v>
      </c>
      <c r="B276">
        <v>52.43</v>
      </c>
      <c r="C276">
        <v>53.299999</v>
      </c>
      <c r="D276">
        <v>52.299999</v>
      </c>
      <c r="E276">
        <v>52.84</v>
      </c>
      <c r="F276">
        <v>712200</v>
      </c>
      <c r="G276">
        <v>51.582036000000002</v>
      </c>
    </row>
    <row r="277" spans="1:7">
      <c r="A277" s="1">
        <v>42076</v>
      </c>
      <c r="B277">
        <v>52.82</v>
      </c>
      <c r="C277">
        <v>52.82</v>
      </c>
      <c r="D277">
        <v>51.84</v>
      </c>
      <c r="E277">
        <v>52.259998000000003</v>
      </c>
      <c r="F277">
        <v>719900</v>
      </c>
      <c r="G277">
        <v>51.015841999999999</v>
      </c>
    </row>
    <row r="278" spans="1:7">
      <c r="A278" s="1">
        <v>42075</v>
      </c>
      <c r="B278">
        <v>52.5</v>
      </c>
      <c r="C278">
        <v>53.130001</v>
      </c>
      <c r="D278">
        <v>52.419998</v>
      </c>
      <c r="E278">
        <v>52.970001000000003</v>
      </c>
      <c r="F278">
        <v>586800</v>
      </c>
      <c r="G278">
        <v>51.708942</v>
      </c>
    </row>
    <row r="279" spans="1:7">
      <c r="A279" s="1">
        <v>42074</v>
      </c>
      <c r="B279">
        <v>52.439999</v>
      </c>
      <c r="C279">
        <v>52.630001</v>
      </c>
      <c r="D279">
        <v>52.169998</v>
      </c>
      <c r="E279">
        <v>52.189999</v>
      </c>
      <c r="F279">
        <v>1013600</v>
      </c>
      <c r="G279">
        <v>50.947508999999997</v>
      </c>
    </row>
    <row r="280" spans="1:7">
      <c r="A280" s="1">
        <v>42073</v>
      </c>
      <c r="B280">
        <v>52</v>
      </c>
      <c r="C280">
        <v>52.540000999999997</v>
      </c>
      <c r="D280">
        <v>51.970001000000003</v>
      </c>
      <c r="E280">
        <v>52.259998000000003</v>
      </c>
      <c r="F280">
        <v>453700</v>
      </c>
      <c r="G280">
        <v>51.015841999999999</v>
      </c>
    </row>
    <row r="281" spans="1:7">
      <c r="A281" s="1">
        <v>42072</v>
      </c>
      <c r="B281">
        <v>52.279998999999997</v>
      </c>
      <c r="C281">
        <v>52.529998999999997</v>
      </c>
      <c r="D281">
        <v>52.09</v>
      </c>
      <c r="E281">
        <v>52.290000999999997</v>
      </c>
      <c r="F281">
        <v>543900</v>
      </c>
      <c r="G281">
        <v>51.04513</v>
      </c>
    </row>
    <row r="282" spans="1:7">
      <c r="A282" s="1">
        <v>42069</v>
      </c>
      <c r="B282">
        <v>53.5</v>
      </c>
      <c r="C282">
        <v>53.630001</v>
      </c>
      <c r="D282">
        <v>52</v>
      </c>
      <c r="E282">
        <v>52.279998999999997</v>
      </c>
      <c r="F282">
        <v>1295100</v>
      </c>
      <c r="G282">
        <v>51.035366000000003</v>
      </c>
    </row>
    <row r="283" spans="1:7">
      <c r="A283" s="1">
        <v>42068</v>
      </c>
      <c r="B283">
        <v>53.630001</v>
      </c>
      <c r="C283">
        <v>54.279998999999997</v>
      </c>
      <c r="D283">
        <v>53.619999</v>
      </c>
      <c r="E283">
        <v>53.919998</v>
      </c>
      <c r="F283">
        <v>1509900</v>
      </c>
      <c r="G283">
        <v>52.636322</v>
      </c>
    </row>
    <row r="284" spans="1:7">
      <c r="A284" s="1">
        <v>42067</v>
      </c>
      <c r="B284">
        <v>53.32</v>
      </c>
      <c r="C284">
        <v>53.57</v>
      </c>
      <c r="D284">
        <v>53.009998000000003</v>
      </c>
      <c r="E284">
        <v>53.43</v>
      </c>
      <c r="F284">
        <v>774700</v>
      </c>
      <c r="G284">
        <v>52.157989999999998</v>
      </c>
    </row>
    <row r="285" spans="1:7">
      <c r="A285" s="1">
        <v>42066</v>
      </c>
      <c r="B285">
        <v>53.25</v>
      </c>
      <c r="C285">
        <v>53.799999</v>
      </c>
      <c r="D285">
        <v>53.029998999999997</v>
      </c>
      <c r="E285">
        <v>53.610000999999997</v>
      </c>
      <c r="F285">
        <v>897100</v>
      </c>
      <c r="G285">
        <v>52.333705000000002</v>
      </c>
    </row>
    <row r="286" spans="1:7">
      <c r="A286" s="1">
        <v>42065</v>
      </c>
      <c r="B286">
        <v>53.990001999999997</v>
      </c>
      <c r="C286">
        <v>53.990001999999997</v>
      </c>
      <c r="D286">
        <v>52.490001999999997</v>
      </c>
      <c r="E286">
        <v>53.27</v>
      </c>
      <c r="F286">
        <v>1506800</v>
      </c>
      <c r="G286">
        <v>52.001798999999998</v>
      </c>
    </row>
    <row r="287" spans="1:7">
      <c r="A287" s="1">
        <v>42062</v>
      </c>
      <c r="B287">
        <v>53.790000999999997</v>
      </c>
      <c r="C287">
        <v>54.189999</v>
      </c>
      <c r="D287">
        <v>53.400002000000001</v>
      </c>
      <c r="E287">
        <v>54.080002</v>
      </c>
      <c r="F287">
        <v>1095700</v>
      </c>
      <c r="G287">
        <v>52.792516999999997</v>
      </c>
    </row>
    <row r="288" spans="1:7">
      <c r="A288" s="1">
        <v>42061</v>
      </c>
      <c r="B288">
        <v>54.549999</v>
      </c>
      <c r="C288">
        <v>54.580002</v>
      </c>
      <c r="D288">
        <v>53.400002000000001</v>
      </c>
      <c r="E288">
        <v>53.639999000000003</v>
      </c>
      <c r="F288">
        <v>850100</v>
      </c>
      <c r="G288">
        <v>52.362988999999999</v>
      </c>
    </row>
    <row r="289" spans="1:7">
      <c r="A289" s="1">
        <v>42060</v>
      </c>
      <c r="B289">
        <v>54.639999000000003</v>
      </c>
      <c r="C289">
        <v>55.759998000000003</v>
      </c>
      <c r="D289">
        <v>54.23</v>
      </c>
      <c r="E289">
        <v>54.459999000000003</v>
      </c>
      <c r="F289">
        <v>1226800</v>
      </c>
      <c r="G289">
        <v>53.163466999999997</v>
      </c>
    </row>
    <row r="290" spans="1:7">
      <c r="A290" s="1">
        <v>42059</v>
      </c>
      <c r="B290">
        <v>54.240001999999997</v>
      </c>
      <c r="C290">
        <v>54.41</v>
      </c>
      <c r="D290">
        <v>53.630001</v>
      </c>
      <c r="E290">
        <v>54.200001</v>
      </c>
      <c r="F290">
        <v>1179000</v>
      </c>
      <c r="G290">
        <v>52.909658999999998</v>
      </c>
    </row>
    <row r="291" spans="1:7">
      <c r="A291" s="1">
        <v>42058</v>
      </c>
      <c r="B291">
        <v>53.939999</v>
      </c>
      <c r="C291">
        <v>54.299999</v>
      </c>
      <c r="D291">
        <v>53.25</v>
      </c>
      <c r="E291">
        <v>54.299999</v>
      </c>
      <c r="F291">
        <v>1896800</v>
      </c>
      <c r="G291">
        <v>53.007277000000002</v>
      </c>
    </row>
    <row r="292" spans="1:7">
      <c r="A292" s="1">
        <v>42055</v>
      </c>
      <c r="B292">
        <v>53.68</v>
      </c>
      <c r="C292">
        <v>54.02</v>
      </c>
      <c r="D292">
        <v>53.360000999999997</v>
      </c>
      <c r="E292">
        <v>53.939999</v>
      </c>
      <c r="F292">
        <v>536000</v>
      </c>
      <c r="G292">
        <v>52.655845999999997</v>
      </c>
    </row>
    <row r="293" spans="1:7">
      <c r="A293" s="1">
        <v>42054</v>
      </c>
      <c r="B293">
        <v>54.150002000000001</v>
      </c>
      <c r="C293">
        <v>54.299999</v>
      </c>
      <c r="D293">
        <v>53.619999</v>
      </c>
      <c r="E293">
        <v>53.799999</v>
      </c>
      <c r="F293">
        <v>956900</v>
      </c>
      <c r="G293">
        <v>52.519179999999999</v>
      </c>
    </row>
    <row r="294" spans="1:7">
      <c r="A294" s="1">
        <v>42053</v>
      </c>
      <c r="B294">
        <v>52.540000999999997</v>
      </c>
      <c r="C294">
        <v>54.189999</v>
      </c>
      <c r="D294">
        <v>52.529998999999997</v>
      </c>
      <c r="E294">
        <v>54.110000999999997</v>
      </c>
      <c r="F294">
        <v>944100</v>
      </c>
      <c r="G294">
        <v>52.821801000000001</v>
      </c>
    </row>
    <row r="295" spans="1:7">
      <c r="A295" s="1">
        <v>42052</v>
      </c>
      <c r="B295">
        <v>52.630001</v>
      </c>
      <c r="C295">
        <v>53.27</v>
      </c>
      <c r="D295">
        <v>52.389999000000003</v>
      </c>
      <c r="E295">
        <v>52.75</v>
      </c>
      <c r="F295">
        <v>1757700</v>
      </c>
      <c r="G295">
        <v>51.494177999999998</v>
      </c>
    </row>
    <row r="296" spans="1:7">
      <c r="A296" s="1">
        <v>42048</v>
      </c>
      <c r="B296">
        <v>53.580002</v>
      </c>
      <c r="C296">
        <v>53.619999</v>
      </c>
      <c r="D296">
        <v>52.380001</v>
      </c>
      <c r="E296">
        <v>52.639999000000003</v>
      </c>
      <c r="F296">
        <v>1550900</v>
      </c>
      <c r="G296">
        <v>51.386795999999997</v>
      </c>
    </row>
    <row r="297" spans="1:7">
      <c r="A297" s="1">
        <v>42047</v>
      </c>
      <c r="B297">
        <v>53.700001</v>
      </c>
      <c r="C297">
        <v>53.889999000000003</v>
      </c>
      <c r="D297">
        <v>53.189999</v>
      </c>
      <c r="E297">
        <v>53.610000999999997</v>
      </c>
      <c r="F297">
        <v>739700</v>
      </c>
      <c r="G297">
        <v>52.333705000000002</v>
      </c>
    </row>
    <row r="298" spans="1:7">
      <c r="A298" s="1">
        <v>42046</v>
      </c>
      <c r="B298">
        <v>54.139999000000003</v>
      </c>
      <c r="C298">
        <v>54.25</v>
      </c>
      <c r="D298">
        <v>53.23</v>
      </c>
      <c r="E298">
        <v>53.540000999999997</v>
      </c>
      <c r="F298">
        <v>764400</v>
      </c>
      <c r="G298">
        <v>52.265371999999999</v>
      </c>
    </row>
    <row r="299" spans="1:7">
      <c r="A299" s="1">
        <v>42045</v>
      </c>
      <c r="B299">
        <v>54.110000999999997</v>
      </c>
      <c r="C299">
        <v>54.470001000000003</v>
      </c>
      <c r="D299">
        <v>53.98</v>
      </c>
      <c r="E299">
        <v>54.299999</v>
      </c>
      <c r="F299">
        <v>1335600</v>
      </c>
      <c r="G299">
        <v>53.007277000000002</v>
      </c>
    </row>
    <row r="300" spans="1:7">
      <c r="A300" s="1">
        <v>42044</v>
      </c>
      <c r="B300">
        <v>54.810001</v>
      </c>
      <c r="C300">
        <v>54.950001</v>
      </c>
      <c r="D300">
        <v>53.630001</v>
      </c>
      <c r="E300">
        <v>53.939999</v>
      </c>
      <c r="F300">
        <v>1183200</v>
      </c>
      <c r="G300">
        <v>52.655845999999997</v>
      </c>
    </row>
    <row r="301" spans="1:7">
      <c r="A301" s="1">
        <v>42041</v>
      </c>
      <c r="B301">
        <v>56.360000999999997</v>
      </c>
      <c r="C301">
        <v>56.360000999999997</v>
      </c>
      <c r="D301">
        <v>54.529998999999997</v>
      </c>
      <c r="E301">
        <v>54.830002</v>
      </c>
      <c r="F301">
        <v>965600</v>
      </c>
      <c r="G301">
        <v>53.524661000000002</v>
      </c>
    </row>
    <row r="302" spans="1:7">
      <c r="A302" s="1">
        <v>42040</v>
      </c>
      <c r="B302">
        <v>55.75</v>
      </c>
      <c r="C302">
        <v>56.59</v>
      </c>
      <c r="D302">
        <v>55.470001000000003</v>
      </c>
      <c r="E302">
        <v>56.360000999999997</v>
      </c>
      <c r="F302">
        <v>780200</v>
      </c>
      <c r="G302">
        <v>55.018234999999997</v>
      </c>
    </row>
    <row r="303" spans="1:7">
      <c r="A303" s="1">
        <v>42039</v>
      </c>
      <c r="B303">
        <v>56.259998000000003</v>
      </c>
      <c r="C303">
        <v>56.630001</v>
      </c>
      <c r="D303">
        <v>55.59</v>
      </c>
      <c r="E303">
        <v>55.639999000000003</v>
      </c>
      <c r="F303">
        <v>777500</v>
      </c>
      <c r="G303">
        <v>54.012752999999996</v>
      </c>
    </row>
    <row r="304" spans="1:7">
      <c r="A304" s="1">
        <v>42038</v>
      </c>
      <c r="B304">
        <v>56.41</v>
      </c>
      <c r="C304">
        <v>56.75</v>
      </c>
      <c r="D304">
        <v>56.169998</v>
      </c>
      <c r="E304">
        <v>56.529998999999997</v>
      </c>
      <c r="F304">
        <v>681500</v>
      </c>
      <c r="G304">
        <v>54.876724000000003</v>
      </c>
    </row>
    <row r="305" spans="1:7">
      <c r="A305" s="1">
        <v>42037</v>
      </c>
      <c r="B305">
        <v>56.169998</v>
      </c>
      <c r="C305">
        <v>56.759998000000003</v>
      </c>
      <c r="D305">
        <v>55.700001</v>
      </c>
      <c r="E305">
        <v>56.709999000000003</v>
      </c>
      <c r="F305">
        <v>513200</v>
      </c>
      <c r="G305">
        <v>55.051459999999999</v>
      </c>
    </row>
    <row r="306" spans="1:7">
      <c r="A306" s="1">
        <v>42034</v>
      </c>
      <c r="B306">
        <v>57.34</v>
      </c>
      <c r="C306">
        <v>57.389999000000003</v>
      </c>
      <c r="D306">
        <v>56.099997999999999</v>
      </c>
      <c r="E306">
        <v>56.139999000000003</v>
      </c>
      <c r="F306">
        <v>830900</v>
      </c>
      <c r="G306">
        <v>54.498131000000001</v>
      </c>
    </row>
    <row r="307" spans="1:7">
      <c r="A307" s="1">
        <v>42033</v>
      </c>
      <c r="B307">
        <v>56.91</v>
      </c>
      <c r="C307">
        <v>57.48</v>
      </c>
      <c r="D307">
        <v>56.580002</v>
      </c>
      <c r="E307">
        <v>57.360000999999997</v>
      </c>
      <c r="F307">
        <v>588800</v>
      </c>
      <c r="G307">
        <v>55.682451999999998</v>
      </c>
    </row>
    <row r="308" spans="1:7">
      <c r="A308" s="1">
        <v>42032</v>
      </c>
      <c r="B308">
        <v>56.869999</v>
      </c>
      <c r="C308">
        <v>57.310001</v>
      </c>
      <c r="D308">
        <v>56.43</v>
      </c>
      <c r="E308">
        <v>56.669998</v>
      </c>
      <c r="F308">
        <v>943200</v>
      </c>
      <c r="G308">
        <v>55.012628999999997</v>
      </c>
    </row>
    <row r="309" spans="1:7">
      <c r="A309" s="1">
        <v>42031</v>
      </c>
      <c r="B309">
        <v>55.950001</v>
      </c>
      <c r="C309">
        <v>56.919998</v>
      </c>
      <c r="D309">
        <v>55.91</v>
      </c>
      <c r="E309">
        <v>56.799999</v>
      </c>
      <c r="F309">
        <v>568300</v>
      </c>
      <c r="G309">
        <v>55.138827999999997</v>
      </c>
    </row>
    <row r="310" spans="1:7">
      <c r="A310" s="1">
        <v>42030</v>
      </c>
      <c r="B310">
        <v>56.5</v>
      </c>
      <c r="C310">
        <v>56.889999000000003</v>
      </c>
      <c r="D310">
        <v>55.880001</v>
      </c>
      <c r="E310">
        <v>56.860000999999997</v>
      </c>
      <c r="F310">
        <v>722100</v>
      </c>
      <c r="G310">
        <v>55.197074999999998</v>
      </c>
    </row>
    <row r="311" spans="1:7">
      <c r="A311" s="1">
        <v>42027</v>
      </c>
      <c r="B311">
        <v>56.630001</v>
      </c>
      <c r="C311">
        <v>57.009998000000003</v>
      </c>
      <c r="D311">
        <v>56.240001999999997</v>
      </c>
      <c r="E311">
        <v>56.560001</v>
      </c>
      <c r="F311">
        <v>707600</v>
      </c>
      <c r="G311">
        <v>54.905849000000003</v>
      </c>
    </row>
    <row r="312" spans="1:7">
      <c r="A312" s="1">
        <v>42026</v>
      </c>
      <c r="B312">
        <v>56.77</v>
      </c>
      <c r="C312">
        <v>56.889999000000003</v>
      </c>
      <c r="D312">
        <v>56.32</v>
      </c>
      <c r="E312">
        <v>56.529998999999997</v>
      </c>
      <c r="F312">
        <v>574200</v>
      </c>
      <c r="G312">
        <v>54.876724000000003</v>
      </c>
    </row>
    <row r="313" spans="1:7">
      <c r="A313" s="1">
        <v>42025</v>
      </c>
      <c r="B313">
        <v>56.049999</v>
      </c>
      <c r="C313">
        <v>56.59</v>
      </c>
      <c r="D313">
        <v>55.509998000000003</v>
      </c>
      <c r="E313">
        <v>56.560001</v>
      </c>
      <c r="F313">
        <v>647000</v>
      </c>
      <c r="G313">
        <v>54.905849000000003</v>
      </c>
    </row>
    <row r="314" spans="1:7">
      <c r="A314" s="1">
        <v>42024</v>
      </c>
      <c r="B314">
        <v>55.98</v>
      </c>
      <c r="C314">
        <v>56.200001</v>
      </c>
      <c r="D314">
        <v>55.380001</v>
      </c>
      <c r="E314">
        <v>56.139999000000003</v>
      </c>
      <c r="F314">
        <v>845900</v>
      </c>
      <c r="G314">
        <v>54.498131000000001</v>
      </c>
    </row>
    <row r="315" spans="1:7">
      <c r="A315" s="1">
        <v>42020</v>
      </c>
      <c r="B315">
        <v>55.299999</v>
      </c>
      <c r="C315">
        <v>55.759998000000003</v>
      </c>
      <c r="D315">
        <v>54.93</v>
      </c>
      <c r="E315">
        <v>55.709999000000003</v>
      </c>
      <c r="F315">
        <v>501800</v>
      </c>
      <c r="G315">
        <v>54.080705999999999</v>
      </c>
    </row>
    <row r="316" spans="1:7">
      <c r="A316" s="1">
        <v>42019</v>
      </c>
      <c r="B316">
        <v>55.259998000000003</v>
      </c>
      <c r="C316">
        <v>55.459999000000003</v>
      </c>
      <c r="D316">
        <v>55.02</v>
      </c>
      <c r="E316">
        <v>55.25</v>
      </c>
      <c r="F316">
        <v>492300</v>
      </c>
      <c r="G316">
        <v>53.634160000000001</v>
      </c>
    </row>
    <row r="317" spans="1:7">
      <c r="A317" s="1">
        <v>42018</v>
      </c>
      <c r="B317">
        <v>54.040000999999997</v>
      </c>
      <c r="C317">
        <v>55.240001999999997</v>
      </c>
      <c r="D317">
        <v>53.799999</v>
      </c>
      <c r="E317">
        <v>55.209999000000003</v>
      </c>
      <c r="F317">
        <v>797400</v>
      </c>
      <c r="G317">
        <v>53.595329</v>
      </c>
    </row>
    <row r="318" spans="1:7">
      <c r="A318" s="1">
        <v>42017</v>
      </c>
      <c r="B318">
        <v>54.700001</v>
      </c>
      <c r="C318">
        <v>55.25</v>
      </c>
      <c r="D318">
        <v>53.84</v>
      </c>
      <c r="E318">
        <v>54.25</v>
      </c>
      <c r="F318">
        <v>1321600</v>
      </c>
      <c r="G318">
        <v>52.663406000000002</v>
      </c>
    </row>
    <row r="319" spans="1:7">
      <c r="A319" s="1">
        <v>42016</v>
      </c>
      <c r="B319">
        <v>54.560001</v>
      </c>
      <c r="C319">
        <v>54.66</v>
      </c>
      <c r="D319">
        <v>53.669998</v>
      </c>
      <c r="E319">
        <v>54.130001</v>
      </c>
      <c r="F319">
        <v>901200</v>
      </c>
      <c r="G319">
        <v>52.546917000000001</v>
      </c>
    </row>
    <row r="320" spans="1:7">
      <c r="A320" s="1">
        <v>42013</v>
      </c>
      <c r="B320">
        <v>54.259998000000003</v>
      </c>
      <c r="C320">
        <v>54.77</v>
      </c>
      <c r="D320">
        <v>53.830002</v>
      </c>
      <c r="E320">
        <v>54.299999</v>
      </c>
      <c r="F320">
        <v>640500</v>
      </c>
      <c r="G320">
        <v>52.711942999999998</v>
      </c>
    </row>
    <row r="321" spans="1:7">
      <c r="A321" s="1">
        <v>42012</v>
      </c>
      <c r="B321">
        <v>54.25</v>
      </c>
      <c r="C321">
        <v>54.759998000000003</v>
      </c>
      <c r="D321">
        <v>53.950001</v>
      </c>
      <c r="E321">
        <v>54.139999000000003</v>
      </c>
      <c r="F321">
        <v>1355400</v>
      </c>
      <c r="G321">
        <v>52.556621999999997</v>
      </c>
    </row>
    <row r="322" spans="1:7">
      <c r="A322" s="1">
        <v>42011</v>
      </c>
      <c r="B322">
        <v>53.630001</v>
      </c>
      <c r="C322">
        <v>54.200001</v>
      </c>
      <c r="D322">
        <v>53.459999000000003</v>
      </c>
      <c r="E322">
        <v>53.93</v>
      </c>
      <c r="F322">
        <v>528300</v>
      </c>
      <c r="G322">
        <v>52.352764999999998</v>
      </c>
    </row>
    <row r="323" spans="1:7">
      <c r="A323" s="1">
        <v>42010</v>
      </c>
      <c r="B323">
        <v>53.259998000000003</v>
      </c>
      <c r="C323">
        <v>53.889999000000003</v>
      </c>
      <c r="D323">
        <v>52.919998</v>
      </c>
      <c r="E323">
        <v>53.25</v>
      </c>
      <c r="F323">
        <v>1141800</v>
      </c>
      <c r="G323">
        <v>51.692652000000002</v>
      </c>
    </row>
    <row r="324" spans="1:7">
      <c r="A324" s="1">
        <v>42009</v>
      </c>
      <c r="B324">
        <v>53.970001000000003</v>
      </c>
      <c r="C324">
        <v>54.099997999999999</v>
      </c>
      <c r="D324">
        <v>52.900002000000001</v>
      </c>
      <c r="E324">
        <v>53.110000999999997</v>
      </c>
      <c r="F324">
        <v>707700</v>
      </c>
      <c r="G324">
        <v>51.556747000000001</v>
      </c>
    </row>
    <row r="325" spans="1:7">
      <c r="A325" s="1">
        <v>42006</v>
      </c>
      <c r="B325">
        <v>53.299999</v>
      </c>
      <c r="C325">
        <v>54.040000999999997</v>
      </c>
      <c r="D325">
        <v>53.189999</v>
      </c>
      <c r="E325">
        <v>53.939999</v>
      </c>
      <c r="F325">
        <v>913100</v>
      </c>
      <c r="G325">
        <v>52.362470999999999</v>
      </c>
    </row>
    <row r="326" spans="1:7">
      <c r="A326" s="1">
        <v>41773</v>
      </c>
      <c r="B326">
        <v>50.189999</v>
      </c>
      <c r="C326">
        <v>50.860000999999997</v>
      </c>
      <c r="D326">
        <v>50.09</v>
      </c>
      <c r="E326">
        <v>50.48</v>
      </c>
      <c r="F326">
        <v>366300</v>
      </c>
      <c r="G326">
        <v>48.335089000000004</v>
      </c>
    </row>
    <row r="327" spans="1:7">
      <c r="A327" s="1">
        <v>41772</v>
      </c>
      <c r="B327">
        <v>50.07</v>
      </c>
      <c r="C327">
        <v>50.23</v>
      </c>
      <c r="D327">
        <v>49.900002000000001</v>
      </c>
      <c r="E327">
        <v>50.110000999999997</v>
      </c>
      <c r="F327">
        <v>969500</v>
      </c>
      <c r="G327">
        <v>47.980811000000003</v>
      </c>
    </row>
    <row r="328" spans="1:7">
      <c r="A328" s="1">
        <v>41771</v>
      </c>
      <c r="B328">
        <v>50.5</v>
      </c>
      <c r="C328">
        <v>50.549999</v>
      </c>
      <c r="D328">
        <v>49.959999000000003</v>
      </c>
      <c r="E328">
        <v>50.02</v>
      </c>
      <c r="F328">
        <v>672600</v>
      </c>
      <c r="G328">
        <v>47.894635000000001</v>
      </c>
    </row>
    <row r="329" spans="1:7">
      <c r="A329" s="1">
        <v>41768</v>
      </c>
      <c r="B329">
        <v>50.369999</v>
      </c>
      <c r="C329">
        <v>50.959999000000003</v>
      </c>
      <c r="D329">
        <v>50.209999000000003</v>
      </c>
      <c r="E329">
        <v>50.41</v>
      </c>
      <c r="F329">
        <v>1077100</v>
      </c>
      <c r="G329">
        <v>48.268064000000003</v>
      </c>
    </row>
    <row r="330" spans="1:7">
      <c r="A330" s="1">
        <v>41767</v>
      </c>
      <c r="B330">
        <v>52.470001000000003</v>
      </c>
      <c r="C330">
        <v>53.02</v>
      </c>
      <c r="D330">
        <v>50.369999</v>
      </c>
      <c r="E330">
        <v>50.48</v>
      </c>
      <c r="F330">
        <v>1471200</v>
      </c>
      <c r="G330">
        <v>48.335089000000004</v>
      </c>
    </row>
    <row r="331" spans="1:7">
      <c r="A331" s="1">
        <v>41766</v>
      </c>
      <c r="B331">
        <v>51.119999</v>
      </c>
      <c r="C331">
        <v>51.73</v>
      </c>
      <c r="D331">
        <v>51.119999</v>
      </c>
      <c r="E331">
        <v>51.59</v>
      </c>
      <c r="F331">
        <v>730600</v>
      </c>
      <c r="G331">
        <v>49.397925000000001</v>
      </c>
    </row>
    <row r="332" spans="1:7">
      <c r="A332" s="1">
        <v>41765</v>
      </c>
      <c r="B332">
        <v>50.810001</v>
      </c>
      <c r="C332">
        <v>51.25</v>
      </c>
      <c r="D332">
        <v>50.790000999999997</v>
      </c>
      <c r="E332">
        <v>51.16</v>
      </c>
      <c r="F332">
        <v>670000</v>
      </c>
      <c r="G332">
        <v>48.986196</v>
      </c>
    </row>
    <row r="333" spans="1:7">
      <c r="A333" s="1">
        <v>41764</v>
      </c>
      <c r="B333">
        <v>50.48</v>
      </c>
      <c r="C333">
        <v>51.119999</v>
      </c>
      <c r="D333">
        <v>50.43</v>
      </c>
      <c r="E333">
        <v>51.049999</v>
      </c>
      <c r="F333">
        <v>344300</v>
      </c>
      <c r="G333">
        <v>48.880868999999997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"/>
  <sheetViews>
    <sheetView workbookViewId="0">
      <selection activeCell="I3" sqref="I3:L3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</row>
    <row r="2" spans="1:12">
      <c r="A2" s="1">
        <v>42475</v>
      </c>
      <c r="B2">
        <v>31.33</v>
      </c>
      <c r="C2">
        <v>31.950001</v>
      </c>
      <c r="D2">
        <v>31.209999</v>
      </c>
      <c r="E2">
        <v>31.92</v>
      </c>
      <c r="F2">
        <v>915400</v>
      </c>
      <c r="G2">
        <v>31.92</v>
      </c>
      <c r="H2">
        <v>1</v>
      </c>
      <c r="J2" s="4">
        <f>AVERAGE(G2:G31)</f>
        <v>31.631333333333327</v>
      </c>
      <c r="K2" s="4">
        <f>AVERAGE(G2:G91)</f>
        <v>30.694679322222211</v>
      </c>
      <c r="L2" s="4">
        <f>AVERAGE(G2:G181)</f>
        <v>28.743270344444422</v>
      </c>
    </row>
    <row r="3" spans="1:12">
      <c r="A3" s="1">
        <v>42474</v>
      </c>
      <c r="B3">
        <v>31.17</v>
      </c>
      <c r="C3">
        <v>31.34</v>
      </c>
      <c r="D3">
        <v>31.08</v>
      </c>
      <c r="E3">
        <v>31.209999</v>
      </c>
      <c r="F3">
        <v>765600</v>
      </c>
      <c r="G3">
        <v>31.209999</v>
      </c>
      <c r="H3">
        <f>H2+1</f>
        <v>2</v>
      </c>
      <c r="I3">
        <v>0.71</v>
      </c>
      <c r="J3" s="5">
        <f>$I3/J2</f>
        <v>2.2446097751174999E-2</v>
      </c>
      <c r="K3" s="5">
        <f>$I3/K2</f>
        <v>2.313104471777221E-2</v>
      </c>
      <c r="L3" s="5">
        <f>$I3/L2</f>
        <v>2.4701434161517766E-2</v>
      </c>
    </row>
    <row r="4" spans="1:12">
      <c r="A4" s="1">
        <v>42473</v>
      </c>
      <c r="B4">
        <v>31.549999</v>
      </c>
      <c r="C4">
        <v>31.57</v>
      </c>
      <c r="D4">
        <v>31.040001</v>
      </c>
      <c r="E4">
        <v>31.34</v>
      </c>
      <c r="F4">
        <v>745200</v>
      </c>
      <c r="G4">
        <v>31.34</v>
      </c>
      <c r="H4">
        <f t="shared" ref="H4:H67" si="0">H3+1</f>
        <v>3</v>
      </c>
      <c r="J4" s="4"/>
      <c r="K4" s="4"/>
      <c r="L4" s="4"/>
    </row>
    <row r="5" spans="1:12">
      <c r="A5" s="1">
        <v>42472</v>
      </c>
      <c r="B5">
        <v>31.440000999999999</v>
      </c>
      <c r="C5">
        <v>31.65</v>
      </c>
      <c r="D5">
        <v>31.35</v>
      </c>
      <c r="E5">
        <v>31.52</v>
      </c>
      <c r="F5">
        <v>639200</v>
      </c>
      <c r="G5">
        <v>31.52</v>
      </c>
      <c r="H5">
        <f t="shared" si="0"/>
        <v>4</v>
      </c>
      <c r="J5" s="4"/>
      <c r="K5" s="4"/>
      <c r="L5" s="4"/>
    </row>
    <row r="6" spans="1:12">
      <c r="A6" s="1">
        <v>42471</v>
      </c>
      <c r="B6">
        <v>31.74</v>
      </c>
      <c r="C6">
        <v>31.82</v>
      </c>
      <c r="D6">
        <v>31.469999000000001</v>
      </c>
      <c r="E6">
        <v>31.469999000000001</v>
      </c>
      <c r="F6">
        <v>534900</v>
      </c>
      <c r="G6">
        <v>31.469999000000001</v>
      </c>
      <c r="H6">
        <f t="shared" si="0"/>
        <v>5</v>
      </c>
      <c r="J6" s="4"/>
      <c r="K6" s="4"/>
      <c r="L6" s="4"/>
    </row>
    <row r="7" spans="1:12">
      <c r="A7" s="1">
        <v>42468</v>
      </c>
      <c r="B7">
        <v>31.59</v>
      </c>
      <c r="C7">
        <v>31.74</v>
      </c>
      <c r="D7">
        <v>31.52</v>
      </c>
      <c r="E7">
        <v>31.620000999999998</v>
      </c>
      <c r="F7">
        <v>690300</v>
      </c>
      <c r="G7">
        <v>31.620000999999998</v>
      </c>
      <c r="H7">
        <f t="shared" si="0"/>
        <v>6</v>
      </c>
      <c r="J7" s="4"/>
      <c r="K7" s="4"/>
      <c r="L7" s="4"/>
    </row>
    <row r="8" spans="1:12">
      <c r="A8" s="1">
        <v>42467</v>
      </c>
      <c r="B8">
        <v>31.299999</v>
      </c>
      <c r="C8">
        <v>31.66</v>
      </c>
      <c r="D8">
        <v>31.24</v>
      </c>
      <c r="E8">
        <v>31.459999</v>
      </c>
      <c r="F8">
        <v>677700</v>
      </c>
      <c r="G8">
        <v>31.459999</v>
      </c>
      <c r="H8">
        <f t="shared" si="0"/>
        <v>7</v>
      </c>
      <c r="J8" s="4"/>
      <c r="K8" s="4"/>
      <c r="L8" s="4"/>
    </row>
    <row r="9" spans="1:12">
      <c r="A9" s="1">
        <v>42466</v>
      </c>
      <c r="B9">
        <v>31.360001</v>
      </c>
      <c r="C9">
        <v>31.540001</v>
      </c>
      <c r="D9">
        <v>31.200001</v>
      </c>
      <c r="E9">
        <v>31.370000999999998</v>
      </c>
      <c r="F9">
        <v>485100</v>
      </c>
      <c r="G9">
        <v>31.370000999999998</v>
      </c>
      <c r="H9">
        <f t="shared" si="0"/>
        <v>8</v>
      </c>
      <c r="J9" s="4"/>
      <c r="K9" s="4"/>
      <c r="L9" s="4"/>
    </row>
    <row r="10" spans="1:12">
      <c r="A10" s="1">
        <v>42465</v>
      </c>
      <c r="B10">
        <v>31.809999000000001</v>
      </c>
      <c r="C10">
        <v>31.940000999999999</v>
      </c>
      <c r="D10">
        <v>31.35</v>
      </c>
      <c r="E10">
        <v>31.389999</v>
      </c>
      <c r="F10">
        <v>578700</v>
      </c>
      <c r="G10">
        <v>31.389999</v>
      </c>
      <c r="H10">
        <f t="shared" si="0"/>
        <v>9</v>
      </c>
      <c r="J10" s="4"/>
      <c r="K10" s="4"/>
      <c r="L10" s="4"/>
    </row>
    <row r="11" spans="1:12">
      <c r="A11" s="1">
        <v>42464</v>
      </c>
      <c r="B11">
        <v>31.940000999999999</v>
      </c>
      <c r="C11">
        <v>32.060001</v>
      </c>
      <c r="D11">
        <v>31.709999</v>
      </c>
      <c r="E11">
        <v>31.870000999999998</v>
      </c>
      <c r="F11">
        <v>623800</v>
      </c>
      <c r="G11">
        <v>31.870000999999998</v>
      </c>
      <c r="H11">
        <f t="shared" si="0"/>
        <v>10</v>
      </c>
      <c r="J11" s="4"/>
      <c r="K11" s="4"/>
      <c r="L11" s="4"/>
    </row>
    <row r="12" spans="1:12">
      <c r="A12" s="1">
        <v>42461</v>
      </c>
      <c r="B12">
        <v>31.709999</v>
      </c>
      <c r="C12">
        <v>32.009998000000003</v>
      </c>
      <c r="D12">
        <v>31.65</v>
      </c>
      <c r="E12">
        <v>31.93</v>
      </c>
      <c r="F12">
        <v>662000</v>
      </c>
      <c r="G12">
        <v>31.93</v>
      </c>
      <c r="H12">
        <f t="shared" si="0"/>
        <v>11</v>
      </c>
      <c r="J12" s="4"/>
      <c r="K12" s="4"/>
      <c r="L12" s="4"/>
    </row>
    <row r="13" spans="1:12">
      <c r="A13" s="1">
        <v>42460</v>
      </c>
      <c r="B13">
        <v>32</v>
      </c>
      <c r="C13">
        <v>32.080002</v>
      </c>
      <c r="D13">
        <v>31.799999</v>
      </c>
      <c r="E13">
        <v>31.82</v>
      </c>
      <c r="F13">
        <v>913100</v>
      </c>
      <c r="G13">
        <v>31.82</v>
      </c>
      <c r="H13">
        <f t="shared" si="0"/>
        <v>12</v>
      </c>
      <c r="J13" s="4"/>
      <c r="K13" s="4"/>
      <c r="L13" s="4"/>
    </row>
    <row r="14" spans="1:12">
      <c r="A14" s="1">
        <v>42459</v>
      </c>
      <c r="B14">
        <v>32.409999999999997</v>
      </c>
      <c r="C14">
        <v>32.439999</v>
      </c>
      <c r="D14">
        <v>31.950001</v>
      </c>
      <c r="E14">
        <v>31.950001</v>
      </c>
      <c r="F14">
        <v>770700</v>
      </c>
      <c r="G14">
        <v>31.950001</v>
      </c>
      <c r="H14">
        <f t="shared" si="0"/>
        <v>13</v>
      </c>
      <c r="J14" s="4"/>
      <c r="K14" s="4"/>
      <c r="L14" s="4"/>
    </row>
    <row r="15" spans="1:12">
      <c r="A15" s="1">
        <v>42458</v>
      </c>
      <c r="B15">
        <v>31.620000999999998</v>
      </c>
      <c r="C15">
        <v>32.369999</v>
      </c>
      <c r="D15">
        <v>31.549999</v>
      </c>
      <c r="E15">
        <v>32.330002</v>
      </c>
      <c r="F15">
        <v>780400</v>
      </c>
      <c r="G15">
        <v>32.330002</v>
      </c>
      <c r="H15">
        <f t="shared" si="0"/>
        <v>14</v>
      </c>
      <c r="J15" s="4"/>
      <c r="K15" s="4"/>
      <c r="L15" s="4"/>
    </row>
    <row r="16" spans="1:12">
      <c r="A16" s="1">
        <v>42457</v>
      </c>
      <c r="B16">
        <v>31.41</v>
      </c>
      <c r="C16">
        <v>31.73</v>
      </c>
      <c r="D16">
        <v>31.41</v>
      </c>
      <c r="E16">
        <v>31.59</v>
      </c>
      <c r="F16">
        <v>517200</v>
      </c>
      <c r="G16">
        <v>31.59</v>
      </c>
      <c r="H16">
        <f t="shared" si="0"/>
        <v>15</v>
      </c>
      <c r="J16" s="4"/>
      <c r="K16" s="4"/>
      <c r="L16" s="4"/>
    </row>
    <row r="17" spans="1:12">
      <c r="A17" s="1">
        <v>42453</v>
      </c>
      <c r="B17">
        <v>31.370000999999998</v>
      </c>
      <c r="C17">
        <v>31.549999</v>
      </c>
      <c r="D17">
        <v>31.25</v>
      </c>
      <c r="E17">
        <v>31.450001</v>
      </c>
      <c r="F17">
        <v>753000</v>
      </c>
      <c r="G17">
        <v>31.450001</v>
      </c>
      <c r="H17">
        <f t="shared" si="0"/>
        <v>16</v>
      </c>
      <c r="J17" s="4"/>
      <c r="K17" s="4"/>
      <c r="L17" s="4"/>
    </row>
    <row r="18" spans="1:12">
      <c r="A18" s="1">
        <v>42452</v>
      </c>
      <c r="B18">
        <v>31.42</v>
      </c>
      <c r="C18">
        <v>31.57</v>
      </c>
      <c r="D18">
        <v>31.290001</v>
      </c>
      <c r="E18">
        <v>31.379999000000002</v>
      </c>
      <c r="F18">
        <v>652900</v>
      </c>
      <c r="G18">
        <v>31.379999000000002</v>
      </c>
      <c r="H18">
        <f t="shared" si="0"/>
        <v>17</v>
      </c>
      <c r="J18" s="4"/>
      <c r="K18" s="4"/>
      <c r="L18" s="4"/>
    </row>
    <row r="19" spans="1:12">
      <c r="A19" s="1">
        <v>42451</v>
      </c>
      <c r="B19">
        <v>31.4</v>
      </c>
      <c r="C19">
        <v>31.58</v>
      </c>
      <c r="D19">
        <v>31.299999</v>
      </c>
      <c r="E19">
        <v>31.5</v>
      </c>
      <c r="F19">
        <v>758100</v>
      </c>
      <c r="G19">
        <v>31.5</v>
      </c>
      <c r="H19">
        <f t="shared" si="0"/>
        <v>18</v>
      </c>
      <c r="J19" s="4"/>
      <c r="K19" s="4"/>
      <c r="L19" s="4"/>
    </row>
    <row r="20" spans="1:12">
      <c r="A20" s="1">
        <v>42450</v>
      </c>
      <c r="B20">
        <v>31.51</v>
      </c>
      <c r="C20">
        <v>31.68</v>
      </c>
      <c r="D20">
        <v>31.219999000000001</v>
      </c>
      <c r="E20">
        <v>31.459999</v>
      </c>
      <c r="F20">
        <v>777200</v>
      </c>
      <c r="G20">
        <v>31.459999</v>
      </c>
      <c r="H20">
        <f t="shared" si="0"/>
        <v>19</v>
      </c>
      <c r="J20" s="4"/>
      <c r="K20" s="4"/>
      <c r="L20" s="4"/>
    </row>
    <row r="21" spans="1:12">
      <c r="A21" s="1">
        <v>42447</v>
      </c>
      <c r="B21">
        <v>32.099997999999999</v>
      </c>
      <c r="C21">
        <v>32.110000999999997</v>
      </c>
      <c r="D21">
        <v>31.42</v>
      </c>
      <c r="E21">
        <v>31.5</v>
      </c>
      <c r="F21">
        <v>1648700</v>
      </c>
      <c r="G21">
        <v>31.5</v>
      </c>
      <c r="H21">
        <f t="shared" si="0"/>
        <v>20</v>
      </c>
      <c r="J21" s="4"/>
      <c r="K21" s="4"/>
      <c r="L21" s="4"/>
    </row>
    <row r="22" spans="1:12">
      <c r="A22" s="1">
        <v>42446</v>
      </c>
      <c r="B22">
        <v>31.540001</v>
      </c>
      <c r="C22">
        <v>32.150002000000001</v>
      </c>
      <c r="D22">
        <v>31.52</v>
      </c>
      <c r="E22">
        <v>32.130001</v>
      </c>
      <c r="F22">
        <v>651800</v>
      </c>
      <c r="G22">
        <v>32.130001</v>
      </c>
      <c r="H22">
        <f t="shared" si="0"/>
        <v>21</v>
      </c>
      <c r="J22" s="4"/>
      <c r="K22" s="4"/>
      <c r="L22" s="4"/>
    </row>
    <row r="23" spans="1:12">
      <c r="A23" s="1">
        <v>42445</v>
      </c>
      <c r="B23">
        <v>31.540001</v>
      </c>
      <c r="C23">
        <v>31.67</v>
      </c>
      <c r="D23">
        <v>31.200001</v>
      </c>
      <c r="E23">
        <v>31.65</v>
      </c>
      <c r="F23">
        <v>668100</v>
      </c>
      <c r="G23">
        <v>31.65</v>
      </c>
      <c r="H23">
        <f t="shared" si="0"/>
        <v>22</v>
      </c>
      <c r="J23" s="4"/>
      <c r="K23" s="4"/>
      <c r="L23" s="4"/>
    </row>
    <row r="24" spans="1:12">
      <c r="A24" s="1">
        <v>42444</v>
      </c>
      <c r="B24">
        <v>31.540001</v>
      </c>
      <c r="C24">
        <v>31.940000999999999</v>
      </c>
      <c r="D24">
        <v>31.469999000000001</v>
      </c>
      <c r="E24">
        <v>31.68</v>
      </c>
      <c r="F24">
        <v>496700</v>
      </c>
      <c r="G24">
        <v>31.68</v>
      </c>
      <c r="H24">
        <f t="shared" si="0"/>
        <v>23</v>
      </c>
      <c r="J24" s="4"/>
      <c r="K24" s="4"/>
      <c r="L24" s="4"/>
    </row>
    <row r="25" spans="1:12">
      <c r="A25" s="1">
        <v>42443</v>
      </c>
      <c r="B25">
        <v>31.73</v>
      </c>
      <c r="C25">
        <v>31.780000999999999</v>
      </c>
      <c r="D25">
        <v>31.440000999999999</v>
      </c>
      <c r="E25">
        <v>31.540001</v>
      </c>
      <c r="F25">
        <v>800300</v>
      </c>
      <c r="G25">
        <v>31.540001</v>
      </c>
      <c r="H25">
        <f t="shared" si="0"/>
        <v>24</v>
      </c>
      <c r="J25" s="4"/>
      <c r="K25" s="4"/>
      <c r="L25" s="4"/>
    </row>
    <row r="26" spans="1:12">
      <c r="A26" s="1">
        <v>42440</v>
      </c>
      <c r="B26">
        <v>31.860001</v>
      </c>
      <c r="C26">
        <v>31.959999</v>
      </c>
      <c r="D26">
        <v>31.67</v>
      </c>
      <c r="E26">
        <v>31.719999000000001</v>
      </c>
      <c r="F26">
        <v>581600</v>
      </c>
      <c r="G26">
        <v>31.719999000000001</v>
      </c>
      <c r="H26">
        <f t="shared" si="0"/>
        <v>25</v>
      </c>
      <c r="J26" s="4"/>
      <c r="K26" s="4"/>
      <c r="L26" s="4"/>
    </row>
    <row r="27" spans="1:12">
      <c r="A27" s="1">
        <v>42439</v>
      </c>
      <c r="B27">
        <v>31.6</v>
      </c>
      <c r="C27">
        <v>31.85</v>
      </c>
      <c r="D27">
        <v>31.42</v>
      </c>
      <c r="E27">
        <v>31.68</v>
      </c>
      <c r="F27">
        <v>746100</v>
      </c>
      <c r="G27">
        <v>31.68</v>
      </c>
      <c r="H27">
        <f t="shared" si="0"/>
        <v>26</v>
      </c>
      <c r="J27" s="4"/>
      <c r="K27" s="4"/>
      <c r="L27" s="4"/>
    </row>
    <row r="28" spans="1:12">
      <c r="A28" s="1">
        <v>42438</v>
      </c>
      <c r="B28">
        <v>31.719999000000001</v>
      </c>
      <c r="C28">
        <v>31.91</v>
      </c>
      <c r="D28">
        <v>31.549999</v>
      </c>
      <c r="E28">
        <v>31.76</v>
      </c>
      <c r="F28">
        <v>665700</v>
      </c>
      <c r="G28">
        <v>31.76</v>
      </c>
      <c r="H28">
        <f t="shared" si="0"/>
        <v>27</v>
      </c>
      <c r="J28" s="4"/>
      <c r="K28" s="4"/>
      <c r="L28" s="4"/>
    </row>
    <row r="29" spans="1:12">
      <c r="A29" s="1">
        <v>42437</v>
      </c>
      <c r="B29">
        <v>31.530000999999999</v>
      </c>
      <c r="C29">
        <v>31.77</v>
      </c>
      <c r="D29">
        <v>31.299999</v>
      </c>
      <c r="E29">
        <v>31.709999</v>
      </c>
      <c r="F29">
        <v>721000</v>
      </c>
      <c r="G29">
        <v>31.709999</v>
      </c>
      <c r="H29">
        <f t="shared" si="0"/>
        <v>28</v>
      </c>
      <c r="J29" s="4"/>
      <c r="K29" s="4"/>
      <c r="L29" s="4"/>
    </row>
    <row r="30" spans="1:12">
      <c r="A30" s="1">
        <v>42436</v>
      </c>
      <c r="B30">
        <v>31.469999000000001</v>
      </c>
      <c r="C30">
        <v>31.639999</v>
      </c>
      <c r="D30">
        <v>31.290001</v>
      </c>
      <c r="E30">
        <v>31.43</v>
      </c>
      <c r="F30">
        <v>672400</v>
      </c>
      <c r="G30">
        <v>31.43</v>
      </c>
      <c r="H30">
        <f t="shared" si="0"/>
        <v>29</v>
      </c>
      <c r="J30" s="4"/>
      <c r="K30" s="4"/>
      <c r="L30" s="4"/>
    </row>
    <row r="31" spans="1:12">
      <c r="A31" s="1">
        <v>42433</v>
      </c>
      <c r="B31">
        <v>31.24</v>
      </c>
      <c r="C31">
        <v>31.59</v>
      </c>
      <c r="D31">
        <v>30.99</v>
      </c>
      <c r="E31">
        <v>31.559999000000001</v>
      </c>
      <c r="F31">
        <v>905600</v>
      </c>
      <c r="G31">
        <v>31.559999000000001</v>
      </c>
      <c r="H31">
        <f t="shared" si="0"/>
        <v>30</v>
      </c>
      <c r="J31" s="4"/>
      <c r="K31" s="4"/>
      <c r="L31" s="4"/>
    </row>
    <row r="32" spans="1:12">
      <c r="A32" s="1">
        <v>42432</v>
      </c>
      <c r="B32">
        <v>31.209999</v>
      </c>
      <c r="C32">
        <v>31.48</v>
      </c>
      <c r="D32">
        <v>30.82</v>
      </c>
      <c r="E32">
        <v>31.450001</v>
      </c>
      <c r="F32">
        <v>714800</v>
      </c>
      <c r="G32">
        <v>31.450001</v>
      </c>
      <c r="H32">
        <f t="shared" si="0"/>
        <v>31</v>
      </c>
      <c r="J32" s="4"/>
      <c r="K32" s="4"/>
      <c r="L32" s="4"/>
    </row>
    <row r="33" spans="1:12">
      <c r="A33" s="1">
        <v>42431</v>
      </c>
      <c r="B33">
        <v>30.629999000000002</v>
      </c>
      <c r="C33">
        <v>31.299999</v>
      </c>
      <c r="D33">
        <v>30.5</v>
      </c>
      <c r="E33">
        <v>31.290001</v>
      </c>
      <c r="F33">
        <v>975800</v>
      </c>
      <c r="G33">
        <v>31.290001</v>
      </c>
      <c r="H33">
        <f t="shared" si="0"/>
        <v>32</v>
      </c>
      <c r="J33" s="4"/>
      <c r="K33" s="4"/>
      <c r="L33" s="4"/>
    </row>
    <row r="34" spans="1:12">
      <c r="A34" s="1">
        <v>42430</v>
      </c>
      <c r="B34">
        <v>30.6</v>
      </c>
      <c r="C34">
        <v>30.92</v>
      </c>
      <c r="D34">
        <v>30.450001</v>
      </c>
      <c r="E34">
        <v>30.65</v>
      </c>
      <c r="F34">
        <v>840300</v>
      </c>
      <c r="G34">
        <v>30.65</v>
      </c>
      <c r="H34">
        <f t="shared" si="0"/>
        <v>33</v>
      </c>
      <c r="J34" s="4"/>
      <c r="K34" s="4"/>
      <c r="L34" s="4"/>
    </row>
    <row r="35" spans="1:12">
      <c r="A35" s="1">
        <v>42429</v>
      </c>
      <c r="B35">
        <v>30.57</v>
      </c>
      <c r="C35">
        <v>30.940000999999999</v>
      </c>
      <c r="D35">
        <v>30.559999000000001</v>
      </c>
      <c r="E35">
        <v>30.57</v>
      </c>
      <c r="F35">
        <v>814900</v>
      </c>
      <c r="G35">
        <v>30.57</v>
      </c>
      <c r="H35">
        <f t="shared" si="0"/>
        <v>34</v>
      </c>
      <c r="J35" s="4"/>
      <c r="K35" s="4"/>
      <c r="L35" s="4"/>
    </row>
    <row r="36" spans="1:12">
      <c r="A36" s="1">
        <v>42426</v>
      </c>
      <c r="B36">
        <v>31.610001</v>
      </c>
      <c r="C36">
        <v>31.620000999999998</v>
      </c>
      <c r="D36">
        <v>30.65</v>
      </c>
      <c r="E36">
        <v>30.65</v>
      </c>
      <c r="F36">
        <v>1120400</v>
      </c>
      <c r="G36">
        <v>30.65</v>
      </c>
      <c r="H36">
        <f t="shared" si="0"/>
        <v>35</v>
      </c>
      <c r="J36" s="4"/>
      <c r="K36" s="4"/>
      <c r="L36" s="4"/>
    </row>
    <row r="37" spans="1:12">
      <c r="A37" s="1">
        <v>42425</v>
      </c>
      <c r="B37">
        <v>31.360001</v>
      </c>
      <c r="C37">
        <v>31.68</v>
      </c>
      <c r="D37">
        <v>31.26</v>
      </c>
      <c r="E37">
        <v>31.66</v>
      </c>
      <c r="F37">
        <v>618600</v>
      </c>
      <c r="G37">
        <v>31.66</v>
      </c>
      <c r="H37">
        <f t="shared" si="0"/>
        <v>36</v>
      </c>
      <c r="J37" s="4"/>
      <c r="K37" s="4"/>
      <c r="L37" s="4"/>
    </row>
    <row r="38" spans="1:12">
      <c r="A38" s="1">
        <v>42424</v>
      </c>
      <c r="B38">
        <v>31.08</v>
      </c>
      <c r="C38">
        <v>31.41</v>
      </c>
      <c r="D38">
        <v>30.83</v>
      </c>
      <c r="E38">
        <v>31.32</v>
      </c>
      <c r="F38">
        <v>1057100</v>
      </c>
      <c r="G38">
        <v>31.32</v>
      </c>
      <c r="H38">
        <f t="shared" si="0"/>
        <v>37</v>
      </c>
      <c r="J38" s="4"/>
      <c r="K38" s="4"/>
      <c r="L38" s="4"/>
    </row>
    <row r="39" spans="1:12">
      <c r="A39" s="1">
        <v>42423</v>
      </c>
      <c r="B39">
        <v>31.309999000000001</v>
      </c>
      <c r="C39">
        <v>31.610001</v>
      </c>
      <c r="D39">
        <v>30.959999</v>
      </c>
      <c r="E39">
        <v>31.6</v>
      </c>
      <c r="F39">
        <v>855500</v>
      </c>
      <c r="G39">
        <v>31.6</v>
      </c>
      <c r="H39">
        <f t="shared" si="0"/>
        <v>38</v>
      </c>
      <c r="J39" s="4"/>
      <c r="K39" s="4"/>
      <c r="L39" s="4"/>
    </row>
    <row r="40" spans="1:12">
      <c r="A40" s="1">
        <v>42422</v>
      </c>
      <c r="B40">
        <v>31.34</v>
      </c>
      <c r="C40">
        <v>31.5</v>
      </c>
      <c r="D40">
        <v>31.299999</v>
      </c>
      <c r="E40">
        <v>31.440000999999999</v>
      </c>
      <c r="F40">
        <v>410900</v>
      </c>
      <c r="G40">
        <v>31.440000999999999</v>
      </c>
      <c r="H40">
        <f t="shared" si="0"/>
        <v>39</v>
      </c>
      <c r="J40" s="4"/>
      <c r="K40" s="4"/>
      <c r="L40" s="4"/>
    </row>
    <row r="41" spans="1:12">
      <c r="A41" s="1">
        <v>42419</v>
      </c>
      <c r="B41">
        <v>31.299999</v>
      </c>
      <c r="C41">
        <v>31.35</v>
      </c>
      <c r="D41">
        <v>31.129999000000002</v>
      </c>
      <c r="E41">
        <v>31.23</v>
      </c>
      <c r="F41">
        <v>676000</v>
      </c>
      <c r="G41">
        <v>31.23</v>
      </c>
      <c r="H41">
        <f t="shared" si="0"/>
        <v>40</v>
      </c>
      <c r="J41" s="4"/>
      <c r="K41" s="4"/>
      <c r="L41" s="4"/>
    </row>
    <row r="42" spans="1:12">
      <c r="A42" s="1">
        <v>42418</v>
      </c>
      <c r="B42">
        <v>31.16</v>
      </c>
      <c r="C42">
        <v>31.379999000000002</v>
      </c>
      <c r="D42">
        <v>30.98</v>
      </c>
      <c r="E42">
        <v>31.309999000000001</v>
      </c>
      <c r="F42">
        <v>1027200</v>
      </c>
      <c r="G42">
        <v>31.309999000000001</v>
      </c>
      <c r="H42">
        <f t="shared" si="0"/>
        <v>41</v>
      </c>
      <c r="J42" s="4"/>
      <c r="K42" s="4"/>
      <c r="L42" s="4"/>
    </row>
    <row r="43" spans="1:12">
      <c r="A43" s="1">
        <v>42417</v>
      </c>
      <c r="B43">
        <v>31.530000999999999</v>
      </c>
      <c r="C43">
        <v>31.549999</v>
      </c>
      <c r="D43">
        <v>30.940000999999999</v>
      </c>
      <c r="E43">
        <v>31.059999000000001</v>
      </c>
      <c r="F43">
        <v>974600</v>
      </c>
      <c r="G43">
        <v>31.059999000000001</v>
      </c>
      <c r="H43">
        <f t="shared" si="0"/>
        <v>42</v>
      </c>
      <c r="J43" s="4"/>
      <c r="K43" s="4"/>
      <c r="L43" s="4"/>
    </row>
    <row r="44" spans="1:12">
      <c r="A44" s="1">
        <v>42416</v>
      </c>
      <c r="B44">
        <v>31.690000999999999</v>
      </c>
      <c r="C44">
        <v>31.74</v>
      </c>
      <c r="D44">
        <v>31.01</v>
      </c>
      <c r="E44">
        <v>31.4</v>
      </c>
      <c r="F44">
        <v>1100200</v>
      </c>
      <c r="G44">
        <v>31.4</v>
      </c>
      <c r="H44">
        <f t="shared" si="0"/>
        <v>43</v>
      </c>
      <c r="J44" s="19"/>
      <c r="K44" s="19"/>
      <c r="L44" s="19"/>
    </row>
    <row r="45" spans="1:12">
      <c r="A45" s="1">
        <v>42412</v>
      </c>
      <c r="B45">
        <v>31.74</v>
      </c>
      <c r="C45">
        <v>31.780000999999999</v>
      </c>
      <c r="D45">
        <v>31.219999000000001</v>
      </c>
      <c r="E45">
        <v>31.57</v>
      </c>
      <c r="F45">
        <v>856200</v>
      </c>
      <c r="G45">
        <v>31.57</v>
      </c>
      <c r="H45">
        <f t="shared" si="0"/>
        <v>44</v>
      </c>
      <c r="J45" s="4"/>
      <c r="K45" s="4"/>
      <c r="L45" s="4"/>
    </row>
    <row r="46" spans="1:12">
      <c r="A46" s="1">
        <v>42411</v>
      </c>
      <c r="B46">
        <v>31.889999</v>
      </c>
      <c r="C46">
        <v>32.020000000000003</v>
      </c>
      <c r="D46">
        <v>31.370000999999998</v>
      </c>
      <c r="E46">
        <v>31.52</v>
      </c>
      <c r="F46">
        <v>1129600</v>
      </c>
      <c r="G46">
        <v>31.52</v>
      </c>
      <c r="H46">
        <f t="shared" si="0"/>
        <v>45</v>
      </c>
      <c r="J46" s="4"/>
      <c r="K46" s="4"/>
      <c r="L46" s="4"/>
    </row>
    <row r="47" spans="1:12">
      <c r="A47" s="1">
        <v>42410</v>
      </c>
      <c r="B47">
        <v>32.229999999999997</v>
      </c>
      <c r="C47">
        <v>32.259998000000003</v>
      </c>
      <c r="D47">
        <v>31.809999000000001</v>
      </c>
      <c r="E47">
        <v>32.029998999999997</v>
      </c>
      <c r="F47">
        <v>878500</v>
      </c>
      <c r="G47">
        <v>32.029998999999997</v>
      </c>
      <c r="H47">
        <f t="shared" si="0"/>
        <v>46</v>
      </c>
      <c r="J47" s="4"/>
      <c r="K47" s="4"/>
      <c r="L47" s="4"/>
    </row>
    <row r="48" spans="1:12">
      <c r="A48" s="1">
        <v>42409</v>
      </c>
      <c r="B48">
        <v>31.83</v>
      </c>
      <c r="C48">
        <v>32.220001000000003</v>
      </c>
      <c r="D48">
        <v>31.66</v>
      </c>
      <c r="E48">
        <v>32.020000000000003</v>
      </c>
      <c r="F48">
        <v>659700</v>
      </c>
      <c r="G48">
        <v>31.841999999999999</v>
      </c>
      <c r="H48">
        <f t="shared" si="0"/>
        <v>47</v>
      </c>
      <c r="J48" s="4"/>
      <c r="K48" s="4"/>
      <c r="L48" s="4"/>
    </row>
    <row r="49" spans="1:12">
      <c r="A49" s="1">
        <v>42408</v>
      </c>
      <c r="B49">
        <v>31.559999000000001</v>
      </c>
      <c r="C49">
        <v>31.85</v>
      </c>
      <c r="D49">
        <v>31.389999</v>
      </c>
      <c r="E49">
        <v>31.85</v>
      </c>
      <c r="F49">
        <v>842300</v>
      </c>
      <c r="G49">
        <v>31.672944999999999</v>
      </c>
      <c r="H49">
        <f t="shared" si="0"/>
        <v>48</v>
      </c>
      <c r="J49" s="4"/>
      <c r="K49" s="4"/>
      <c r="L49" s="4"/>
    </row>
    <row r="50" spans="1:12">
      <c r="A50" s="1">
        <v>42405</v>
      </c>
      <c r="B50">
        <v>31.549999</v>
      </c>
      <c r="C50">
        <v>31.74</v>
      </c>
      <c r="D50">
        <v>31.290001</v>
      </c>
      <c r="E50">
        <v>31.559999000000001</v>
      </c>
      <c r="F50">
        <v>902700</v>
      </c>
      <c r="G50">
        <v>31.384557000000001</v>
      </c>
      <c r="H50">
        <f t="shared" si="0"/>
        <v>49</v>
      </c>
      <c r="J50" s="4"/>
      <c r="K50" s="4"/>
      <c r="L50" s="4"/>
    </row>
    <row r="51" spans="1:12">
      <c r="A51" s="1">
        <v>42404</v>
      </c>
      <c r="B51">
        <v>32.150002000000001</v>
      </c>
      <c r="C51">
        <v>32.189999</v>
      </c>
      <c r="D51">
        <v>31.5</v>
      </c>
      <c r="E51">
        <v>31.75</v>
      </c>
      <c r="F51">
        <v>1369400</v>
      </c>
      <c r="G51">
        <v>31.573501</v>
      </c>
      <c r="H51">
        <f t="shared" si="0"/>
        <v>50</v>
      </c>
      <c r="J51" s="4"/>
      <c r="K51" s="4"/>
      <c r="L51" s="4"/>
    </row>
    <row r="52" spans="1:12">
      <c r="A52" s="1">
        <v>42403</v>
      </c>
      <c r="B52">
        <v>31.879999000000002</v>
      </c>
      <c r="C52">
        <v>32.340000000000003</v>
      </c>
      <c r="D52">
        <v>31.82</v>
      </c>
      <c r="E52">
        <v>32.169998</v>
      </c>
      <c r="F52">
        <v>827900</v>
      </c>
      <c r="G52">
        <v>31.991164000000001</v>
      </c>
      <c r="H52">
        <f t="shared" si="0"/>
        <v>51</v>
      </c>
      <c r="J52" s="4"/>
      <c r="K52" s="4"/>
      <c r="L52" s="4"/>
    </row>
    <row r="53" spans="1:12">
      <c r="A53" s="1">
        <v>42402</v>
      </c>
      <c r="B53">
        <v>31.860001</v>
      </c>
      <c r="C53">
        <v>31.99</v>
      </c>
      <c r="D53">
        <v>31.57</v>
      </c>
      <c r="E53">
        <v>31.73</v>
      </c>
      <c r="F53">
        <v>934400</v>
      </c>
      <c r="G53">
        <v>31.553612000000001</v>
      </c>
      <c r="H53">
        <f t="shared" si="0"/>
        <v>52</v>
      </c>
      <c r="J53" s="4"/>
      <c r="K53" s="4"/>
      <c r="L53" s="4"/>
    </row>
    <row r="54" spans="1:12">
      <c r="A54" s="1">
        <v>42401</v>
      </c>
      <c r="B54">
        <v>31.48</v>
      </c>
      <c r="C54">
        <v>31.98</v>
      </c>
      <c r="D54">
        <v>31.4</v>
      </c>
      <c r="E54">
        <v>31.870000999999998</v>
      </c>
      <c r="F54">
        <v>1032700</v>
      </c>
      <c r="G54">
        <v>31.692834999999999</v>
      </c>
      <c r="H54">
        <f t="shared" si="0"/>
        <v>53</v>
      </c>
      <c r="J54" s="4"/>
      <c r="K54" s="4"/>
      <c r="L54" s="4"/>
    </row>
    <row r="55" spans="1:12">
      <c r="A55" s="1">
        <v>42398</v>
      </c>
      <c r="B55">
        <v>30.77</v>
      </c>
      <c r="C55">
        <v>31.530000999999999</v>
      </c>
      <c r="D55">
        <v>30.74</v>
      </c>
      <c r="E55">
        <v>31.530000999999999</v>
      </c>
      <c r="F55">
        <v>2452500</v>
      </c>
      <c r="G55">
        <v>31.354724999999998</v>
      </c>
      <c r="H55">
        <f t="shared" si="0"/>
        <v>54</v>
      </c>
      <c r="J55" s="4"/>
      <c r="K55" s="4"/>
      <c r="L55" s="4"/>
    </row>
    <row r="56" spans="1:12">
      <c r="A56" s="1">
        <v>42397</v>
      </c>
      <c r="B56">
        <v>30.190000999999999</v>
      </c>
      <c r="C56">
        <v>30.76</v>
      </c>
      <c r="D56">
        <v>29.98</v>
      </c>
      <c r="E56">
        <v>30.57</v>
      </c>
      <c r="F56">
        <v>822000</v>
      </c>
      <c r="G56">
        <v>30.40006</v>
      </c>
      <c r="H56">
        <f t="shared" si="0"/>
        <v>55</v>
      </c>
      <c r="J56" s="4"/>
      <c r="K56" s="4"/>
      <c r="L56" s="4"/>
    </row>
    <row r="57" spans="1:12">
      <c r="A57" s="1">
        <v>42396</v>
      </c>
      <c r="B57">
        <v>29.969999000000001</v>
      </c>
      <c r="C57">
        <v>30.42</v>
      </c>
      <c r="D57">
        <v>29.84</v>
      </c>
      <c r="E57">
        <v>30.1</v>
      </c>
      <c r="F57">
        <v>683800</v>
      </c>
      <c r="G57">
        <v>29.932673999999999</v>
      </c>
      <c r="H57">
        <f t="shared" si="0"/>
        <v>56</v>
      </c>
      <c r="J57" s="4"/>
      <c r="K57" s="4"/>
      <c r="L57" s="4"/>
    </row>
    <row r="58" spans="1:12">
      <c r="A58" s="1">
        <v>42395</v>
      </c>
      <c r="B58">
        <v>29.65</v>
      </c>
      <c r="C58">
        <v>30.049999</v>
      </c>
      <c r="D58">
        <v>29.639999</v>
      </c>
      <c r="E58">
        <v>29.959999</v>
      </c>
      <c r="F58">
        <v>720800</v>
      </c>
      <c r="G58">
        <v>29.793451000000001</v>
      </c>
      <c r="H58">
        <f t="shared" si="0"/>
        <v>57</v>
      </c>
      <c r="J58" s="4"/>
      <c r="K58" s="4"/>
      <c r="L58" s="4"/>
    </row>
    <row r="59" spans="1:12">
      <c r="A59" s="1">
        <v>42394</v>
      </c>
      <c r="B59">
        <v>29.799999</v>
      </c>
      <c r="C59">
        <v>29.860001</v>
      </c>
      <c r="D59">
        <v>29.440000999999999</v>
      </c>
      <c r="E59">
        <v>29.58</v>
      </c>
      <c r="F59">
        <v>989100</v>
      </c>
      <c r="G59">
        <v>29.415564</v>
      </c>
      <c r="H59">
        <f t="shared" si="0"/>
        <v>58</v>
      </c>
      <c r="J59" s="4"/>
      <c r="K59" s="4"/>
      <c r="L59" s="4"/>
    </row>
    <row r="60" spans="1:12">
      <c r="A60" s="1">
        <v>42391</v>
      </c>
      <c r="B60">
        <v>29.16</v>
      </c>
      <c r="C60">
        <v>29.9</v>
      </c>
      <c r="D60">
        <v>29.01</v>
      </c>
      <c r="E60">
        <v>29.790001</v>
      </c>
      <c r="F60">
        <v>769700</v>
      </c>
      <c r="G60">
        <v>29.624396999999998</v>
      </c>
      <c r="H60">
        <f t="shared" si="0"/>
        <v>59</v>
      </c>
      <c r="J60" s="4"/>
      <c r="K60" s="4"/>
      <c r="L60" s="4"/>
    </row>
    <row r="61" spans="1:12">
      <c r="A61" s="1">
        <v>42390</v>
      </c>
      <c r="B61">
        <v>29.08</v>
      </c>
      <c r="C61">
        <v>29.219999000000001</v>
      </c>
      <c r="D61">
        <v>28.709999</v>
      </c>
      <c r="E61">
        <v>28.950001</v>
      </c>
      <c r="F61">
        <v>844600</v>
      </c>
      <c r="G61">
        <v>28.789066999999999</v>
      </c>
      <c r="H61">
        <f t="shared" si="0"/>
        <v>60</v>
      </c>
      <c r="J61" s="4"/>
      <c r="K61" s="4"/>
      <c r="L61" s="4"/>
    </row>
    <row r="62" spans="1:12">
      <c r="A62" s="1">
        <v>42389</v>
      </c>
      <c r="B62">
        <v>29.23</v>
      </c>
      <c r="C62">
        <v>29.440000999999999</v>
      </c>
      <c r="D62">
        <v>28.450001</v>
      </c>
      <c r="E62">
        <v>28.99</v>
      </c>
      <c r="F62">
        <v>1005300</v>
      </c>
      <c r="G62">
        <v>28.828844</v>
      </c>
      <c r="H62">
        <f t="shared" si="0"/>
        <v>61</v>
      </c>
      <c r="J62" s="4"/>
      <c r="K62" s="4"/>
      <c r="L62" s="4"/>
    </row>
    <row r="63" spans="1:12">
      <c r="A63" s="1">
        <v>42388</v>
      </c>
      <c r="B63">
        <v>29.1</v>
      </c>
      <c r="C63">
        <v>29.450001</v>
      </c>
      <c r="D63">
        <v>29.040001</v>
      </c>
      <c r="E63">
        <v>29.309999000000001</v>
      </c>
      <c r="F63">
        <v>721400</v>
      </c>
      <c r="G63">
        <v>29.147064</v>
      </c>
      <c r="H63">
        <f t="shared" si="0"/>
        <v>62</v>
      </c>
      <c r="J63" s="4"/>
      <c r="K63" s="4"/>
      <c r="L63" s="4"/>
    </row>
    <row r="64" spans="1:12">
      <c r="A64" s="1">
        <v>42384</v>
      </c>
      <c r="B64">
        <v>29.190000999999999</v>
      </c>
      <c r="C64">
        <v>29.42</v>
      </c>
      <c r="D64">
        <v>28.35</v>
      </c>
      <c r="E64">
        <v>28.99</v>
      </c>
      <c r="F64">
        <v>1413600</v>
      </c>
      <c r="G64">
        <v>28.828844</v>
      </c>
      <c r="H64">
        <f t="shared" si="0"/>
        <v>63</v>
      </c>
      <c r="J64" s="4"/>
      <c r="K64" s="4"/>
      <c r="L64" s="4"/>
    </row>
    <row r="65" spans="1:12">
      <c r="A65" s="1">
        <v>42383</v>
      </c>
      <c r="B65">
        <v>29</v>
      </c>
      <c r="C65">
        <v>29.84</v>
      </c>
      <c r="D65">
        <v>29</v>
      </c>
      <c r="E65">
        <v>29.52</v>
      </c>
      <c r="F65">
        <v>946800</v>
      </c>
      <c r="G65">
        <v>29.355898</v>
      </c>
      <c r="H65">
        <f t="shared" si="0"/>
        <v>64</v>
      </c>
      <c r="J65" s="4"/>
      <c r="K65" s="4"/>
      <c r="L65" s="4"/>
    </row>
    <row r="66" spans="1:12">
      <c r="A66" s="1">
        <v>42382</v>
      </c>
      <c r="B66">
        <v>29.360001</v>
      </c>
      <c r="C66">
        <v>29.5</v>
      </c>
      <c r="D66">
        <v>29.02</v>
      </c>
      <c r="E66">
        <v>29.040001</v>
      </c>
      <c r="F66">
        <v>577400</v>
      </c>
      <c r="G66">
        <v>28.878567</v>
      </c>
      <c r="H66">
        <f t="shared" si="0"/>
        <v>65</v>
      </c>
    </row>
    <row r="67" spans="1:12">
      <c r="A67" s="1">
        <v>42381</v>
      </c>
      <c r="B67">
        <v>29.5</v>
      </c>
      <c r="C67">
        <v>29.5</v>
      </c>
      <c r="D67">
        <v>29</v>
      </c>
      <c r="E67">
        <v>29.32</v>
      </c>
      <c r="F67">
        <v>610000</v>
      </c>
      <c r="G67">
        <v>29.157008999999999</v>
      </c>
      <c r="H67">
        <f t="shared" si="0"/>
        <v>66</v>
      </c>
    </row>
    <row r="68" spans="1:12">
      <c r="A68" s="1">
        <v>42380</v>
      </c>
      <c r="B68">
        <v>29.41</v>
      </c>
      <c r="C68">
        <v>29.610001</v>
      </c>
      <c r="D68">
        <v>29.280000999999999</v>
      </c>
      <c r="E68">
        <v>29.440000999999999</v>
      </c>
      <c r="F68">
        <v>634000</v>
      </c>
      <c r="G68">
        <v>29.276343000000001</v>
      </c>
      <c r="H68">
        <f t="shared" ref="H68:H131" si="1">H67+1</f>
        <v>67</v>
      </c>
      <c r="J68" s="4"/>
      <c r="K68" s="4"/>
      <c r="L68" s="4"/>
    </row>
    <row r="69" spans="1:12">
      <c r="A69" s="1">
        <v>42377</v>
      </c>
      <c r="B69">
        <v>29.120000999999998</v>
      </c>
      <c r="C69">
        <v>29.49</v>
      </c>
      <c r="D69">
        <v>29.1</v>
      </c>
      <c r="E69">
        <v>29.23</v>
      </c>
      <c r="F69">
        <v>665100</v>
      </c>
      <c r="G69">
        <v>29.067509000000001</v>
      </c>
      <c r="H69">
        <f t="shared" si="1"/>
        <v>68</v>
      </c>
      <c r="J69" s="4"/>
      <c r="K69" s="4"/>
      <c r="L69" s="4"/>
    </row>
    <row r="70" spans="1:12">
      <c r="A70" s="1">
        <v>42376</v>
      </c>
      <c r="B70">
        <v>28.969999000000001</v>
      </c>
      <c r="C70">
        <v>29.309999000000001</v>
      </c>
      <c r="D70">
        <v>28.84</v>
      </c>
      <c r="E70">
        <v>29.059999000000001</v>
      </c>
      <c r="F70">
        <v>724300</v>
      </c>
      <c r="G70">
        <v>28.898454000000001</v>
      </c>
      <c r="H70">
        <f t="shared" si="1"/>
        <v>69</v>
      </c>
      <c r="J70" s="4"/>
      <c r="K70" s="4"/>
      <c r="L70" s="4"/>
    </row>
    <row r="71" spans="1:12">
      <c r="A71" s="1">
        <v>42375</v>
      </c>
      <c r="B71">
        <v>29.459999</v>
      </c>
      <c r="C71">
        <v>29.700001</v>
      </c>
      <c r="D71">
        <v>29.370000999999998</v>
      </c>
      <c r="E71">
        <v>29.68</v>
      </c>
      <c r="F71">
        <v>589200</v>
      </c>
      <c r="G71">
        <v>29.515008000000002</v>
      </c>
      <c r="H71">
        <f t="shared" si="1"/>
        <v>70</v>
      </c>
      <c r="J71" s="4"/>
      <c r="K71" s="4"/>
      <c r="L71" s="4"/>
    </row>
    <row r="72" spans="1:12">
      <c r="A72" s="1">
        <v>42374</v>
      </c>
      <c r="B72">
        <v>29.469999000000001</v>
      </c>
      <c r="C72">
        <v>29.73</v>
      </c>
      <c r="D72">
        <v>29.15</v>
      </c>
      <c r="E72">
        <v>29.65</v>
      </c>
      <c r="F72">
        <v>885000</v>
      </c>
      <c r="G72">
        <v>29.485174000000001</v>
      </c>
      <c r="H72">
        <f t="shared" si="1"/>
        <v>71</v>
      </c>
      <c r="J72" s="4"/>
      <c r="K72" s="4"/>
      <c r="L72" s="4"/>
    </row>
    <row r="73" spans="1:12">
      <c r="A73" s="1">
        <v>42373</v>
      </c>
      <c r="B73">
        <v>29.790001</v>
      </c>
      <c r="C73">
        <v>29.940000999999999</v>
      </c>
      <c r="D73">
        <v>29.23</v>
      </c>
      <c r="E73">
        <v>29.469999000000001</v>
      </c>
      <c r="F73">
        <v>1225800</v>
      </c>
      <c r="G73">
        <v>29.306175</v>
      </c>
      <c r="H73">
        <f t="shared" si="1"/>
        <v>72</v>
      </c>
      <c r="J73" s="4"/>
      <c r="K73" s="4"/>
      <c r="L73" s="4"/>
    </row>
    <row r="74" spans="1:12">
      <c r="A74" s="1">
        <v>42369</v>
      </c>
      <c r="B74">
        <v>30.26</v>
      </c>
      <c r="C74">
        <v>30.290001</v>
      </c>
      <c r="D74">
        <v>29.620000999999998</v>
      </c>
      <c r="E74">
        <v>29.799999</v>
      </c>
      <c r="F74">
        <v>1250800</v>
      </c>
      <c r="G74">
        <v>29.634340000000002</v>
      </c>
      <c r="H74">
        <f t="shared" si="1"/>
        <v>73</v>
      </c>
      <c r="J74" s="4"/>
      <c r="K74" s="4"/>
      <c r="L74" s="4"/>
    </row>
    <row r="75" spans="1:12">
      <c r="A75" s="1">
        <v>42368</v>
      </c>
      <c r="B75">
        <v>30.34</v>
      </c>
      <c r="C75">
        <v>30.42</v>
      </c>
      <c r="D75">
        <v>30.110001</v>
      </c>
      <c r="E75">
        <v>30.27</v>
      </c>
      <c r="F75">
        <v>671400</v>
      </c>
      <c r="G75">
        <v>30.101728999999999</v>
      </c>
      <c r="H75">
        <f t="shared" si="1"/>
        <v>74</v>
      </c>
      <c r="J75" s="4"/>
      <c r="K75" s="4"/>
      <c r="L75" s="4"/>
    </row>
    <row r="76" spans="1:12">
      <c r="A76" s="1">
        <v>42367</v>
      </c>
      <c r="B76">
        <v>30.450001</v>
      </c>
      <c r="C76">
        <v>30.620000999999998</v>
      </c>
      <c r="D76">
        <v>30.32</v>
      </c>
      <c r="E76">
        <v>30.360001</v>
      </c>
      <c r="F76">
        <v>673500</v>
      </c>
      <c r="G76">
        <v>30.191229</v>
      </c>
      <c r="H76">
        <f t="shared" si="1"/>
        <v>75</v>
      </c>
      <c r="J76" s="4"/>
      <c r="K76" s="4"/>
      <c r="L76" s="4"/>
    </row>
    <row r="77" spans="1:12">
      <c r="A77" s="1">
        <v>42366</v>
      </c>
      <c r="B77">
        <v>29.719999000000001</v>
      </c>
      <c r="C77">
        <v>30.43</v>
      </c>
      <c r="D77">
        <v>29.67</v>
      </c>
      <c r="E77">
        <v>30.33</v>
      </c>
      <c r="F77">
        <v>778000</v>
      </c>
      <c r="G77">
        <v>30.161394999999999</v>
      </c>
      <c r="H77">
        <f t="shared" si="1"/>
        <v>76</v>
      </c>
      <c r="J77" s="4"/>
      <c r="K77" s="4"/>
      <c r="L77" s="4"/>
    </row>
    <row r="78" spans="1:12">
      <c r="A78" s="1">
        <v>42362</v>
      </c>
      <c r="B78">
        <v>29.450001</v>
      </c>
      <c r="C78">
        <v>29.889999</v>
      </c>
      <c r="D78">
        <v>29.25</v>
      </c>
      <c r="E78">
        <v>29.83</v>
      </c>
      <c r="F78">
        <v>580100</v>
      </c>
      <c r="G78">
        <v>29.664173999999999</v>
      </c>
      <c r="H78">
        <f t="shared" si="1"/>
        <v>77</v>
      </c>
      <c r="J78" s="4"/>
      <c r="K78" s="4"/>
      <c r="L78" s="4"/>
    </row>
    <row r="79" spans="1:12">
      <c r="A79" s="1">
        <v>42361</v>
      </c>
      <c r="B79">
        <v>29.360001</v>
      </c>
      <c r="C79">
        <v>29.49</v>
      </c>
      <c r="D79">
        <v>29.280000999999999</v>
      </c>
      <c r="E79">
        <v>29.4</v>
      </c>
      <c r="F79">
        <v>706300</v>
      </c>
      <c r="G79">
        <v>29.236564000000001</v>
      </c>
      <c r="H79">
        <f t="shared" si="1"/>
        <v>78</v>
      </c>
      <c r="J79" s="4"/>
      <c r="K79" s="4"/>
      <c r="L79" s="4"/>
    </row>
    <row r="80" spans="1:12">
      <c r="A80" s="1">
        <v>42360</v>
      </c>
      <c r="B80">
        <v>29.23</v>
      </c>
      <c r="C80">
        <v>29.42</v>
      </c>
      <c r="D80">
        <v>29.01</v>
      </c>
      <c r="E80">
        <v>29.379999000000002</v>
      </c>
      <c r="F80">
        <v>824900</v>
      </c>
      <c r="G80">
        <v>29.216674999999999</v>
      </c>
      <c r="H80">
        <f t="shared" si="1"/>
        <v>79</v>
      </c>
      <c r="J80" s="4"/>
      <c r="K80" s="4"/>
      <c r="L80" s="4"/>
    </row>
    <row r="81" spans="1:12">
      <c r="A81" s="1">
        <v>42359</v>
      </c>
      <c r="B81">
        <v>29.9</v>
      </c>
      <c r="C81">
        <v>30.219999000000001</v>
      </c>
      <c r="D81">
        <v>28.91</v>
      </c>
      <c r="E81">
        <v>29.200001</v>
      </c>
      <c r="F81">
        <v>1969000</v>
      </c>
      <c r="G81">
        <v>29.037676999999999</v>
      </c>
      <c r="H81">
        <f t="shared" si="1"/>
        <v>80</v>
      </c>
      <c r="J81" s="4"/>
      <c r="K81" s="4"/>
      <c r="L81" s="4"/>
    </row>
    <row r="82" spans="1:12">
      <c r="A82" s="1">
        <v>42356</v>
      </c>
      <c r="B82">
        <v>30.02</v>
      </c>
      <c r="C82">
        <v>31.09</v>
      </c>
      <c r="D82">
        <v>29.57</v>
      </c>
      <c r="E82">
        <v>30.51</v>
      </c>
      <c r="F82">
        <v>2747600</v>
      </c>
      <c r="G82">
        <v>30.340394</v>
      </c>
      <c r="H82">
        <f t="shared" si="1"/>
        <v>81</v>
      </c>
      <c r="J82" s="4"/>
      <c r="K82" s="4"/>
      <c r="L82" s="4"/>
    </row>
    <row r="83" spans="1:12">
      <c r="A83" s="1">
        <v>42355</v>
      </c>
      <c r="B83">
        <v>30.17</v>
      </c>
      <c r="C83">
        <v>30.280000999999999</v>
      </c>
      <c r="D83">
        <v>29.92</v>
      </c>
      <c r="E83">
        <v>30.09</v>
      </c>
      <c r="F83">
        <v>614100</v>
      </c>
      <c r="G83">
        <v>29.922729</v>
      </c>
      <c r="H83">
        <f t="shared" si="1"/>
        <v>82</v>
      </c>
      <c r="J83" s="4"/>
      <c r="K83" s="4"/>
      <c r="L83" s="4"/>
    </row>
    <row r="84" spans="1:12">
      <c r="A84" s="1">
        <v>42354</v>
      </c>
      <c r="B84">
        <v>29.5</v>
      </c>
      <c r="C84">
        <v>30.200001</v>
      </c>
      <c r="D84">
        <v>29.5</v>
      </c>
      <c r="E84">
        <v>30.1</v>
      </c>
      <c r="F84">
        <v>693500</v>
      </c>
      <c r="G84">
        <v>29.932673999999999</v>
      </c>
      <c r="H84">
        <f t="shared" si="1"/>
        <v>83</v>
      </c>
      <c r="J84" s="4"/>
      <c r="K84" s="4"/>
      <c r="L84" s="4"/>
    </row>
    <row r="85" spans="1:12">
      <c r="A85" s="1">
        <v>42353</v>
      </c>
      <c r="B85">
        <v>29.23</v>
      </c>
      <c r="C85">
        <v>29.440000999999999</v>
      </c>
      <c r="D85">
        <v>29.139999</v>
      </c>
      <c r="E85">
        <v>29.379999000000002</v>
      </c>
      <c r="F85">
        <v>584400</v>
      </c>
      <c r="G85">
        <v>29.216674999999999</v>
      </c>
      <c r="H85">
        <f t="shared" si="1"/>
        <v>84</v>
      </c>
    </row>
    <row r="86" spans="1:12">
      <c r="A86" s="1">
        <v>42352</v>
      </c>
      <c r="B86">
        <v>28.98</v>
      </c>
      <c r="C86">
        <v>29.200001</v>
      </c>
      <c r="D86">
        <v>28.83</v>
      </c>
      <c r="E86">
        <v>29.07</v>
      </c>
      <c r="F86">
        <v>712300</v>
      </c>
      <c r="G86">
        <v>28.908398999999999</v>
      </c>
      <c r="H86">
        <f t="shared" si="1"/>
        <v>85</v>
      </c>
    </row>
    <row r="87" spans="1:12">
      <c r="A87" s="1">
        <v>42349</v>
      </c>
      <c r="B87">
        <v>29.09</v>
      </c>
      <c r="C87">
        <v>29.34</v>
      </c>
      <c r="D87">
        <v>28.9</v>
      </c>
      <c r="E87">
        <v>29.01</v>
      </c>
      <c r="F87">
        <v>578300</v>
      </c>
      <c r="G87">
        <v>28.848732999999999</v>
      </c>
      <c r="H87">
        <f t="shared" si="1"/>
        <v>86</v>
      </c>
      <c r="J87" s="4"/>
      <c r="K87" s="4"/>
      <c r="L87" s="4"/>
    </row>
    <row r="88" spans="1:12">
      <c r="A88" s="1">
        <v>42348</v>
      </c>
      <c r="B88">
        <v>29.639999</v>
      </c>
      <c r="C88">
        <v>29.639999</v>
      </c>
      <c r="D88">
        <v>29.110001</v>
      </c>
      <c r="E88">
        <v>29.17</v>
      </c>
      <c r="F88">
        <v>529400</v>
      </c>
      <c r="G88">
        <v>29.007843000000001</v>
      </c>
      <c r="H88">
        <f t="shared" si="1"/>
        <v>87</v>
      </c>
      <c r="J88" s="4"/>
      <c r="K88" s="4"/>
      <c r="L88" s="4"/>
    </row>
    <row r="89" spans="1:12">
      <c r="A89" s="1">
        <v>42347</v>
      </c>
      <c r="B89">
        <v>29.77</v>
      </c>
      <c r="C89">
        <v>30.059999000000001</v>
      </c>
      <c r="D89">
        <v>29.6</v>
      </c>
      <c r="E89">
        <v>29.610001</v>
      </c>
      <c r="F89">
        <v>629200</v>
      </c>
      <c r="G89">
        <v>29.445398000000001</v>
      </c>
      <c r="H89">
        <f t="shared" si="1"/>
        <v>88</v>
      </c>
      <c r="J89" s="4"/>
      <c r="K89" s="4"/>
      <c r="L89" s="4"/>
    </row>
    <row r="90" spans="1:12">
      <c r="A90" s="1">
        <v>42346</v>
      </c>
      <c r="B90">
        <v>29.530000999999999</v>
      </c>
      <c r="C90">
        <v>29.93</v>
      </c>
      <c r="D90">
        <v>29.5</v>
      </c>
      <c r="E90">
        <v>29.9</v>
      </c>
      <c r="F90">
        <v>585700</v>
      </c>
      <c r="G90">
        <v>29.733785000000001</v>
      </c>
      <c r="H90">
        <f t="shared" si="1"/>
        <v>89</v>
      </c>
      <c r="J90" s="4"/>
      <c r="K90" s="4"/>
      <c r="L90" s="4"/>
    </row>
    <row r="91" spans="1:12">
      <c r="A91" s="1">
        <v>42345</v>
      </c>
      <c r="B91">
        <v>29.540001</v>
      </c>
      <c r="C91">
        <v>29.639999</v>
      </c>
      <c r="D91">
        <v>29.379999000000002</v>
      </c>
      <c r="E91">
        <v>29.629999000000002</v>
      </c>
      <c r="F91">
        <v>442200</v>
      </c>
      <c r="G91">
        <v>29.465285000000002</v>
      </c>
      <c r="H91">
        <f t="shared" si="1"/>
        <v>90</v>
      </c>
    </row>
    <row r="92" spans="1:12">
      <c r="A92" s="1">
        <v>42342</v>
      </c>
      <c r="B92">
        <v>29.35</v>
      </c>
      <c r="C92">
        <v>29.58</v>
      </c>
      <c r="D92">
        <v>29.219999000000001</v>
      </c>
      <c r="E92">
        <v>29.549999</v>
      </c>
      <c r="F92">
        <v>521900</v>
      </c>
      <c r="G92">
        <v>29.385729999999999</v>
      </c>
      <c r="H92">
        <f t="shared" si="1"/>
        <v>91</v>
      </c>
      <c r="J92" s="2"/>
    </row>
    <row r="93" spans="1:12">
      <c r="A93" s="1">
        <v>42341</v>
      </c>
      <c r="B93">
        <v>29.200001</v>
      </c>
      <c r="C93">
        <v>29.34</v>
      </c>
      <c r="D93">
        <v>29.1</v>
      </c>
      <c r="E93">
        <v>29.24</v>
      </c>
      <c r="F93">
        <v>721300</v>
      </c>
      <c r="G93">
        <v>29.077453999999999</v>
      </c>
      <c r="H93">
        <f t="shared" si="1"/>
        <v>92</v>
      </c>
      <c r="J93" s="4"/>
      <c r="K93" s="4"/>
      <c r="L93" s="4"/>
    </row>
    <row r="94" spans="1:12">
      <c r="A94" s="1">
        <v>42340</v>
      </c>
      <c r="B94">
        <v>29.59</v>
      </c>
      <c r="C94">
        <v>29.59</v>
      </c>
      <c r="D94">
        <v>29.02</v>
      </c>
      <c r="E94">
        <v>29.23</v>
      </c>
      <c r="F94">
        <v>781700</v>
      </c>
      <c r="G94">
        <v>29.067509000000001</v>
      </c>
      <c r="H94">
        <f t="shared" si="1"/>
        <v>93</v>
      </c>
      <c r="J94" s="4"/>
      <c r="K94" s="4"/>
      <c r="L94" s="4"/>
    </row>
    <row r="95" spans="1:12">
      <c r="A95" s="1">
        <v>42339</v>
      </c>
      <c r="B95">
        <v>29.389999</v>
      </c>
      <c r="C95">
        <v>29.790001</v>
      </c>
      <c r="D95">
        <v>29.360001</v>
      </c>
      <c r="E95">
        <v>29.68</v>
      </c>
      <c r="F95">
        <v>708600</v>
      </c>
      <c r="G95">
        <v>29.515008000000002</v>
      </c>
      <c r="H95">
        <f t="shared" si="1"/>
        <v>94</v>
      </c>
      <c r="J95" s="4"/>
      <c r="K95" s="4"/>
      <c r="L95" s="4"/>
    </row>
    <row r="96" spans="1:12">
      <c r="A96" s="1">
        <v>42338</v>
      </c>
      <c r="B96">
        <v>29.41</v>
      </c>
      <c r="C96">
        <v>29.700001</v>
      </c>
      <c r="D96">
        <v>29.24</v>
      </c>
      <c r="E96">
        <v>29.35</v>
      </c>
      <c r="F96">
        <v>783700</v>
      </c>
      <c r="G96">
        <v>29.186843</v>
      </c>
      <c r="H96">
        <f t="shared" si="1"/>
        <v>95</v>
      </c>
      <c r="J96" s="4"/>
      <c r="K96" s="4"/>
      <c r="L96" s="4"/>
    </row>
    <row r="97" spans="1:12">
      <c r="A97" s="1">
        <v>42335</v>
      </c>
      <c r="B97">
        <v>28.9</v>
      </c>
      <c r="C97">
        <v>29.379999000000002</v>
      </c>
      <c r="D97">
        <v>28.9</v>
      </c>
      <c r="E97">
        <v>29.34</v>
      </c>
      <c r="F97">
        <v>314800</v>
      </c>
      <c r="G97">
        <v>29.176898000000001</v>
      </c>
      <c r="H97">
        <f t="shared" si="1"/>
        <v>96</v>
      </c>
      <c r="J97" s="4"/>
      <c r="K97" s="4"/>
      <c r="L97" s="4"/>
    </row>
    <row r="98" spans="1:12">
      <c r="A98" s="1">
        <v>42333</v>
      </c>
      <c r="B98">
        <v>29.110001</v>
      </c>
      <c r="C98">
        <v>29.120000999999998</v>
      </c>
      <c r="D98">
        <v>28.83</v>
      </c>
      <c r="E98">
        <v>28.92</v>
      </c>
      <c r="F98">
        <v>581900</v>
      </c>
      <c r="G98">
        <v>28.759232999999998</v>
      </c>
      <c r="H98">
        <f t="shared" si="1"/>
        <v>97</v>
      </c>
      <c r="J98" s="4"/>
      <c r="K98" s="4"/>
      <c r="L98" s="4"/>
    </row>
    <row r="99" spans="1:12">
      <c r="A99" s="1">
        <v>42332</v>
      </c>
      <c r="B99">
        <v>29.25</v>
      </c>
      <c r="C99">
        <v>29.280000999999999</v>
      </c>
      <c r="D99">
        <v>28.719999000000001</v>
      </c>
      <c r="E99">
        <v>29.040001</v>
      </c>
      <c r="F99">
        <v>743500</v>
      </c>
      <c r="G99">
        <v>28.878567</v>
      </c>
      <c r="H99">
        <f t="shared" si="1"/>
        <v>98</v>
      </c>
      <c r="J99" s="4"/>
      <c r="K99" s="4"/>
      <c r="L99" s="4"/>
    </row>
    <row r="100" spans="1:12">
      <c r="A100" s="1">
        <v>42331</v>
      </c>
      <c r="B100">
        <v>29.25</v>
      </c>
      <c r="C100">
        <v>29.530000999999999</v>
      </c>
      <c r="D100">
        <v>29.25</v>
      </c>
      <c r="E100">
        <v>29.4</v>
      </c>
      <c r="F100">
        <v>569900</v>
      </c>
      <c r="G100">
        <v>29.236564000000001</v>
      </c>
      <c r="H100">
        <f t="shared" si="1"/>
        <v>99</v>
      </c>
      <c r="J100" s="4"/>
      <c r="K100" s="4"/>
      <c r="L100" s="4"/>
    </row>
    <row r="101" spans="1:12">
      <c r="A101" s="1">
        <v>42328</v>
      </c>
      <c r="B101">
        <v>29.02</v>
      </c>
      <c r="C101">
        <v>29.370000999999998</v>
      </c>
      <c r="D101">
        <v>28.889999</v>
      </c>
      <c r="E101">
        <v>29.299999</v>
      </c>
      <c r="F101">
        <v>672200</v>
      </c>
      <c r="G101">
        <v>29.137119999999999</v>
      </c>
      <c r="H101">
        <f t="shared" si="1"/>
        <v>100</v>
      </c>
      <c r="J101" s="4"/>
      <c r="K101" s="4"/>
      <c r="L101" s="4"/>
    </row>
    <row r="102" spans="1:12">
      <c r="A102" s="1">
        <v>42327</v>
      </c>
      <c r="B102">
        <v>28.879999000000002</v>
      </c>
      <c r="C102">
        <v>29.059999000000001</v>
      </c>
      <c r="D102">
        <v>28.809999000000001</v>
      </c>
      <c r="E102">
        <v>29.030000999999999</v>
      </c>
      <c r="F102">
        <v>415500</v>
      </c>
      <c r="G102">
        <v>28.868621999999998</v>
      </c>
      <c r="H102">
        <f t="shared" si="1"/>
        <v>101</v>
      </c>
      <c r="J102" s="4"/>
      <c r="K102" s="4"/>
      <c r="L102" s="4"/>
    </row>
    <row r="103" spans="1:12">
      <c r="A103" s="1">
        <v>42326</v>
      </c>
      <c r="B103">
        <v>28.4</v>
      </c>
      <c r="C103">
        <v>28.879999000000002</v>
      </c>
      <c r="D103">
        <v>28.25</v>
      </c>
      <c r="E103">
        <v>28.860001</v>
      </c>
      <c r="F103">
        <v>556300</v>
      </c>
      <c r="G103">
        <v>28.699566999999998</v>
      </c>
      <c r="H103">
        <f t="shared" si="1"/>
        <v>102</v>
      </c>
      <c r="J103" s="4"/>
      <c r="K103" s="4"/>
      <c r="L103" s="4"/>
    </row>
    <row r="104" spans="1:12">
      <c r="A104" s="1">
        <v>42325</v>
      </c>
      <c r="B104">
        <v>28.77</v>
      </c>
      <c r="C104">
        <v>28.860001</v>
      </c>
      <c r="D104">
        <v>28.4</v>
      </c>
      <c r="E104">
        <v>28.42</v>
      </c>
      <c r="F104">
        <v>406200</v>
      </c>
      <c r="G104">
        <v>28.262013</v>
      </c>
      <c r="H104">
        <f t="shared" si="1"/>
        <v>103</v>
      </c>
      <c r="J104" s="4"/>
      <c r="K104" s="4"/>
      <c r="L104" s="4"/>
    </row>
    <row r="105" spans="1:12">
      <c r="A105" s="1">
        <v>42324</v>
      </c>
      <c r="B105">
        <v>28.34</v>
      </c>
      <c r="C105">
        <v>28.82</v>
      </c>
      <c r="D105">
        <v>28.190000999999999</v>
      </c>
      <c r="E105">
        <v>28.82</v>
      </c>
      <c r="F105">
        <v>495600</v>
      </c>
      <c r="G105">
        <v>28.659789</v>
      </c>
      <c r="H105">
        <f t="shared" si="1"/>
        <v>104</v>
      </c>
      <c r="J105" s="4"/>
      <c r="K105" s="4"/>
      <c r="L105" s="4"/>
    </row>
    <row r="106" spans="1:12">
      <c r="A106" s="1">
        <v>42321</v>
      </c>
      <c r="B106">
        <v>28.450001</v>
      </c>
      <c r="C106">
        <v>28.790001</v>
      </c>
      <c r="D106">
        <v>28.23</v>
      </c>
      <c r="E106">
        <v>28.34</v>
      </c>
      <c r="F106">
        <v>625100</v>
      </c>
      <c r="G106">
        <v>28.182456999999999</v>
      </c>
      <c r="H106">
        <f t="shared" si="1"/>
        <v>105</v>
      </c>
      <c r="J106" s="4"/>
      <c r="K106" s="4"/>
      <c r="L106" s="4"/>
    </row>
    <row r="107" spans="1:12">
      <c r="A107" s="1">
        <v>42320</v>
      </c>
      <c r="B107">
        <v>28.77</v>
      </c>
      <c r="C107">
        <v>29.15</v>
      </c>
      <c r="D107">
        <v>28.469999000000001</v>
      </c>
      <c r="E107">
        <v>28.469999000000001</v>
      </c>
      <c r="F107">
        <v>497500</v>
      </c>
      <c r="G107">
        <v>28.311734000000001</v>
      </c>
      <c r="H107">
        <f t="shared" si="1"/>
        <v>106</v>
      </c>
      <c r="J107" s="4"/>
      <c r="K107" s="4"/>
      <c r="L107" s="4"/>
    </row>
    <row r="108" spans="1:12">
      <c r="A108" s="1">
        <v>42319</v>
      </c>
      <c r="B108">
        <v>28.82</v>
      </c>
      <c r="C108">
        <v>29.08</v>
      </c>
      <c r="D108">
        <v>28.82</v>
      </c>
      <c r="E108">
        <v>28.889999</v>
      </c>
      <c r="F108">
        <v>714500</v>
      </c>
      <c r="G108">
        <v>28.729399000000001</v>
      </c>
      <c r="H108">
        <f t="shared" si="1"/>
        <v>107</v>
      </c>
      <c r="J108" s="4"/>
      <c r="K108" s="4"/>
      <c r="L108" s="4"/>
    </row>
    <row r="109" spans="1:12">
      <c r="A109" s="1">
        <v>42318</v>
      </c>
      <c r="B109">
        <v>28.389999</v>
      </c>
      <c r="C109">
        <v>28.82</v>
      </c>
      <c r="D109">
        <v>28.35</v>
      </c>
      <c r="E109">
        <v>28.82</v>
      </c>
      <c r="F109">
        <v>535600</v>
      </c>
      <c r="G109">
        <v>28.659789</v>
      </c>
      <c r="H109">
        <f t="shared" si="1"/>
        <v>108</v>
      </c>
      <c r="J109" s="4"/>
      <c r="K109" s="4"/>
      <c r="L109" s="4"/>
    </row>
    <row r="110" spans="1:12">
      <c r="A110" s="1">
        <v>42317</v>
      </c>
      <c r="B110">
        <v>28.33</v>
      </c>
      <c r="C110">
        <v>28.620000999999998</v>
      </c>
      <c r="D110">
        <v>28.059999000000001</v>
      </c>
      <c r="E110">
        <v>28.51</v>
      </c>
      <c r="F110">
        <v>713000</v>
      </c>
      <c r="G110">
        <v>28.174502</v>
      </c>
      <c r="H110">
        <f t="shared" si="1"/>
        <v>109</v>
      </c>
      <c r="J110" s="4"/>
      <c r="K110" s="4"/>
      <c r="L110" s="4"/>
    </row>
    <row r="111" spans="1:12">
      <c r="A111" s="1">
        <v>42314</v>
      </c>
      <c r="B111">
        <v>28.889999</v>
      </c>
      <c r="C111">
        <v>29.059999000000001</v>
      </c>
      <c r="D111">
        <v>28.049999</v>
      </c>
      <c r="E111">
        <v>28.290001</v>
      </c>
      <c r="F111">
        <v>1018200</v>
      </c>
      <c r="G111">
        <v>27.957090999999998</v>
      </c>
      <c r="H111">
        <f t="shared" si="1"/>
        <v>110</v>
      </c>
      <c r="J111" s="4"/>
      <c r="K111" s="4"/>
      <c r="L111" s="4"/>
    </row>
    <row r="112" spans="1:12">
      <c r="A112" s="1">
        <v>42313</v>
      </c>
      <c r="B112">
        <v>29.4</v>
      </c>
      <c r="C112">
        <v>29.459999</v>
      </c>
      <c r="D112">
        <v>29.290001</v>
      </c>
      <c r="E112">
        <v>29.309999000000001</v>
      </c>
      <c r="F112">
        <v>675400</v>
      </c>
      <c r="G112">
        <v>28.965087</v>
      </c>
      <c r="H112">
        <f t="shared" si="1"/>
        <v>111</v>
      </c>
      <c r="J112" s="4"/>
      <c r="K112" s="4"/>
      <c r="L112" s="4"/>
    </row>
    <row r="113" spans="1:12">
      <c r="A113" s="1">
        <v>42312</v>
      </c>
      <c r="B113">
        <v>28.610001</v>
      </c>
      <c r="C113">
        <v>29.41</v>
      </c>
      <c r="D113">
        <v>28.41</v>
      </c>
      <c r="E113">
        <v>29.41</v>
      </c>
      <c r="F113">
        <v>963600</v>
      </c>
      <c r="G113">
        <v>29.06391</v>
      </c>
      <c r="H113">
        <f t="shared" si="1"/>
        <v>112</v>
      </c>
      <c r="J113" s="4"/>
      <c r="K113" s="4"/>
      <c r="L113" s="4"/>
    </row>
    <row r="114" spans="1:12">
      <c r="A114" s="1">
        <v>42311</v>
      </c>
      <c r="B114">
        <v>28.530000999999999</v>
      </c>
      <c r="C114">
        <v>28.75</v>
      </c>
      <c r="D114">
        <v>28.360001</v>
      </c>
      <c r="E114">
        <v>28.67</v>
      </c>
      <c r="F114">
        <v>830600</v>
      </c>
      <c r="G114">
        <v>28.332619000000001</v>
      </c>
      <c r="H114">
        <f t="shared" si="1"/>
        <v>113</v>
      </c>
      <c r="J114" s="4"/>
      <c r="K114" s="4"/>
      <c r="L114" s="4"/>
    </row>
    <row r="115" spans="1:12">
      <c r="A115" s="1">
        <v>42310</v>
      </c>
      <c r="B115">
        <v>28.629999000000002</v>
      </c>
      <c r="C115">
        <v>28.75</v>
      </c>
      <c r="D115">
        <v>28.33</v>
      </c>
      <c r="E115">
        <v>28.559999000000001</v>
      </c>
      <c r="F115">
        <v>815100</v>
      </c>
      <c r="G115">
        <v>28.223913</v>
      </c>
      <c r="H115">
        <f t="shared" si="1"/>
        <v>114</v>
      </c>
      <c r="J115" s="4"/>
      <c r="K115" s="4"/>
      <c r="L115" s="4"/>
    </row>
    <row r="116" spans="1:12">
      <c r="A116" s="1">
        <v>42307</v>
      </c>
      <c r="B116">
        <v>28.290001</v>
      </c>
      <c r="C116">
        <v>28.700001</v>
      </c>
      <c r="D116">
        <v>28.290001</v>
      </c>
      <c r="E116">
        <v>28.6</v>
      </c>
      <c r="F116">
        <v>1248800</v>
      </c>
      <c r="G116">
        <v>28.263442999999999</v>
      </c>
      <c r="H116">
        <f t="shared" si="1"/>
        <v>115</v>
      </c>
      <c r="J116" s="4"/>
      <c r="K116" s="4"/>
      <c r="L116" s="4"/>
    </row>
    <row r="117" spans="1:12">
      <c r="A117" s="1">
        <v>42306</v>
      </c>
      <c r="B117">
        <v>28.43</v>
      </c>
      <c r="C117">
        <v>28.530000999999999</v>
      </c>
      <c r="D117">
        <v>28.1</v>
      </c>
      <c r="E117">
        <v>28.309999000000001</v>
      </c>
      <c r="F117">
        <v>672100</v>
      </c>
      <c r="G117">
        <v>27.976855</v>
      </c>
      <c r="H117">
        <f t="shared" si="1"/>
        <v>116</v>
      </c>
      <c r="J117" s="4"/>
      <c r="K117" s="4"/>
      <c r="L117" s="4"/>
    </row>
    <row r="118" spans="1:12">
      <c r="A118" s="1">
        <v>42305</v>
      </c>
      <c r="B118">
        <v>28.549999</v>
      </c>
      <c r="C118">
        <v>28.75</v>
      </c>
      <c r="D118">
        <v>28.25</v>
      </c>
      <c r="E118">
        <v>28.59</v>
      </c>
      <c r="F118">
        <v>824800</v>
      </c>
      <c r="G118">
        <v>28.25356</v>
      </c>
      <c r="H118">
        <f t="shared" si="1"/>
        <v>117</v>
      </c>
      <c r="J118" s="4"/>
      <c r="K118" s="4"/>
      <c r="L118" s="4"/>
    </row>
    <row r="119" spans="1:12">
      <c r="A119" s="1">
        <v>42304</v>
      </c>
      <c r="B119">
        <v>28.43</v>
      </c>
      <c r="C119">
        <v>28.75</v>
      </c>
      <c r="D119">
        <v>28.389999</v>
      </c>
      <c r="E119">
        <v>28.559999000000001</v>
      </c>
      <c r="F119">
        <v>678700</v>
      </c>
      <c r="G119">
        <v>28.223913</v>
      </c>
      <c r="H119">
        <f t="shared" si="1"/>
        <v>118</v>
      </c>
      <c r="J119" s="4"/>
      <c r="K119" s="4"/>
      <c r="L119" s="4"/>
    </row>
    <row r="120" spans="1:12">
      <c r="A120" s="1">
        <v>42303</v>
      </c>
      <c r="B120">
        <v>28.559999000000001</v>
      </c>
      <c r="C120">
        <v>28.700001</v>
      </c>
      <c r="D120">
        <v>28.32</v>
      </c>
      <c r="E120">
        <v>28.52</v>
      </c>
      <c r="F120">
        <v>742500</v>
      </c>
      <c r="G120">
        <v>28.184384000000001</v>
      </c>
      <c r="H120">
        <f t="shared" si="1"/>
        <v>119</v>
      </c>
      <c r="J120" s="4"/>
      <c r="K120" s="4"/>
      <c r="L120" s="4"/>
    </row>
    <row r="121" spans="1:12">
      <c r="A121" s="1">
        <v>42300</v>
      </c>
      <c r="B121">
        <v>28.629999000000002</v>
      </c>
      <c r="C121">
        <v>28.65</v>
      </c>
      <c r="D121">
        <v>28.370000999999998</v>
      </c>
      <c r="E121">
        <v>28.52</v>
      </c>
      <c r="F121">
        <v>832700</v>
      </c>
      <c r="G121">
        <v>28.184384000000001</v>
      </c>
      <c r="H121">
        <f t="shared" si="1"/>
        <v>120</v>
      </c>
      <c r="J121" s="4"/>
      <c r="K121" s="4"/>
      <c r="L121" s="4"/>
    </row>
    <row r="122" spans="1:12">
      <c r="A122" s="1">
        <v>42299</v>
      </c>
      <c r="B122">
        <v>28.389999</v>
      </c>
      <c r="C122">
        <v>28.74</v>
      </c>
      <c r="D122">
        <v>28.27</v>
      </c>
      <c r="E122">
        <v>28.65</v>
      </c>
      <c r="F122">
        <v>741700</v>
      </c>
      <c r="G122">
        <v>28.312854000000002</v>
      </c>
      <c r="H122">
        <f t="shared" si="1"/>
        <v>121</v>
      </c>
      <c r="J122" s="4"/>
      <c r="K122" s="4"/>
      <c r="L122" s="4"/>
    </row>
    <row r="123" spans="1:12">
      <c r="A123" s="1">
        <v>42298</v>
      </c>
      <c r="B123">
        <v>28.68</v>
      </c>
      <c r="C123">
        <v>28.790001</v>
      </c>
      <c r="D123">
        <v>28.24</v>
      </c>
      <c r="E123">
        <v>28.27</v>
      </c>
      <c r="F123">
        <v>577800</v>
      </c>
      <c r="G123">
        <v>27.937325999999999</v>
      </c>
      <c r="H123">
        <f t="shared" si="1"/>
        <v>122</v>
      </c>
      <c r="J123" s="4"/>
      <c r="K123" s="4"/>
      <c r="L123" s="4"/>
    </row>
    <row r="124" spans="1:12">
      <c r="A124" s="1">
        <v>42297</v>
      </c>
      <c r="B124">
        <v>28.530000999999999</v>
      </c>
      <c r="C124">
        <v>28.77</v>
      </c>
      <c r="D124">
        <v>28.51</v>
      </c>
      <c r="E124">
        <v>28.620000999999998</v>
      </c>
      <c r="F124">
        <v>616100</v>
      </c>
      <c r="G124">
        <v>28.283207999999998</v>
      </c>
      <c r="H124">
        <f t="shared" si="1"/>
        <v>123</v>
      </c>
      <c r="J124" s="4"/>
      <c r="K124" s="4"/>
      <c r="L124" s="4"/>
    </row>
    <row r="125" spans="1:12">
      <c r="A125" s="1">
        <v>42296</v>
      </c>
      <c r="B125">
        <v>28.09</v>
      </c>
      <c r="C125">
        <v>28.66</v>
      </c>
      <c r="D125">
        <v>28.09</v>
      </c>
      <c r="E125">
        <v>28.610001</v>
      </c>
      <c r="F125">
        <v>988900</v>
      </c>
      <c r="G125">
        <v>28.273325</v>
      </c>
      <c r="H125">
        <f t="shared" si="1"/>
        <v>124</v>
      </c>
      <c r="J125" s="4"/>
      <c r="K125" s="4"/>
      <c r="L125" s="4"/>
    </row>
    <row r="126" spans="1:12">
      <c r="A126" s="1">
        <v>42293</v>
      </c>
      <c r="B126">
        <v>27.940000999999999</v>
      </c>
      <c r="C126">
        <v>28.18</v>
      </c>
      <c r="D126">
        <v>27.85</v>
      </c>
      <c r="E126">
        <v>28.17</v>
      </c>
      <c r="F126">
        <v>868100</v>
      </c>
      <c r="G126">
        <v>27.838502999999999</v>
      </c>
      <c r="H126">
        <f t="shared" si="1"/>
        <v>125</v>
      </c>
      <c r="J126" s="4"/>
      <c r="K126" s="4"/>
      <c r="L126" s="4"/>
    </row>
    <row r="127" spans="1:12">
      <c r="A127" s="1">
        <v>42292</v>
      </c>
      <c r="B127">
        <v>27.379999000000002</v>
      </c>
      <c r="C127">
        <v>27.940000999999999</v>
      </c>
      <c r="D127">
        <v>27.26</v>
      </c>
      <c r="E127">
        <v>27.92</v>
      </c>
      <c r="F127">
        <v>738500</v>
      </c>
      <c r="G127">
        <v>27.591445</v>
      </c>
      <c r="H127">
        <f t="shared" si="1"/>
        <v>126</v>
      </c>
      <c r="J127" s="4"/>
      <c r="K127" s="4"/>
      <c r="L127" s="4"/>
    </row>
    <row r="128" spans="1:12">
      <c r="A128" s="1">
        <v>42291</v>
      </c>
      <c r="B128">
        <v>27.52</v>
      </c>
      <c r="C128">
        <v>27.65</v>
      </c>
      <c r="D128">
        <v>27.32</v>
      </c>
      <c r="E128">
        <v>27.360001</v>
      </c>
      <c r="F128">
        <v>440400</v>
      </c>
      <c r="G128">
        <v>27.038035000000001</v>
      </c>
      <c r="H128">
        <f t="shared" si="1"/>
        <v>127</v>
      </c>
      <c r="J128" s="4"/>
      <c r="K128" s="4"/>
      <c r="L128" s="4"/>
    </row>
    <row r="129" spans="1:12">
      <c r="A129" s="1">
        <v>42290</v>
      </c>
      <c r="B129">
        <v>27.299999</v>
      </c>
      <c r="C129">
        <v>27.690000999999999</v>
      </c>
      <c r="D129">
        <v>27.209999</v>
      </c>
      <c r="E129">
        <v>27.530000999999999</v>
      </c>
      <c r="F129">
        <v>612700</v>
      </c>
      <c r="G129">
        <v>27.206035</v>
      </c>
      <c r="H129">
        <f t="shared" si="1"/>
        <v>128</v>
      </c>
      <c r="J129" s="4"/>
      <c r="K129" s="4"/>
      <c r="L129" s="4"/>
    </row>
    <row r="130" spans="1:12">
      <c r="A130" s="1">
        <v>42289</v>
      </c>
      <c r="B130">
        <v>27.129999000000002</v>
      </c>
      <c r="C130">
        <v>27.469999000000001</v>
      </c>
      <c r="D130">
        <v>27.129999000000002</v>
      </c>
      <c r="E130">
        <v>27.34</v>
      </c>
      <c r="F130">
        <v>386400</v>
      </c>
      <c r="G130">
        <v>27.018270000000001</v>
      </c>
      <c r="H130">
        <f t="shared" si="1"/>
        <v>129</v>
      </c>
      <c r="J130" s="4"/>
      <c r="K130" s="4"/>
      <c r="L130" s="4"/>
    </row>
    <row r="131" spans="1:12">
      <c r="A131" s="1">
        <v>42286</v>
      </c>
      <c r="B131">
        <v>27.1</v>
      </c>
      <c r="C131">
        <v>27.200001</v>
      </c>
      <c r="D131">
        <v>26.959999</v>
      </c>
      <c r="E131">
        <v>27.129999000000002</v>
      </c>
      <c r="F131">
        <v>745500</v>
      </c>
      <c r="G131">
        <v>26.810739999999999</v>
      </c>
      <c r="H131">
        <f t="shared" si="1"/>
        <v>130</v>
      </c>
      <c r="J131" s="4"/>
      <c r="K131" s="4"/>
      <c r="L131" s="4"/>
    </row>
    <row r="132" spans="1:12">
      <c r="A132" s="1">
        <v>42285</v>
      </c>
      <c r="B132">
        <v>26.690000999999999</v>
      </c>
      <c r="C132">
        <v>27.1</v>
      </c>
      <c r="D132">
        <v>26.620000999999998</v>
      </c>
      <c r="E132">
        <v>27.08</v>
      </c>
      <c r="F132">
        <v>1281100</v>
      </c>
      <c r="G132">
        <v>26.761329</v>
      </c>
      <c r="H132">
        <f t="shared" ref="H132:H191" si="2">H131+1</f>
        <v>131</v>
      </c>
      <c r="J132" s="4"/>
      <c r="K132" s="4"/>
      <c r="L132" s="4"/>
    </row>
    <row r="133" spans="1:12">
      <c r="A133" s="1">
        <v>42284</v>
      </c>
      <c r="B133">
        <v>26.889999</v>
      </c>
      <c r="C133">
        <v>26.98</v>
      </c>
      <c r="D133">
        <v>26.67</v>
      </c>
      <c r="E133">
        <v>26.700001</v>
      </c>
      <c r="F133">
        <v>869100</v>
      </c>
      <c r="G133">
        <v>26.385802000000002</v>
      </c>
      <c r="H133">
        <f t="shared" si="2"/>
        <v>132</v>
      </c>
      <c r="J133" s="4"/>
      <c r="K133" s="4"/>
      <c r="L133" s="4"/>
    </row>
    <row r="134" spans="1:12">
      <c r="A134" s="1">
        <v>42283</v>
      </c>
      <c r="B134">
        <v>27.040001</v>
      </c>
      <c r="C134">
        <v>27.15</v>
      </c>
      <c r="D134">
        <v>26.799999</v>
      </c>
      <c r="E134">
        <v>26.83</v>
      </c>
      <c r="F134">
        <v>522800</v>
      </c>
      <c r="G134">
        <v>26.514271000000001</v>
      </c>
      <c r="H134">
        <f t="shared" si="2"/>
        <v>133</v>
      </c>
      <c r="J134" s="4"/>
      <c r="K134" s="4"/>
      <c r="L134" s="4"/>
    </row>
    <row r="135" spans="1:12">
      <c r="A135" s="1">
        <v>42282</v>
      </c>
      <c r="B135">
        <v>26.799999</v>
      </c>
      <c r="C135">
        <v>27.09</v>
      </c>
      <c r="D135">
        <v>26.700001</v>
      </c>
      <c r="E135">
        <v>27.040001</v>
      </c>
      <c r="F135">
        <v>702100</v>
      </c>
      <c r="G135">
        <v>26.721800999999999</v>
      </c>
      <c r="H135">
        <f t="shared" si="2"/>
        <v>134</v>
      </c>
      <c r="J135" s="4"/>
      <c r="K135" s="4"/>
      <c r="L135" s="4"/>
    </row>
    <row r="136" spans="1:12">
      <c r="A136" s="1">
        <v>42279</v>
      </c>
      <c r="B136">
        <v>26.57</v>
      </c>
      <c r="C136">
        <v>26.709999</v>
      </c>
      <c r="D136">
        <v>26.23</v>
      </c>
      <c r="E136">
        <v>26.700001</v>
      </c>
      <c r="F136">
        <v>738900</v>
      </c>
      <c r="G136">
        <v>26.385802000000002</v>
      </c>
      <c r="H136">
        <f t="shared" si="2"/>
        <v>135</v>
      </c>
      <c r="J136" s="4"/>
      <c r="K136" s="4"/>
      <c r="L136" s="4"/>
    </row>
    <row r="137" spans="1:12">
      <c r="A137" s="1">
        <v>42278</v>
      </c>
      <c r="B137">
        <v>26.41</v>
      </c>
      <c r="C137">
        <v>26.620000999999998</v>
      </c>
      <c r="D137">
        <v>26.200001</v>
      </c>
      <c r="E137">
        <v>26.49</v>
      </c>
      <c r="F137">
        <v>918000</v>
      </c>
      <c r="G137">
        <v>26.178272</v>
      </c>
      <c r="H137">
        <f t="shared" si="2"/>
        <v>136</v>
      </c>
      <c r="J137" s="4"/>
      <c r="K137" s="4"/>
      <c r="L137" s="4"/>
    </row>
    <row r="138" spans="1:12">
      <c r="A138" s="1">
        <v>42277</v>
      </c>
      <c r="B138">
        <v>26.139999</v>
      </c>
      <c r="C138">
        <v>26.5</v>
      </c>
      <c r="D138">
        <v>25.99</v>
      </c>
      <c r="E138">
        <v>26.469999000000001</v>
      </c>
      <c r="F138">
        <v>908100</v>
      </c>
      <c r="G138">
        <v>26.158507</v>
      </c>
      <c r="H138">
        <f t="shared" si="2"/>
        <v>137</v>
      </c>
      <c r="J138" s="4"/>
      <c r="K138" s="4"/>
      <c r="L138" s="4"/>
    </row>
    <row r="139" spans="1:12">
      <c r="A139" s="1">
        <v>42276</v>
      </c>
      <c r="B139">
        <v>26.129999000000002</v>
      </c>
      <c r="C139">
        <v>26.25</v>
      </c>
      <c r="D139">
        <v>25.98</v>
      </c>
      <c r="E139">
        <v>26.120000999999998</v>
      </c>
      <c r="F139">
        <v>597100</v>
      </c>
      <c r="G139">
        <v>25.812626999999999</v>
      </c>
      <c r="H139">
        <f t="shared" si="2"/>
        <v>138</v>
      </c>
      <c r="J139" s="4"/>
      <c r="K139" s="4"/>
      <c r="L139" s="4"/>
    </row>
    <row r="140" spans="1:12">
      <c r="A140" s="1">
        <v>42275</v>
      </c>
      <c r="B140">
        <v>26.360001</v>
      </c>
      <c r="C140">
        <v>26.440000999999999</v>
      </c>
      <c r="D140">
        <v>26.07</v>
      </c>
      <c r="E140">
        <v>26.18</v>
      </c>
      <c r="F140">
        <v>733900</v>
      </c>
      <c r="G140">
        <v>25.871921</v>
      </c>
      <c r="H140">
        <f t="shared" si="2"/>
        <v>139</v>
      </c>
      <c r="J140" s="4"/>
      <c r="K140" s="4"/>
      <c r="L140" s="4"/>
    </row>
    <row r="141" spans="1:12">
      <c r="A141" s="1">
        <v>42272</v>
      </c>
      <c r="B141">
        <v>26.27</v>
      </c>
      <c r="C141">
        <v>26.65</v>
      </c>
      <c r="D141">
        <v>26.25</v>
      </c>
      <c r="E141">
        <v>26.360001</v>
      </c>
      <c r="F141">
        <v>702100</v>
      </c>
      <c r="G141">
        <v>26.049803000000001</v>
      </c>
      <c r="H141">
        <f t="shared" si="2"/>
        <v>140</v>
      </c>
      <c r="J141" s="4"/>
      <c r="K141" s="4"/>
      <c r="L141" s="4"/>
    </row>
    <row r="142" spans="1:12">
      <c r="A142" s="1">
        <v>42271</v>
      </c>
      <c r="B142">
        <v>25.82</v>
      </c>
      <c r="C142">
        <v>26.35</v>
      </c>
      <c r="D142">
        <v>25.799999</v>
      </c>
      <c r="E142">
        <v>26.26</v>
      </c>
      <c r="F142">
        <v>940400</v>
      </c>
      <c r="G142">
        <v>25.950979</v>
      </c>
      <c r="H142">
        <f t="shared" si="2"/>
        <v>141</v>
      </c>
      <c r="J142" s="4"/>
      <c r="K142" s="4"/>
      <c r="L142" s="4"/>
    </row>
    <row r="143" spans="1:12">
      <c r="A143" s="1">
        <v>42270</v>
      </c>
      <c r="B143">
        <v>25.93</v>
      </c>
      <c r="C143">
        <v>26.18</v>
      </c>
      <c r="D143">
        <v>25.870000999999998</v>
      </c>
      <c r="E143">
        <v>26</v>
      </c>
      <c r="F143">
        <v>978300</v>
      </c>
      <c r="G143">
        <v>25.694039</v>
      </c>
      <c r="H143">
        <f t="shared" si="2"/>
        <v>142</v>
      </c>
      <c r="J143" s="4"/>
      <c r="K143" s="4"/>
      <c r="L143" s="4"/>
    </row>
    <row r="144" spans="1:12">
      <c r="A144" s="1">
        <v>42269</v>
      </c>
      <c r="B144">
        <v>25.85</v>
      </c>
      <c r="C144">
        <v>26.09</v>
      </c>
      <c r="D144">
        <v>25.75</v>
      </c>
      <c r="E144">
        <v>25.93</v>
      </c>
      <c r="F144">
        <v>645400</v>
      </c>
      <c r="G144">
        <v>25.624863000000001</v>
      </c>
      <c r="H144">
        <f t="shared" si="2"/>
        <v>143</v>
      </c>
      <c r="J144" s="4"/>
      <c r="K144" s="4"/>
      <c r="L144" s="4"/>
    </row>
    <row r="145" spans="1:12">
      <c r="A145" s="1">
        <v>42268</v>
      </c>
      <c r="B145">
        <v>26</v>
      </c>
      <c r="C145">
        <v>26.27</v>
      </c>
      <c r="D145">
        <v>25.99</v>
      </c>
      <c r="E145">
        <v>26.1</v>
      </c>
      <c r="F145">
        <v>1079800</v>
      </c>
      <c r="G145">
        <v>25.792862</v>
      </c>
      <c r="H145">
        <f t="shared" si="2"/>
        <v>144</v>
      </c>
      <c r="J145" s="4"/>
      <c r="K145" s="4"/>
      <c r="L145" s="4"/>
    </row>
    <row r="146" spans="1:12">
      <c r="A146" s="1">
        <v>42265</v>
      </c>
      <c r="B146">
        <v>25.52</v>
      </c>
      <c r="C146">
        <v>26.25</v>
      </c>
      <c r="D146">
        <v>25.51</v>
      </c>
      <c r="E146">
        <v>25.98</v>
      </c>
      <c r="F146">
        <v>1858300</v>
      </c>
      <c r="G146">
        <v>25.674274</v>
      </c>
      <c r="H146">
        <f t="shared" si="2"/>
        <v>145</v>
      </c>
    </row>
    <row r="147" spans="1:12">
      <c r="A147" s="1">
        <v>42264</v>
      </c>
      <c r="B147">
        <v>25.610001</v>
      </c>
      <c r="C147">
        <v>26.01</v>
      </c>
      <c r="D147">
        <v>25.58</v>
      </c>
      <c r="E147">
        <v>25.75</v>
      </c>
      <c r="F147">
        <v>804200</v>
      </c>
      <c r="G147">
        <v>25.446981000000001</v>
      </c>
      <c r="H147">
        <f t="shared" si="2"/>
        <v>146</v>
      </c>
    </row>
    <row r="148" spans="1:12">
      <c r="A148" s="1">
        <v>42263</v>
      </c>
      <c r="B148">
        <v>25.389999</v>
      </c>
      <c r="C148">
        <v>25.74</v>
      </c>
      <c r="D148">
        <v>25.379999000000002</v>
      </c>
      <c r="E148">
        <v>25.66</v>
      </c>
      <c r="F148">
        <v>642300</v>
      </c>
      <c r="G148">
        <v>25.358039999999999</v>
      </c>
      <c r="H148">
        <f t="shared" si="2"/>
        <v>147</v>
      </c>
    </row>
    <row r="149" spans="1:12">
      <c r="A149" s="1">
        <v>42262</v>
      </c>
      <c r="B149">
        <v>25.23</v>
      </c>
      <c r="C149">
        <v>25.43</v>
      </c>
      <c r="D149">
        <v>25.16</v>
      </c>
      <c r="E149">
        <v>25.370000999999998</v>
      </c>
      <c r="F149">
        <v>550800</v>
      </c>
      <c r="G149">
        <v>25.071453000000002</v>
      </c>
      <c r="H149">
        <f t="shared" si="2"/>
        <v>148</v>
      </c>
    </row>
    <row r="150" spans="1:12">
      <c r="A150" s="1">
        <v>42261</v>
      </c>
      <c r="B150">
        <v>25.049999</v>
      </c>
      <c r="C150">
        <v>25.360001</v>
      </c>
      <c r="D150">
        <v>25</v>
      </c>
      <c r="E150">
        <v>25.209999</v>
      </c>
      <c r="F150">
        <v>684200</v>
      </c>
      <c r="G150">
        <v>24.913333999999999</v>
      </c>
      <c r="H150">
        <f t="shared" si="2"/>
        <v>149</v>
      </c>
    </row>
    <row r="151" spans="1:12">
      <c r="A151" s="1">
        <v>42258</v>
      </c>
      <c r="B151">
        <v>24.610001</v>
      </c>
      <c r="C151">
        <v>25.02</v>
      </c>
      <c r="D151">
        <v>24.450001</v>
      </c>
      <c r="E151">
        <v>25.02</v>
      </c>
      <c r="F151">
        <v>701400</v>
      </c>
      <c r="G151">
        <v>24.725570999999999</v>
      </c>
      <c r="H151">
        <f t="shared" si="2"/>
        <v>150</v>
      </c>
    </row>
    <row r="152" spans="1:12">
      <c r="A152" s="1">
        <v>42257</v>
      </c>
      <c r="B152">
        <v>24.74</v>
      </c>
      <c r="C152">
        <v>25.049999</v>
      </c>
      <c r="D152">
        <v>24.65</v>
      </c>
      <c r="E152">
        <v>24.690000999999999</v>
      </c>
      <c r="F152">
        <v>706500</v>
      </c>
      <c r="G152">
        <v>24.399455</v>
      </c>
      <c r="H152">
        <f t="shared" si="2"/>
        <v>151</v>
      </c>
    </row>
    <row r="153" spans="1:12">
      <c r="A153" s="1">
        <v>42256</v>
      </c>
      <c r="B153">
        <v>25.17</v>
      </c>
      <c r="C153">
        <v>25.18</v>
      </c>
      <c r="D153">
        <v>24.719999000000001</v>
      </c>
      <c r="E153">
        <v>24.76</v>
      </c>
      <c r="F153">
        <v>830400</v>
      </c>
      <c r="G153">
        <v>24.468630999999998</v>
      </c>
      <c r="H153">
        <f t="shared" si="2"/>
        <v>152</v>
      </c>
    </row>
    <row r="154" spans="1:12">
      <c r="A154" s="1">
        <v>42255</v>
      </c>
      <c r="B154">
        <v>24.85</v>
      </c>
      <c r="C154">
        <v>25.08</v>
      </c>
      <c r="D154">
        <v>24.76</v>
      </c>
      <c r="E154">
        <v>25.01</v>
      </c>
      <c r="F154">
        <v>630600</v>
      </c>
      <c r="G154">
        <v>24.715689000000001</v>
      </c>
      <c r="H154">
        <f t="shared" si="2"/>
        <v>153</v>
      </c>
    </row>
    <row r="155" spans="1:12">
      <c r="A155" s="1">
        <v>42251</v>
      </c>
      <c r="B155">
        <v>24.82</v>
      </c>
      <c r="C155">
        <v>24.879999000000002</v>
      </c>
      <c r="D155">
        <v>24.52</v>
      </c>
      <c r="E155">
        <v>24.610001</v>
      </c>
      <c r="F155">
        <v>452800</v>
      </c>
      <c r="G155">
        <v>24.320395999999999</v>
      </c>
      <c r="H155">
        <f t="shared" si="2"/>
        <v>154</v>
      </c>
    </row>
    <row r="156" spans="1:12">
      <c r="A156" s="1">
        <v>42250</v>
      </c>
      <c r="B156">
        <v>24.879999000000002</v>
      </c>
      <c r="C156">
        <v>25.190000999999999</v>
      </c>
      <c r="D156">
        <v>24.85</v>
      </c>
      <c r="E156">
        <v>25.07</v>
      </c>
      <c r="F156">
        <v>511900</v>
      </c>
      <c r="G156">
        <v>24.774982000000001</v>
      </c>
      <c r="H156">
        <f t="shared" si="2"/>
        <v>155</v>
      </c>
    </row>
    <row r="157" spans="1:12">
      <c r="A157" s="1">
        <v>42249</v>
      </c>
      <c r="B157">
        <v>25.040001</v>
      </c>
      <c r="C157">
        <v>25.040001</v>
      </c>
      <c r="D157">
        <v>24.639999</v>
      </c>
      <c r="E157">
        <v>24.860001</v>
      </c>
      <c r="F157">
        <v>615300</v>
      </c>
      <c r="G157">
        <v>24.567454000000001</v>
      </c>
      <c r="H157">
        <f t="shared" si="2"/>
        <v>156</v>
      </c>
    </row>
    <row r="158" spans="1:12">
      <c r="A158" s="1">
        <v>42248</v>
      </c>
      <c r="B158">
        <v>25.059999000000001</v>
      </c>
      <c r="C158">
        <v>25.27</v>
      </c>
      <c r="D158">
        <v>24.75</v>
      </c>
      <c r="E158">
        <v>24.809999000000001</v>
      </c>
      <c r="F158">
        <v>1317900</v>
      </c>
      <c r="G158">
        <v>24.518042000000001</v>
      </c>
      <c r="H158">
        <f t="shared" si="2"/>
        <v>157</v>
      </c>
    </row>
    <row r="159" spans="1:12">
      <c r="A159" s="1">
        <v>42247</v>
      </c>
      <c r="B159">
        <v>25.559999000000001</v>
      </c>
      <c r="C159">
        <v>25.59</v>
      </c>
      <c r="D159">
        <v>25.059999000000001</v>
      </c>
      <c r="E159">
        <v>25.360001</v>
      </c>
      <c r="F159">
        <v>880800</v>
      </c>
      <c r="G159">
        <v>25.061571000000001</v>
      </c>
      <c r="H159">
        <f t="shared" si="2"/>
        <v>158</v>
      </c>
    </row>
    <row r="160" spans="1:12">
      <c r="A160" s="1">
        <v>42244</v>
      </c>
      <c r="B160">
        <v>25.530000999999999</v>
      </c>
      <c r="C160">
        <v>25.68</v>
      </c>
      <c r="D160">
        <v>25.370000999999998</v>
      </c>
      <c r="E160">
        <v>25.639999</v>
      </c>
      <c r="F160">
        <v>619500</v>
      </c>
      <c r="G160">
        <v>25.338273999999998</v>
      </c>
      <c r="H160">
        <f t="shared" si="2"/>
        <v>159</v>
      </c>
    </row>
    <row r="161" spans="1:8">
      <c r="A161" s="1">
        <v>42243</v>
      </c>
      <c r="B161">
        <v>25.309999000000001</v>
      </c>
      <c r="C161">
        <v>25.6</v>
      </c>
      <c r="D161">
        <v>25.030000999999999</v>
      </c>
      <c r="E161">
        <v>25.59</v>
      </c>
      <c r="F161">
        <v>763800</v>
      </c>
      <c r="G161">
        <v>25.288864</v>
      </c>
      <c r="H161">
        <f t="shared" si="2"/>
        <v>160</v>
      </c>
    </row>
    <row r="162" spans="1:8">
      <c r="A162" s="1">
        <v>42242</v>
      </c>
      <c r="B162">
        <v>25.43</v>
      </c>
      <c r="C162">
        <v>25.43</v>
      </c>
      <c r="D162">
        <v>24.6</v>
      </c>
      <c r="E162">
        <v>25.16</v>
      </c>
      <c r="F162">
        <v>991600</v>
      </c>
      <c r="G162">
        <v>24.863923</v>
      </c>
      <c r="H162">
        <f t="shared" si="2"/>
        <v>161</v>
      </c>
    </row>
    <row r="163" spans="1:8">
      <c r="A163" s="1">
        <v>42241</v>
      </c>
      <c r="B163">
        <v>25.459999</v>
      </c>
      <c r="C163">
        <v>25.540001</v>
      </c>
      <c r="D163">
        <v>24.84</v>
      </c>
      <c r="E163">
        <v>24.860001</v>
      </c>
      <c r="F163">
        <v>1157000</v>
      </c>
      <c r="G163">
        <v>24.567454000000001</v>
      </c>
      <c r="H163">
        <f t="shared" si="2"/>
        <v>162</v>
      </c>
    </row>
    <row r="164" spans="1:8">
      <c r="A164" s="1">
        <v>42240</v>
      </c>
      <c r="B164">
        <v>25.4</v>
      </c>
      <c r="C164">
        <v>25.91</v>
      </c>
      <c r="D164">
        <v>25.07</v>
      </c>
      <c r="E164">
        <v>25.190000999999999</v>
      </c>
      <c r="F164">
        <v>1763800</v>
      </c>
      <c r="G164">
        <v>24.893571000000001</v>
      </c>
      <c r="H164">
        <f t="shared" si="2"/>
        <v>163</v>
      </c>
    </row>
    <row r="165" spans="1:8">
      <c r="A165" s="1">
        <v>42237</v>
      </c>
      <c r="B165">
        <v>26.370000999999998</v>
      </c>
      <c r="C165">
        <v>26.75</v>
      </c>
      <c r="D165">
        <v>26.299999</v>
      </c>
      <c r="E165">
        <v>26.4</v>
      </c>
      <c r="F165">
        <v>874300</v>
      </c>
      <c r="G165">
        <v>26.089331000000001</v>
      </c>
      <c r="H165">
        <f t="shared" si="2"/>
        <v>164</v>
      </c>
    </row>
    <row r="166" spans="1:8">
      <c r="A166" s="1">
        <v>42236</v>
      </c>
      <c r="B166">
        <v>26.74</v>
      </c>
      <c r="C166">
        <v>27.1</v>
      </c>
      <c r="D166">
        <v>26.620000999999998</v>
      </c>
      <c r="E166">
        <v>26.639999</v>
      </c>
      <c r="F166">
        <v>712500</v>
      </c>
      <c r="G166">
        <v>26.326506999999999</v>
      </c>
      <c r="H166">
        <f t="shared" si="2"/>
        <v>165</v>
      </c>
    </row>
    <row r="167" spans="1:8">
      <c r="A167" s="1">
        <v>42235</v>
      </c>
      <c r="B167">
        <v>26.610001</v>
      </c>
      <c r="C167">
        <v>27.059999000000001</v>
      </c>
      <c r="D167">
        <v>26.440000999999999</v>
      </c>
      <c r="E167">
        <v>26.93</v>
      </c>
      <c r="F167">
        <v>860800</v>
      </c>
      <c r="G167">
        <v>26.613095000000001</v>
      </c>
      <c r="H167">
        <f t="shared" si="2"/>
        <v>166</v>
      </c>
    </row>
    <row r="168" spans="1:8">
      <c r="A168" s="1">
        <v>42234</v>
      </c>
      <c r="B168">
        <v>26.639999</v>
      </c>
      <c r="C168">
        <v>27</v>
      </c>
      <c r="D168">
        <v>26.57</v>
      </c>
      <c r="E168">
        <v>26.82</v>
      </c>
      <c r="F168">
        <v>813900</v>
      </c>
      <c r="G168">
        <v>26.504389</v>
      </c>
      <c r="H168">
        <f t="shared" si="2"/>
        <v>167</v>
      </c>
    </row>
    <row r="169" spans="1:8">
      <c r="A169" s="1">
        <v>42233</v>
      </c>
      <c r="B169">
        <v>26.469999000000001</v>
      </c>
      <c r="C169">
        <v>26.76</v>
      </c>
      <c r="D169">
        <v>26.370000999999998</v>
      </c>
      <c r="E169">
        <v>26.620000999999998</v>
      </c>
      <c r="F169">
        <v>638900</v>
      </c>
      <c r="G169">
        <v>26.306743000000001</v>
      </c>
      <c r="H169">
        <f t="shared" si="2"/>
        <v>168</v>
      </c>
    </row>
    <row r="170" spans="1:8">
      <c r="A170" s="1">
        <v>42230</v>
      </c>
      <c r="B170">
        <v>26.25</v>
      </c>
      <c r="C170">
        <v>26.469999000000001</v>
      </c>
      <c r="D170">
        <v>26.120000999999998</v>
      </c>
      <c r="E170">
        <v>26.459999</v>
      </c>
      <c r="F170">
        <v>435800</v>
      </c>
      <c r="G170">
        <v>26.148624999999999</v>
      </c>
      <c r="H170">
        <f t="shared" si="2"/>
        <v>169</v>
      </c>
    </row>
    <row r="171" spans="1:8">
      <c r="A171" s="1">
        <v>42229</v>
      </c>
      <c r="B171">
        <v>26.25</v>
      </c>
      <c r="C171">
        <v>26.5</v>
      </c>
      <c r="D171">
        <v>26.1</v>
      </c>
      <c r="E171">
        <v>26.32</v>
      </c>
      <c r="F171">
        <v>712700</v>
      </c>
      <c r="G171">
        <v>26.010273000000002</v>
      </c>
      <c r="H171">
        <f t="shared" si="2"/>
        <v>170</v>
      </c>
    </row>
    <row r="172" spans="1:8">
      <c r="A172" s="1">
        <v>42228</v>
      </c>
      <c r="B172">
        <v>25.91</v>
      </c>
      <c r="C172">
        <v>26.389999</v>
      </c>
      <c r="D172">
        <v>25.870000999999998</v>
      </c>
      <c r="E172">
        <v>26.370000999999998</v>
      </c>
      <c r="F172">
        <v>736800</v>
      </c>
      <c r="G172">
        <v>26.059685000000002</v>
      </c>
      <c r="H172">
        <f t="shared" si="2"/>
        <v>171</v>
      </c>
    </row>
    <row r="173" spans="1:8">
      <c r="A173" s="1">
        <v>42227</v>
      </c>
      <c r="B173">
        <v>25.83</v>
      </c>
      <c r="C173">
        <v>26.15</v>
      </c>
      <c r="D173">
        <v>25.76</v>
      </c>
      <c r="E173">
        <v>26.1</v>
      </c>
      <c r="F173">
        <v>669000</v>
      </c>
      <c r="G173">
        <v>25.616956999999999</v>
      </c>
      <c r="H173">
        <f t="shared" si="2"/>
        <v>172</v>
      </c>
    </row>
    <row r="174" spans="1:8">
      <c r="A174" s="1">
        <v>42226</v>
      </c>
      <c r="B174">
        <v>25.799999</v>
      </c>
      <c r="C174">
        <v>25.99</v>
      </c>
      <c r="D174">
        <v>25.799999</v>
      </c>
      <c r="E174">
        <v>25.879999000000002</v>
      </c>
      <c r="F174">
        <v>684700</v>
      </c>
      <c r="G174">
        <v>25.401026999999999</v>
      </c>
      <c r="H174">
        <f t="shared" si="2"/>
        <v>173</v>
      </c>
    </row>
    <row r="175" spans="1:8">
      <c r="A175" s="1">
        <v>42223</v>
      </c>
      <c r="B175">
        <v>25.52</v>
      </c>
      <c r="C175">
        <v>25.84</v>
      </c>
      <c r="D175">
        <v>25.34</v>
      </c>
      <c r="E175">
        <v>25.74</v>
      </c>
      <c r="F175">
        <v>491200</v>
      </c>
      <c r="G175">
        <v>25.263618999999998</v>
      </c>
      <c r="H175">
        <f t="shared" si="2"/>
        <v>174</v>
      </c>
    </row>
    <row r="176" spans="1:8">
      <c r="A176" s="1">
        <v>42222</v>
      </c>
      <c r="B176">
        <v>25.6</v>
      </c>
      <c r="C176">
        <v>25.66</v>
      </c>
      <c r="D176">
        <v>25.24</v>
      </c>
      <c r="E176">
        <v>25.610001</v>
      </c>
      <c r="F176">
        <v>661900</v>
      </c>
      <c r="G176">
        <v>25.136026000000001</v>
      </c>
      <c r="H176">
        <f t="shared" si="2"/>
        <v>175</v>
      </c>
    </row>
    <row r="177" spans="1:8">
      <c r="A177" s="1">
        <v>42221</v>
      </c>
      <c r="B177">
        <v>25.48</v>
      </c>
      <c r="C177">
        <v>25.84</v>
      </c>
      <c r="D177">
        <v>25.18</v>
      </c>
      <c r="E177">
        <v>25.68</v>
      </c>
      <c r="F177">
        <v>896600</v>
      </c>
      <c r="G177">
        <v>25.204730000000001</v>
      </c>
      <c r="H177">
        <f t="shared" si="2"/>
        <v>176</v>
      </c>
    </row>
    <row r="178" spans="1:8">
      <c r="A178" s="1">
        <v>42220</v>
      </c>
      <c r="B178">
        <v>25.66</v>
      </c>
      <c r="C178">
        <v>25.77</v>
      </c>
      <c r="D178">
        <v>25.18</v>
      </c>
      <c r="E178">
        <v>25.24</v>
      </c>
      <c r="F178">
        <v>640500</v>
      </c>
      <c r="G178">
        <v>24.772872</v>
      </c>
      <c r="H178">
        <f t="shared" si="2"/>
        <v>177</v>
      </c>
    </row>
    <row r="179" spans="1:8">
      <c r="A179" s="1">
        <v>42219</v>
      </c>
      <c r="B179">
        <v>25.450001</v>
      </c>
      <c r="C179">
        <v>25.790001</v>
      </c>
      <c r="D179">
        <v>25.450001</v>
      </c>
      <c r="E179">
        <v>25.74</v>
      </c>
      <c r="F179">
        <v>693300</v>
      </c>
      <c r="G179">
        <v>25.263618999999998</v>
      </c>
      <c r="H179">
        <f t="shared" si="2"/>
        <v>178</v>
      </c>
    </row>
    <row r="180" spans="1:8">
      <c r="A180" s="1">
        <v>42216</v>
      </c>
      <c r="B180">
        <v>25.530000999999999</v>
      </c>
      <c r="C180">
        <v>25.719999000000001</v>
      </c>
      <c r="D180">
        <v>25.41</v>
      </c>
      <c r="E180">
        <v>25.440000999999999</v>
      </c>
      <c r="F180">
        <v>1152500</v>
      </c>
      <c r="G180">
        <v>24.969172</v>
      </c>
      <c r="H180">
        <f t="shared" si="2"/>
        <v>179</v>
      </c>
    </row>
    <row r="181" spans="1:8">
      <c r="A181" s="1">
        <v>42215</v>
      </c>
      <c r="B181">
        <v>25.379999000000002</v>
      </c>
      <c r="C181">
        <v>25.540001</v>
      </c>
      <c r="D181">
        <v>25.27</v>
      </c>
      <c r="E181">
        <v>25.27</v>
      </c>
      <c r="F181">
        <v>674700</v>
      </c>
      <c r="G181">
        <v>24.802318</v>
      </c>
      <c r="H181">
        <f t="shared" si="2"/>
        <v>180</v>
      </c>
    </row>
    <row r="182" spans="1:8">
      <c r="A182" s="1">
        <v>42214</v>
      </c>
      <c r="B182">
        <v>25.309999000000001</v>
      </c>
      <c r="C182">
        <v>25.52</v>
      </c>
      <c r="D182">
        <v>25.15</v>
      </c>
      <c r="E182">
        <v>25.450001</v>
      </c>
      <c r="F182">
        <v>466900</v>
      </c>
      <c r="G182">
        <v>24.978987</v>
      </c>
      <c r="H182">
        <f t="shared" si="2"/>
        <v>181</v>
      </c>
    </row>
    <row r="183" spans="1:8">
      <c r="A183" s="1">
        <v>42213</v>
      </c>
      <c r="B183">
        <v>25.33</v>
      </c>
      <c r="C183">
        <v>25.4</v>
      </c>
      <c r="D183">
        <v>25.08</v>
      </c>
      <c r="E183">
        <v>25.4</v>
      </c>
      <c r="F183">
        <v>660700</v>
      </c>
      <c r="G183">
        <v>24.929911000000001</v>
      </c>
      <c r="H183">
        <f t="shared" si="2"/>
        <v>182</v>
      </c>
    </row>
    <row r="184" spans="1:8">
      <c r="A184" s="1">
        <v>42212</v>
      </c>
      <c r="B184">
        <v>24.879999000000002</v>
      </c>
      <c r="C184">
        <v>25.379999000000002</v>
      </c>
      <c r="D184">
        <v>24.860001</v>
      </c>
      <c r="E184">
        <v>25.360001</v>
      </c>
      <c r="F184">
        <v>666500</v>
      </c>
      <c r="G184">
        <v>24.890651999999999</v>
      </c>
      <c r="H184">
        <f t="shared" si="2"/>
        <v>183</v>
      </c>
    </row>
    <row r="185" spans="1:8">
      <c r="A185" s="1">
        <v>42209</v>
      </c>
      <c r="B185">
        <v>24.790001</v>
      </c>
      <c r="C185">
        <v>24.98</v>
      </c>
      <c r="D185">
        <v>24.719999000000001</v>
      </c>
      <c r="E185">
        <v>24.9</v>
      </c>
      <c r="F185">
        <v>515400</v>
      </c>
      <c r="G185">
        <v>24.439164999999999</v>
      </c>
      <c r="H185">
        <f t="shared" si="2"/>
        <v>184</v>
      </c>
    </row>
    <row r="186" spans="1:8">
      <c r="A186" s="1">
        <v>42208</v>
      </c>
      <c r="B186">
        <v>25.190000999999999</v>
      </c>
      <c r="C186">
        <v>25.219999000000001</v>
      </c>
      <c r="D186">
        <v>24.66</v>
      </c>
      <c r="E186">
        <v>24.799999</v>
      </c>
      <c r="F186">
        <v>734400</v>
      </c>
      <c r="G186">
        <v>24.341014999999999</v>
      </c>
      <c r="H186">
        <f t="shared" si="2"/>
        <v>185</v>
      </c>
    </row>
    <row r="187" spans="1:8">
      <c r="A187" s="1">
        <v>42207</v>
      </c>
      <c r="B187">
        <v>25.15</v>
      </c>
      <c r="C187">
        <v>25.389999</v>
      </c>
      <c r="D187">
        <v>25.15</v>
      </c>
      <c r="E187">
        <v>25.25</v>
      </c>
      <c r="F187">
        <v>698500</v>
      </c>
      <c r="G187">
        <v>24.782688</v>
      </c>
      <c r="H187">
        <f t="shared" si="2"/>
        <v>186</v>
      </c>
    </row>
    <row r="188" spans="1:8">
      <c r="A188" s="1">
        <v>42206</v>
      </c>
      <c r="B188">
        <v>25.6</v>
      </c>
      <c r="C188">
        <v>25.629999000000002</v>
      </c>
      <c r="D188">
        <v>25.120000999999998</v>
      </c>
      <c r="E188">
        <v>25.15</v>
      </c>
      <c r="F188">
        <v>409600</v>
      </c>
      <c r="G188">
        <v>24.684538</v>
      </c>
      <c r="H188">
        <f t="shared" si="2"/>
        <v>187</v>
      </c>
    </row>
    <row r="189" spans="1:8">
      <c r="A189" s="1">
        <v>42205</v>
      </c>
      <c r="B189">
        <v>25.540001</v>
      </c>
      <c r="C189">
        <v>25.540001</v>
      </c>
      <c r="D189">
        <v>25.309999000000001</v>
      </c>
      <c r="E189">
        <v>25.440000999999999</v>
      </c>
      <c r="F189">
        <v>318700</v>
      </c>
      <c r="G189">
        <v>24.969172</v>
      </c>
      <c r="H189">
        <f t="shared" si="2"/>
        <v>188</v>
      </c>
    </row>
    <row r="190" spans="1:8">
      <c r="A190" s="1">
        <v>42202</v>
      </c>
      <c r="B190">
        <v>25.780000999999999</v>
      </c>
      <c r="C190">
        <v>25.809999000000001</v>
      </c>
      <c r="D190">
        <v>25.51</v>
      </c>
      <c r="E190">
        <v>25.52</v>
      </c>
      <c r="F190">
        <v>373200</v>
      </c>
      <c r="G190">
        <v>25.047691</v>
      </c>
      <c r="H190">
        <f t="shared" si="2"/>
        <v>189</v>
      </c>
    </row>
    <row r="191" spans="1:8">
      <c r="A191" s="1">
        <v>42201</v>
      </c>
      <c r="B191">
        <v>25.65</v>
      </c>
      <c r="C191">
        <v>25.91</v>
      </c>
      <c r="D191">
        <v>25.65</v>
      </c>
      <c r="E191">
        <v>25.82</v>
      </c>
      <c r="F191">
        <v>454100</v>
      </c>
      <c r="G191">
        <v>25.342137999999998</v>
      </c>
      <c r="H191">
        <f t="shared" si="2"/>
        <v>190</v>
      </c>
    </row>
    <row r="192" spans="1:8">
      <c r="A192" s="1">
        <v>42200</v>
      </c>
      <c r="B192">
        <v>25.67</v>
      </c>
      <c r="C192">
        <v>25.700001</v>
      </c>
      <c r="D192">
        <v>25.450001</v>
      </c>
      <c r="E192">
        <v>25.58</v>
      </c>
      <c r="F192">
        <v>324000</v>
      </c>
      <c r="G192">
        <v>25.106580000000001</v>
      </c>
    </row>
    <row r="193" spans="1:7">
      <c r="A193" s="1">
        <v>42199</v>
      </c>
      <c r="B193">
        <v>25.57</v>
      </c>
      <c r="C193">
        <v>25.68</v>
      </c>
      <c r="D193">
        <v>25.49</v>
      </c>
      <c r="E193">
        <v>25.66</v>
      </c>
      <c r="F193">
        <v>418900</v>
      </c>
      <c r="G193">
        <v>25.185099000000001</v>
      </c>
    </row>
    <row r="194" spans="1:7">
      <c r="A194" s="1">
        <v>42198</v>
      </c>
      <c r="B194">
        <v>25.5</v>
      </c>
      <c r="C194">
        <v>25.629999000000002</v>
      </c>
      <c r="D194">
        <v>25.370000999999998</v>
      </c>
      <c r="E194">
        <v>25.540001</v>
      </c>
      <c r="F194">
        <v>388000</v>
      </c>
      <c r="G194">
        <v>25.067321</v>
      </c>
    </row>
    <row r="195" spans="1:7">
      <c r="A195" s="1">
        <v>42195</v>
      </c>
      <c r="B195">
        <v>25.18</v>
      </c>
      <c r="C195">
        <v>25.450001</v>
      </c>
      <c r="D195">
        <v>25.110001</v>
      </c>
      <c r="E195">
        <v>25.41</v>
      </c>
      <c r="F195">
        <v>503100</v>
      </c>
      <c r="G195">
        <v>24.939726</v>
      </c>
    </row>
    <row r="196" spans="1:7">
      <c r="A196" s="1">
        <v>42194</v>
      </c>
      <c r="B196">
        <v>25.66</v>
      </c>
      <c r="C196">
        <v>25.719999000000001</v>
      </c>
      <c r="D196">
        <v>25.1</v>
      </c>
      <c r="E196">
        <v>25.139999</v>
      </c>
      <c r="F196">
        <v>496600</v>
      </c>
      <c r="G196">
        <v>24.674723</v>
      </c>
    </row>
    <row r="197" spans="1:7">
      <c r="A197" s="1">
        <v>42193</v>
      </c>
      <c r="B197">
        <v>25.65</v>
      </c>
      <c r="C197">
        <v>25.73</v>
      </c>
      <c r="D197">
        <v>25.379999000000002</v>
      </c>
      <c r="E197">
        <v>25.57</v>
      </c>
      <c r="F197">
        <v>677600</v>
      </c>
      <c r="G197">
        <v>25.096765000000001</v>
      </c>
    </row>
    <row r="198" spans="1:7">
      <c r="A198" s="1">
        <v>42192</v>
      </c>
      <c r="B198">
        <v>25.27</v>
      </c>
      <c r="C198">
        <v>25.68</v>
      </c>
      <c r="D198">
        <v>25.18</v>
      </c>
      <c r="E198">
        <v>25.639999</v>
      </c>
      <c r="F198">
        <v>754900</v>
      </c>
      <c r="G198">
        <v>25.165469000000002</v>
      </c>
    </row>
    <row r="199" spans="1:7">
      <c r="A199" s="1">
        <v>42191</v>
      </c>
      <c r="B199">
        <v>24.98</v>
      </c>
      <c r="C199">
        <v>25.26</v>
      </c>
      <c r="D199">
        <v>24.959999</v>
      </c>
      <c r="E199">
        <v>25.200001</v>
      </c>
      <c r="F199">
        <v>732700</v>
      </c>
      <c r="G199">
        <v>24.733613999999999</v>
      </c>
    </row>
    <row r="200" spans="1:7">
      <c r="A200" s="1">
        <v>42187</v>
      </c>
      <c r="B200">
        <v>25.02</v>
      </c>
      <c r="C200">
        <v>25.26</v>
      </c>
      <c r="D200">
        <v>24.889999</v>
      </c>
      <c r="E200">
        <v>25.059999000000001</v>
      </c>
      <c r="F200">
        <v>596800</v>
      </c>
      <c r="G200">
        <v>24.596204</v>
      </c>
    </row>
    <row r="201" spans="1:7">
      <c r="A201" s="1">
        <v>42186</v>
      </c>
      <c r="B201">
        <v>24.530000999999999</v>
      </c>
      <c r="C201">
        <v>25.1</v>
      </c>
      <c r="D201">
        <v>24.5</v>
      </c>
      <c r="E201">
        <v>24.91</v>
      </c>
      <c r="F201">
        <v>1228000</v>
      </c>
      <c r="G201">
        <v>24.448979999999999</v>
      </c>
    </row>
    <row r="202" spans="1:7">
      <c r="A202" s="1">
        <v>42185</v>
      </c>
      <c r="B202">
        <v>24.67</v>
      </c>
      <c r="C202">
        <v>24.77</v>
      </c>
      <c r="D202">
        <v>24.4</v>
      </c>
      <c r="E202">
        <v>24.49</v>
      </c>
      <c r="F202">
        <v>1272700</v>
      </c>
      <c r="G202">
        <v>24.036753000000001</v>
      </c>
    </row>
    <row r="203" spans="1:7">
      <c r="A203" s="1">
        <v>42184</v>
      </c>
      <c r="B203">
        <v>24.629999000000002</v>
      </c>
      <c r="C203">
        <v>24.93</v>
      </c>
      <c r="D203">
        <v>24.51</v>
      </c>
      <c r="E203">
        <v>24.530000999999999</v>
      </c>
      <c r="F203">
        <v>752200</v>
      </c>
      <c r="G203">
        <v>24.076014000000001</v>
      </c>
    </row>
    <row r="204" spans="1:7">
      <c r="A204" s="1">
        <v>42181</v>
      </c>
      <c r="B204">
        <v>24.799999</v>
      </c>
      <c r="C204">
        <v>24.870000999999998</v>
      </c>
      <c r="D204">
        <v>24.59</v>
      </c>
      <c r="E204">
        <v>24.780000999999999</v>
      </c>
      <c r="F204">
        <v>597900</v>
      </c>
      <c r="G204">
        <v>24.321387000000001</v>
      </c>
    </row>
    <row r="205" spans="1:7">
      <c r="A205" s="1">
        <v>42180</v>
      </c>
      <c r="B205">
        <v>24.98</v>
      </c>
      <c r="C205">
        <v>25</v>
      </c>
      <c r="D205">
        <v>24.719999000000001</v>
      </c>
      <c r="E205">
        <v>24.75</v>
      </c>
      <c r="F205">
        <v>366100</v>
      </c>
      <c r="G205">
        <v>24.291941000000001</v>
      </c>
    </row>
    <row r="206" spans="1:7">
      <c r="A206" s="1">
        <v>42179</v>
      </c>
      <c r="B206">
        <v>25.17</v>
      </c>
      <c r="C206">
        <v>25.23</v>
      </c>
      <c r="D206">
        <v>24.879999000000002</v>
      </c>
      <c r="E206">
        <v>24.950001</v>
      </c>
      <c r="F206">
        <v>483400</v>
      </c>
      <c r="G206">
        <v>24.488240999999999</v>
      </c>
    </row>
    <row r="207" spans="1:7">
      <c r="A207" s="1">
        <v>42178</v>
      </c>
      <c r="B207">
        <v>25.26</v>
      </c>
      <c r="C207">
        <v>25.32</v>
      </c>
      <c r="D207">
        <v>25.09</v>
      </c>
      <c r="E207">
        <v>25.23</v>
      </c>
      <c r="F207">
        <v>695100</v>
      </c>
      <c r="G207">
        <v>24.763057</v>
      </c>
    </row>
    <row r="208" spans="1:7">
      <c r="A208" s="1">
        <v>42177</v>
      </c>
      <c r="B208">
        <v>25.280000999999999</v>
      </c>
      <c r="C208">
        <v>25.32</v>
      </c>
      <c r="D208">
        <v>25.09</v>
      </c>
      <c r="E208">
        <v>25.280000999999999</v>
      </c>
      <c r="F208">
        <v>576500</v>
      </c>
      <c r="G208">
        <v>24.812132999999999</v>
      </c>
    </row>
    <row r="209" spans="1:7">
      <c r="A209" s="1">
        <v>42174</v>
      </c>
      <c r="B209">
        <v>25.4</v>
      </c>
      <c r="C209">
        <v>25.42</v>
      </c>
      <c r="D209">
        <v>25.07</v>
      </c>
      <c r="E209">
        <v>25.120000999999998</v>
      </c>
      <c r="F209">
        <v>1774400</v>
      </c>
      <c r="G209">
        <v>24.655093999999998</v>
      </c>
    </row>
    <row r="210" spans="1:7">
      <c r="A210" s="1">
        <v>42173</v>
      </c>
      <c r="B210">
        <v>25.1</v>
      </c>
      <c r="C210">
        <v>25.4</v>
      </c>
      <c r="D210">
        <v>25.1</v>
      </c>
      <c r="E210">
        <v>25.309999000000001</v>
      </c>
      <c r="F210">
        <v>908400</v>
      </c>
      <c r="G210">
        <v>24.841577000000001</v>
      </c>
    </row>
    <row r="211" spans="1:7">
      <c r="A211" s="1">
        <v>42172</v>
      </c>
      <c r="B211">
        <v>24.85</v>
      </c>
      <c r="C211">
        <v>25.26</v>
      </c>
      <c r="D211">
        <v>24.82</v>
      </c>
      <c r="E211">
        <v>25.07</v>
      </c>
      <c r="F211">
        <v>844200</v>
      </c>
      <c r="G211">
        <v>24.606019</v>
      </c>
    </row>
    <row r="212" spans="1:7">
      <c r="A212" s="1">
        <v>42171</v>
      </c>
      <c r="B212">
        <v>24.91</v>
      </c>
      <c r="C212">
        <v>25.07</v>
      </c>
      <c r="D212">
        <v>24.76</v>
      </c>
      <c r="E212">
        <v>24.82</v>
      </c>
      <c r="F212">
        <v>1039400</v>
      </c>
      <c r="G212">
        <v>24.360645999999999</v>
      </c>
    </row>
    <row r="213" spans="1:7">
      <c r="A213" s="1">
        <v>42170</v>
      </c>
      <c r="B213">
        <v>25.34</v>
      </c>
      <c r="C213">
        <v>25.34</v>
      </c>
      <c r="D213">
        <v>24.9</v>
      </c>
      <c r="E213">
        <v>25</v>
      </c>
      <c r="F213">
        <v>732200</v>
      </c>
      <c r="G213">
        <v>24.537313999999999</v>
      </c>
    </row>
    <row r="214" spans="1:7">
      <c r="A214" s="1">
        <v>42167</v>
      </c>
      <c r="B214">
        <v>25.540001</v>
      </c>
      <c r="C214">
        <v>25.620000999999998</v>
      </c>
      <c r="D214">
        <v>25.379999000000002</v>
      </c>
      <c r="E214">
        <v>25.4</v>
      </c>
      <c r="F214">
        <v>343400</v>
      </c>
      <c r="G214">
        <v>24.929911000000001</v>
      </c>
    </row>
    <row r="215" spans="1:7">
      <c r="A215" s="1">
        <v>42166</v>
      </c>
      <c r="B215">
        <v>25.6</v>
      </c>
      <c r="C215">
        <v>25.65</v>
      </c>
      <c r="D215">
        <v>25.4</v>
      </c>
      <c r="E215">
        <v>25.610001</v>
      </c>
      <c r="F215">
        <v>527100</v>
      </c>
      <c r="G215">
        <v>25.136026000000001</v>
      </c>
    </row>
    <row r="216" spans="1:7">
      <c r="A216" s="1">
        <v>42165</v>
      </c>
      <c r="B216">
        <v>25.610001</v>
      </c>
      <c r="C216">
        <v>25.74</v>
      </c>
      <c r="D216">
        <v>25.4</v>
      </c>
      <c r="E216">
        <v>25.43</v>
      </c>
      <c r="F216">
        <v>676200</v>
      </c>
      <c r="G216">
        <v>24.959357000000001</v>
      </c>
    </row>
    <row r="217" spans="1:7">
      <c r="A217" s="1">
        <v>42164</v>
      </c>
      <c r="B217">
        <v>25.59</v>
      </c>
      <c r="C217">
        <v>25.799999</v>
      </c>
      <c r="D217">
        <v>25.42</v>
      </c>
      <c r="E217">
        <v>25.469999000000001</v>
      </c>
      <c r="F217">
        <v>762200</v>
      </c>
      <c r="G217">
        <v>24.998615000000001</v>
      </c>
    </row>
    <row r="218" spans="1:7">
      <c r="A218" s="1">
        <v>42163</v>
      </c>
      <c r="B218">
        <v>25.860001</v>
      </c>
      <c r="C218">
        <v>25.969999000000001</v>
      </c>
      <c r="D218">
        <v>25.610001</v>
      </c>
      <c r="E218">
        <v>25.610001</v>
      </c>
      <c r="F218">
        <v>654400</v>
      </c>
      <c r="G218">
        <v>25.136026000000001</v>
      </c>
    </row>
    <row r="219" spans="1:7">
      <c r="A219" s="1">
        <v>42160</v>
      </c>
      <c r="B219">
        <v>25.940000999999999</v>
      </c>
      <c r="C219">
        <v>25.940000999999999</v>
      </c>
      <c r="D219">
        <v>25.620000999999998</v>
      </c>
      <c r="E219">
        <v>25.700001</v>
      </c>
      <c r="F219">
        <v>698600</v>
      </c>
      <c r="G219">
        <v>25.224360000000001</v>
      </c>
    </row>
    <row r="220" spans="1:7">
      <c r="A220" s="1">
        <v>42159</v>
      </c>
      <c r="B220">
        <v>26.299999</v>
      </c>
      <c r="C220">
        <v>26.450001</v>
      </c>
      <c r="D220">
        <v>26.09</v>
      </c>
      <c r="E220">
        <v>26.1</v>
      </c>
      <c r="F220">
        <v>580100</v>
      </c>
      <c r="G220">
        <v>25.616956999999999</v>
      </c>
    </row>
    <row r="221" spans="1:7">
      <c r="A221" s="1">
        <v>42158</v>
      </c>
      <c r="B221">
        <v>26.51</v>
      </c>
      <c r="C221">
        <v>26.6</v>
      </c>
      <c r="D221">
        <v>26.26</v>
      </c>
      <c r="E221">
        <v>26.360001</v>
      </c>
      <c r="F221">
        <v>803100</v>
      </c>
      <c r="G221">
        <v>25.872145</v>
      </c>
    </row>
    <row r="222" spans="1:7">
      <c r="A222" s="1">
        <v>42157</v>
      </c>
      <c r="B222">
        <v>26.6</v>
      </c>
      <c r="C222">
        <v>26.719999000000001</v>
      </c>
      <c r="D222">
        <v>26.34</v>
      </c>
      <c r="E222">
        <v>26.540001</v>
      </c>
      <c r="F222">
        <v>714600</v>
      </c>
      <c r="G222">
        <v>26.048814</v>
      </c>
    </row>
    <row r="223" spans="1:7">
      <c r="A223" s="1">
        <v>42156</v>
      </c>
      <c r="B223">
        <v>26.370000999999998</v>
      </c>
      <c r="C223">
        <v>26.98</v>
      </c>
      <c r="D223">
        <v>26.23</v>
      </c>
      <c r="E223">
        <v>26.719999000000001</v>
      </c>
      <c r="F223">
        <v>888700</v>
      </c>
      <c r="G223">
        <v>26.225480999999998</v>
      </c>
    </row>
    <row r="224" spans="1:7">
      <c r="A224" s="1">
        <v>42153</v>
      </c>
      <c r="B224">
        <v>26.5</v>
      </c>
      <c r="C224">
        <v>26.639999</v>
      </c>
      <c r="D224">
        <v>26.24</v>
      </c>
      <c r="E224">
        <v>26.32</v>
      </c>
      <c r="F224">
        <v>594400</v>
      </c>
      <c r="G224">
        <v>25.832884</v>
      </c>
    </row>
    <row r="225" spans="1:7">
      <c r="A225" s="1">
        <v>42152</v>
      </c>
      <c r="B225">
        <v>26.58</v>
      </c>
      <c r="C225">
        <v>26.73</v>
      </c>
      <c r="D225">
        <v>26.389999</v>
      </c>
      <c r="E225">
        <v>26.549999</v>
      </c>
      <c r="F225">
        <v>516800</v>
      </c>
      <c r="G225">
        <v>26.058627000000001</v>
      </c>
    </row>
    <row r="226" spans="1:7">
      <c r="A226" s="1">
        <v>42151</v>
      </c>
      <c r="B226">
        <v>26.379999000000002</v>
      </c>
      <c r="C226">
        <v>26.639999</v>
      </c>
      <c r="D226">
        <v>26.370000999999998</v>
      </c>
      <c r="E226">
        <v>26.639999</v>
      </c>
      <c r="F226">
        <v>384000</v>
      </c>
      <c r="G226">
        <v>26.146961999999998</v>
      </c>
    </row>
    <row r="227" spans="1:7">
      <c r="A227" s="1">
        <v>42150</v>
      </c>
      <c r="B227">
        <v>26.459999</v>
      </c>
      <c r="C227">
        <v>26.51</v>
      </c>
      <c r="D227">
        <v>26.17</v>
      </c>
      <c r="E227">
        <v>26.34</v>
      </c>
      <c r="F227">
        <v>408100</v>
      </c>
      <c r="G227">
        <v>25.852515</v>
      </c>
    </row>
    <row r="228" spans="1:7">
      <c r="A228" s="1">
        <v>42146</v>
      </c>
      <c r="B228">
        <v>26.67</v>
      </c>
      <c r="C228">
        <v>26.67</v>
      </c>
      <c r="D228">
        <v>26.440000999999999</v>
      </c>
      <c r="E228">
        <v>26.559999000000001</v>
      </c>
      <c r="F228">
        <v>456100</v>
      </c>
      <c r="G228">
        <v>26.068442000000001</v>
      </c>
    </row>
    <row r="229" spans="1:7">
      <c r="A229" s="1">
        <v>42145</v>
      </c>
      <c r="B229">
        <v>26.77</v>
      </c>
      <c r="C229">
        <v>26.790001</v>
      </c>
      <c r="D229">
        <v>26.559999000000001</v>
      </c>
      <c r="E229">
        <v>26.75</v>
      </c>
      <c r="F229">
        <v>512500</v>
      </c>
      <c r="G229">
        <v>26.254926000000001</v>
      </c>
    </row>
    <row r="230" spans="1:7">
      <c r="A230" s="1">
        <v>42144</v>
      </c>
      <c r="B230">
        <v>26.700001</v>
      </c>
      <c r="C230">
        <v>26.879999000000002</v>
      </c>
      <c r="D230">
        <v>26.549999</v>
      </c>
      <c r="E230">
        <v>26.780000999999999</v>
      </c>
      <c r="F230">
        <v>495900</v>
      </c>
      <c r="G230">
        <v>26.284372000000001</v>
      </c>
    </row>
    <row r="231" spans="1:7">
      <c r="A231" s="1">
        <v>42143</v>
      </c>
      <c r="B231">
        <v>26.67</v>
      </c>
      <c r="C231">
        <v>26.76</v>
      </c>
      <c r="D231">
        <v>26.389999</v>
      </c>
      <c r="E231">
        <v>26.76</v>
      </c>
      <c r="F231">
        <v>463400</v>
      </c>
      <c r="G231">
        <v>26.264741999999998</v>
      </c>
    </row>
    <row r="232" spans="1:7">
      <c r="A232" s="1">
        <v>42142</v>
      </c>
      <c r="B232">
        <v>26.42</v>
      </c>
      <c r="C232">
        <v>26.75</v>
      </c>
      <c r="D232">
        <v>26.34</v>
      </c>
      <c r="E232">
        <v>26.74</v>
      </c>
      <c r="F232">
        <v>587300</v>
      </c>
      <c r="G232">
        <v>26.245111000000001</v>
      </c>
    </row>
    <row r="233" spans="1:7">
      <c r="A233" s="1">
        <v>42139</v>
      </c>
      <c r="B233">
        <v>26.389999</v>
      </c>
      <c r="C233">
        <v>26.549999</v>
      </c>
      <c r="D233">
        <v>26.280000999999999</v>
      </c>
      <c r="E233">
        <v>26.51</v>
      </c>
      <c r="F233">
        <v>539000</v>
      </c>
      <c r="G233">
        <v>26.019368</v>
      </c>
    </row>
    <row r="234" spans="1:7">
      <c r="A234" s="1">
        <v>42138</v>
      </c>
      <c r="B234">
        <v>26.02</v>
      </c>
      <c r="C234">
        <v>26.379999000000002</v>
      </c>
      <c r="D234">
        <v>25.959999</v>
      </c>
      <c r="E234">
        <v>26.360001</v>
      </c>
      <c r="F234">
        <v>467700</v>
      </c>
      <c r="G234">
        <v>25.872145</v>
      </c>
    </row>
    <row r="235" spans="1:7">
      <c r="A235" s="1">
        <v>42137</v>
      </c>
      <c r="B235">
        <v>26.290001</v>
      </c>
      <c r="C235">
        <v>26.41</v>
      </c>
      <c r="D235">
        <v>25.889999</v>
      </c>
      <c r="E235">
        <v>25.91</v>
      </c>
      <c r="F235">
        <v>639700</v>
      </c>
      <c r="G235">
        <v>25.430472999999999</v>
      </c>
    </row>
    <row r="236" spans="1:7">
      <c r="A236" s="1">
        <v>42136</v>
      </c>
      <c r="B236">
        <v>26.290001</v>
      </c>
      <c r="C236">
        <v>26.43</v>
      </c>
      <c r="D236">
        <v>26.030000999999999</v>
      </c>
      <c r="E236">
        <v>26.41</v>
      </c>
      <c r="F236">
        <v>413000</v>
      </c>
      <c r="G236">
        <v>25.759273</v>
      </c>
    </row>
    <row r="237" spans="1:7">
      <c r="A237" s="1">
        <v>42135</v>
      </c>
      <c r="B237">
        <v>26.42</v>
      </c>
      <c r="C237">
        <v>26.690000999999999</v>
      </c>
      <c r="D237">
        <v>26.33</v>
      </c>
      <c r="E237">
        <v>26.379999000000002</v>
      </c>
      <c r="F237">
        <v>430300</v>
      </c>
      <c r="G237">
        <v>25.730011000000001</v>
      </c>
    </row>
    <row r="238" spans="1:7">
      <c r="A238" s="1">
        <v>42132</v>
      </c>
      <c r="B238">
        <v>26.629999000000002</v>
      </c>
      <c r="C238">
        <v>26.68</v>
      </c>
      <c r="D238">
        <v>26.41</v>
      </c>
      <c r="E238">
        <v>26.49</v>
      </c>
      <c r="F238">
        <v>663100</v>
      </c>
      <c r="G238">
        <v>25.837301</v>
      </c>
    </row>
    <row r="239" spans="1:7">
      <c r="A239" s="1">
        <v>42131</v>
      </c>
      <c r="B239">
        <v>26.370000999999998</v>
      </c>
      <c r="C239">
        <v>26.540001</v>
      </c>
      <c r="D239">
        <v>26.200001</v>
      </c>
      <c r="E239">
        <v>26.379999000000002</v>
      </c>
      <c r="F239">
        <v>620000</v>
      </c>
      <c r="G239">
        <v>25.730011000000001</v>
      </c>
    </row>
    <row r="240" spans="1:7">
      <c r="A240" s="1">
        <v>42130</v>
      </c>
      <c r="B240">
        <v>26.82</v>
      </c>
      <c r="C240">
        <v>26.85</v>
      </c>
      <c r="D240">
        <v>26.040001</v>
      </c>
      <c r="E240">
        <v>26.34</v>
      </c>
      <c r="F240">
        <v>646700</v>
      </c>
      <c r="G240">
        <v>25.690998</v>
      </c>
    </row>
    <row r="241" spans="1:7">
      <c r="A241" s="1">
        <v>42129</v>
      </c>
      <c r="B241">
        <v>26.82</v>
      </c>
      <c r="C241">
        <v>26.969999000000001</v>
      </c>
      <c r="D241">
        <v>26.24</v>
      </c>
      <c r="E241">
        <v>26.27</v>
      </c>
      <c r="F241">
        <v>736700</v>
      </c>
      <c r="G241">
        <v>25.622723000000001</v>
      </c>
    </row>
    <row r="242" spans="1:7">
      <c r="A242" s="1">
        <v>42128</v>
      </c>
      <c r="B242">
        <v>26.76</v>
      </c>
      <c r="C242">
        <v>27.190000999999999</v>
      </c>
      <c r="D242">
        <v>26.709999</v>
      </c>
      <c r="E242">
        <v>26.92</v>
      </c>
      <c r="F242">
        <v>501500</v>
      </c>
      <c r="G242">
        <v>26.256706999999999</v>
      </c>
    </row>
    <row r="243" spans="1:7">
      <c r="A243" s="1">
        <v>42125</v>
      </c>
      <c r="B243">
        <v>26.83</v>
      </c>
      <c r="C243">
        <v>26.92</v>
      </c>
      <c r="D243">
        <v>26.5</v>
      </c>
      <c r="E243">
        <v>26.709999</v>
      </c>
      <c r="F243">
        <v>520400</v>
      </c>
      <c r="G243">
        <v>26.051880000000001</v>
      </c>
    </row>
    <row r="244" spans="1:7">
      <c r="A244" s="1">
        <v>42124</v>
      </c>
      <c r="B244">
        <v>26.9</v>
      </c>
      <c r="C244">
        <v>27.030000999999999</v>
      </c>
      <c r="D244">
        <v>26.639999</v>
      </c>
      <c r="E244">
        <v>26.82</v>
      </c>
      <c r="F244">
        <v>979200</v>
      </c>
      <c r="G244">
        <v>26.15917</v>
      </c>
    </row>
    <row r="245" spans="1:7">
      <c r="A245" s="1">
        <v>42123</v>
      </c>
      <c r="B245">
        <v>26.93</v>
      </c>
      <c r="C245">
        <v>27.09</v>
      </c>
      <c r="D245">
        <v>26.790001</v>
      </c>
      <c r="E245">
        <v>27.08</v>
      </c>
      <c r="F245">
        <v>353100</v>
      </c>
      <c r="G245">
        <v>26.412763999999999</v>
      </c>
    </row>
    <row r="246" spans="1:7">
      <c r="A246" s="1">
        <v>42122</v>
      </c>
      <c r="B246">
        <v>26.92</v>
      </c>
      <c r="C246">
        <v>27.18</v>
      </c>
      <c r="D246">
        <v>26.76</v>
      </c>
      <c r="E246">
        <v>27.09</v>
      </c>
      <c r="F246">
        <v>377700</v>
      </c>
      <c r="G246">
        <v>26.422518</v>
      </c>
    </row>
    <row r="247" spans="1:7">
      <c r="A247" s="1">
        <v>42121</v>
      </c>
      <c r="B247">
        <v>27.530000999999999</v>
      </c>
      <c r="C247">
        <v>27.530000999999999</v>
      </c>
      <c r="D247">
        <v>26.719999000000001</v>
      </c>
      <c r="E247">
        <v>26.93</v>
      </c>
      <c r="F247">
        <v>571500</v>
      </c>
      <c r="G247">
        <v>26.266461</v>
      </c>
    </row>
    <row r="248" spans="1:7">
      <c r="A248" s="1">
        <v>42118</v>
      </c>
      <c r="B248">
        <v>27.09</v>
      </c>
      <c r="C248">
        <v>27.43</v>
      </c>
      <c r="D248">
        <v>27</v>
      </c>
      <c r="E248">
        <v>27.34</v>
      </c>
      <c r="F248">
        <v>472200</v>
      </c>
      <c r="G248">
        <v>26.666357999999999</v>
      </c>
    </row>
    <row r="249" spans="1:7">
      <c r="A249" s="1">
        <v>42117</v>
      </c>
      <c r="B249">
        <v>26.870000999999998</v>
      </c>
      <c r="C249">
        <v>27.09</v>
      </c>
      <c r="D249">
        <v>26.709999</v>
      </c>
      <c r="E249">
        <v>27.09</v>
      </c>
      <c r="F249">
        <v>296500</v>
      </c>
      <c r="G249">
        <v>26.422518</v>
      </c>
    </row>
    <row r="250" spans="1:7">
      <c r="A250" s="1">
        <v>42116</v>
      </c>
      <c r="B250">
        <v>26.889999</v>
      </c>
      <c r="C250">
        <v>26.940000999999999</v>
      </c>
      <c r="D250">
        <v>26.6</v>
      </c>
      <c r="E250">
        <v>26.85</v>
      </c>
      <c r="F250">
        <v>365000</v>
      </c>
      <c r="G250">
        <v>26.188431999999999</v>
      </c>
    </row>
    <row r="251" spans="1:7">
      <c r="A251" s="1">
        <v>42115</v>
      </c>
      <c r="B251">
        <v>27.129999000000002</v>
      </c>
      <c r="C251">
        <v>27.299999</v>
      </c>
      <c r="D251">
        <v>26.799999</v>
      </c>
      <c r="E251">
        <v>26.84</v>
      </c>
      <c r="F251">
        <v>334400</v>
      </c>
      <c r="G251">
        <v>26.178678000000001</v>
      </c>
    </row>
    <row r="252" spans="1:7">
      <c r="A252" s="1">
        <v>42114</v>
      </c>
      <c r="B252">
        <v>26.780000999999999</v>
      </c>
      <c r="C252">
        <v>27.219999000000001</v>
      </c>
      <c r="D252">
        <v>26.700001</v>
      </c>
      <c r="E252">
        <v>27.059999000000001</v>
      </c>
      <c r="F252">
        <v>392500</v>
      </c>
      <c r="G252">
        <v>26.393256999999998</v>
      </c>
    </row>
    <row r="253" spans="1:7">
      <c r="A253" s="1">
        <v>42111</v>
      </c>
      <c r="B253">
        <v>26.6</v>
      </c>
      <c r="C253">
        <v>26.870000999999998</v>
      </c>
      <c r="D253">
        <v>26.52</v>
      </c>
      <c r="E253">
        <v>26.66</v>
      </c>
      <c r="F253">
        <v>418900</v>
      </c>
      <c r="G253">
        <v>26.003112999999999</v>
      </c>
    </row>
    <row r="254" spans="1:7">
      <c r="A254" s="1">
        <v>42110</v>
      </c>
      <c r="B254">
        <v>26.75</v>
      </c>
      <c r="C254">
        <v>26.780000999999999</v>
      </c>
      <c r="D254">
        <v>26.370000999999998</v>
      </c>
      <c r="E254">
        <v>26.73</v>
      </c>
      <c r="F254">
        <v>484000</v>
      </c>
      <c r="G254">
        <v>26.071387999999999</v>
      </c>
    </row>
    <row r="255" spans="1:7">
      <c r="A255" s="1">
        <v>42109</v>
      </c>
      <c r="B255">
        <v>26.879999000000002</v>
      </c>
      <c r="C255">
        <v>27.09</v>
      </c>
      <c r="D255">
        <v>26.75</v>
      </c>
      <c r="E255">
        <v>26.75</v>
      </c>
      <c r="F255">
        <v>525100</v>
      </c>
      <c r="G255">
        <v>26.090895</v>
      </c>
    </row>
    <row r="256" spans="1:7">
      <c r="A256" s="1">
        <v>42108</v>
      </c>
      <c r="B256">
        <v>26.709999</v>
      </c>
      <c r="C256">
        <v>26.889999</v>
      </c>
      <c r="D256">
        <v>26.620000999999998</v>
      </c>
      <c r="E256">
        <v>26.85</v>
      </c>
      <c r="F256">
        <v>376000</v>
      </c>
      <c r="G256">
        <v>26.188431999999999</v>
      </c>
    </row>
    <row r="257" spans="1:7">
      <c r="A257" s="1">
        <v>42107</v>
      </c>
      <c r="B257">
        <v>26.860001</v>
      </c>
      <c r="C257">
        <v>26.98</v>
      </c>
      <c r="D257">
        <v>26.610001</v>
      </c>
      <c r="E257">
        <v>26.629999000000002</v>
      </c>
      <c r="F257">
        <v>414600</v>
      </c>
      <c r="G257">
        <v>25.973851</v>
      </c>
    </row>
    <row r="258" spans="1:7">
      <c r="A258" s="1">
        <v>42104</v>
      </c>
      <c r="B258">
        <v>26.709999</v>
      </c>
      <c r="C258">
        <v>27.1</v>
      </c>
      <c r="D258">
        <v>26.6</v>
      </c>
      <c r="E258">
        <v>26.940000999999999</v>
      </c>
      <c r="F258">
        <v>653000</v>
      </c>
      <c r="G258">
        <v>26.276214</v>
      </c>
    </row>
    <row r="259" spans="1:7">
      <c r="A259" s="1">
        <v>42103</v>
      </c>
      <c r="B259">
        <v>26.73</v>
      </c>
      <c r="C259">
        <v>26.860001</v>
      </c>
      <c r="D259">
        <v>26.440000999999999</v>
      </c>
      <c r="E259">
        <v>26.57</v>
      </c>
      <c r="F259">
        <v>380900</v>
      </c>
      <c r="G259">
        <v>25.915330000000001</v>
      </c>
    </row>
    <row r="260" spans="1:7">
      <c r="A260" s="1">
        <v>42102</v>
      </c>
      <c r="B260">
        <v>26.790001</v>
      </c>
      <c r="C260">
        <v>26.940000999999999</v>
      </c>
      <c r="D260">
        <v>26.58</v>
      </c>
      <c r="E260">
        <v>26.76</v>
      </c>
      <c r="F260">
        <v>407600</v>
      </c>
      <c r="G260">
        <v>26.100649000000001</v>
      </c>
    </row>
    <row r="261" spans="1:7">
      <c r="A261" s="1">
        <v>42101</v>
      </c>
      <c r="B261">
        <v>27.35</v>
      </c>
      <c r="C261">
        <v>27.41</v>
      </c>
      <c r="D261">
        <v>26.790001</v>
      </c>
      <c r="E261">
        <v>26.809999000000001</v>
      </c>
      <c r="F261">
        <v>409800</v>
      </c>
      <c r="G261">
        <v>26.149415999999999</v>
      </c>
    </row>
    <row r="262" spans="1:7">
      <c r="A262" s="1">
        <v>42100</v>
      </c>
      <c r="B262">
        <v>26.73</v>
      </c>
      <c r="C262">
        <v>27.450001</v>
      </c>
      <c r="D262">
        <v>26.65</v>
      </c>
      <c r="E262">
        <v>27.32</v>
      </c>
      <c r="F262">
        <v>814100</v>
      </c>
      <c r="G262">
        <v>26.646851000000002</v>
      </c>
    </row>
    <row r="263" spans="1:7">
      <c r="A263" s="1">
        <v>42096</v>
      </c>
      <c r="B263">
        <v>26.469999000000001</v>
      </c>
      <c r="C263">
        <v>26.780000999999999</v>
      </c>
      <c r="D263">
        <v>26.469999000000001</v>
      </c>
      <c r="E263">
        <v>26.719999000000001</v>
      </c>
      <c r="F263">
        <v>626700</v>
      </c>
      <c r="G263">
        <v>26.061634000000002</v>
      </c>
    </row>
    <row r="264" spans="1:7">
      <c r="A264" s="1">
        <v>42095</v>
      </c>
      <c r="B264">
        <v>26.309999000000001</v>
      </c>
      <c r="C264">
        <v>26.450001</v>
      </c>
      <c r="D264">
        <v>26.030000999999999</v>
      </c>
      <c r="E264">
        <v>26.450001</v>
      </c>
      <c r="F264">
        <v>728600</v>
      </c>
      <c r="G264">
        <v>25.798287999999999</v>
      </c>
    </row>
    <row r="265" spans="1:7">
      <c r="A265" s="1">
        <v>42094</v>
      </c>
      <c r="B265">
        <v>26.43</v>
      </c>
      <c r="C265">
        <v>26.6</v>
      </c>
      <c r="D265">
        <v>26.110001</v>
      </c>
      <c r="E265">
        <v>26.35</v>
      </c>
      <c r="F265">
        <v>888800</v>
      </c>
      <c r="G265">
        <v>25.700751</v>
      </c>
    </row>
    <row r="266" spans="1:7">
      <c r="A266" s="1">
        <v>42093</v>
      </c>
      <c r="B266">
        <v>26.389999</v>
      </c>
      <c r="C266">
        <v>26.67</v>
      </c>
      <c r="D266">
        <v>26.290001</v>
      </c>
      <c r="E266">
        <v>26.49</v>
      </c>
      <c r="F266">
        <v>523600</v>
      </c>
      <c r="G266">
        <v>25.837301</v>
      </c>
    </row>
    <row r="267" spans="1:7">
      <c r="A267" s="1">
        <v>42090</v>
      </c>
      <c r="B267">
        <v>26.190000999999999</v>
      </c>
      <c r="C267">
        <v>26.4</v>
      </c>
      <c r="D267">
        <v>26.16</v>
      </c>
      <c r="E267">
        <v>26.290001</v>
      </c>
      <c r="F267">
        <v>490100</v>
      </c>
      <c r="G267">
        <v>25.642230000000001</v>
      </c>
    </row>
    <row r="268" spans="1:7">
      <c r="A268" s="1">
        <v>42089</v>
      </c>
      <c r="B268">
        <v>26.5</v>
      </c>
      <c r="C268">
        <v>26.690000999999999</v>
      </c>
      <c r="D268">
        <v>26.09</v>
      </c>
      <c r="E268">
        <v>26.120000999999998</v>
      </c>
      <c r="F268">
        <v>541800</v>
      </c>
      <c r="G268">
        <v>25.476419</v>
      </c>
    </row>
    <row r="269" spans="1:7">
      <c r="A269" s="1">
        <v>42088</v>
      </c>
      <c r="B269">
        <v>27.18</v>
      </c>
      <c r="C269">
        <v>27.18</v>
      </c>
      <c r="D269">
        <v>26.459999</v>
      </c>
      <c r="E269">
        <v>26.530000999999999</v>
      </c>
      <c r="F269">
        <v>928900</v>
      </c>
      <c r="G269">
        <v>25.876317</v>
      </c>
    </row>
    <row r="270" spans="1:7">
      <c r="A270" s="1">
        <v>42087</v>
      </c>
      <c r="B270">
        <v>26.77</v>
      </c>
      <c r="C270">
        <v>27.120000999999998</v>
      </c>
      <c r="D270">
        <v>26.639999</v>
      </c>
      <c r="E270">
        <v>26.690000999999999</v>
      </c>
      <c r="F270">
        <v>802500</v>
      </c>
      <c r="G270">
        <v>26.032374000000001</v>
      </c>
    </row>
    <row r="271" spans="1:7">
      <c r="A271" s="1">
        <v>42086</v>
      </c>
      <c r="B271">
        <v>26.91</v>
      </c>
      <c r="C271">
        <v>26.98</v>
      </c>
      <c r="D271">
        <v>26.73</v>
      </c>
      <c r="E271">
        <v>26.790001</v>
      </c>
      <c r="F271">
        <v>501400</v>
      </c>
      <c r="G271">
        <v>26.129911</v>
      </c>
    </row>
    <row r="272" spans="1:7">
      <c r="A272" s="1">
        <v>42083</v>
      </c>
      <c r="B272">
        <v>26.799999</v>
      </c>
      <c r="C272">
        <v>27.16</v>
      </c>
      <c r="D272">
        <v>26.73</v>
      </c>
      <c r="E272">
        <v>27.01</v>
      </c>
      <c r="F272">
        <v>1319900</v>
      </c>
      <c r="G272">
        <v>26.344488999999999</v>
      </c>
    </row>
    <row r="273" spans="1:7">
      <c r="A273" s="1">
        <v>42082</v>
      </c>
      <c r="B273">
        <v>26.790001</v>
      </c>
      <c r="C273">
        <v>27.040001</v>
      </c>
      <c r="D273">
        <v>26.57</v>
      </c>
      <c r="E273">
        <v>26.75</v>
      </c>
      <c r="F273">
        <v>363000</v>
      </c>
      <c r="G273">
        <v>26.090895</v>
      </c>
    </row>
    <row r="274" spans="1:7">
      <c r="A274" s="1">
        <v>42081</v>
      </c>
      <c r="B274">
        <v>26.35</v>
      </c>
      <c r="C274">
        <v>27.02</v>
      </c>
      <c r="D274">
        <v>26.17</v>
      </c>
      <c r="E274">
        <v>26.92</v>
      </c>
      <c r="F274">
        <v>765400</v>
      </c>
      <c r="G274">
        <v>26.256706999999999</v>
      </c>
    </row>
    <row r="275" spans="1:7">
      <c r="A275" s="1">
        <v>42080</v>
      </c>
      <c r="B275">
        <v>26.01</v>
      </c>
      <c r="C275">
        <v>26.389999</v>
      </c>
      <c r="D275">
        <v>25.889999</v>
      </c>
      <c r="E275">
        <v>26.35</v>
      </c>
      <c r="F275">
        <v>795700</v>
      </c>
      <c r="G275">
        <v>25.700751</v>
      </c>
    </row>
    <row r="276" spans="1:7">
      <c r="A276" s="1">
        <v>42079</v>
      </c>
      <c r="B276">
        <v>25.719999000000001</v>
      </c>
      <c r="C276">
        <v>26.24</v>
      </c>
      <c r="D276">
        <v>25.690000999999999</v>
      </c>
      <c r="E276">
        <v>26.07</v>
      </c>
      <c r="F276">
        <v>545200</v>
      </c>
      <c r="G276">
        <v>25.42765</v>
      </c>
    </row>
    <row r="277" spans="1:7">
      <c r="A277" s="1">
        <v>42076</v>
      </c>
      <c r="B277">
        <v>25.950001</v>
      </c>
      <c r="C277">
        <v>25.950001</v>
      </c>
      <c r="D277">
        <v>25.440000999999999</v>
      </c>
      <c r="E277">
        <v>25.6</v>
      </c>
      <c r="F277">
        <v>585900</v>
      </c>
      <c r="G277">
        <v>24.969231000000001</v>
      </c>
    </row>
    <row r="278" spans="1:7">
      <c r="A278" s="1">
        <v>42075</v>
      </c>
      <c r="B278">
        <v>25.85</v>
      </c>
      <c r="C278">
        <v>26.15</v>
      </c>
      <c r="D278">
        <v>25.690000999999999</v>
      </c>
      <c r="E278">
        <v>26.02</v>
      </c>
      <c r="F278">
        <v>513600</v>
      </c>
      <c r="G278">
        <v>25.378882999999998</v>
      </c>
    </row>
    <row r="279" spans="1:7">
      <c r="A279" s="1">
        <v>42074</v>
      </c>
      <c r="B279">
        <v>25.74</v>
      </c>
      <c r="C279">
        <v>25.889999</v>
      </c>
      <c r="D279">
        <v>25.559999000000001</v>
      </c>
      <c r="E279">
        <v>25.73</v>
      </c>
      <c r="F279">
        <v>858700</v>
      </c>
      <c r="G279">
        <v>25.096026999999999</v>
      </c>
    </row>
    <row r="280" spans="1:7">
      <c r="A280" s="1">
        <v>42073</v>
      </c>
      <c r="B280">
        <v>25.549999</v>
      </c>
      <c r="C280">
        <v>25.780000999999999</v>
      </c>
      <c r="D280">
        <v>25.42</v>
      </c>
      <c r="E280">
        <v>25.700001</v>
      </c>
      <c r="F280">
        <v>494400</v>
      </c>
      <c r="G280">
        <v>25.066766999999999</v>
      </c>
    </row>
    <row r="281" spans="1:7">
      <c r="A281" s="1">
        <v>42072</v>
      </c>
      <c r="B281">
        <v>25.610001</v>
      </c>
      <c r="C281">
        <v>25.799999</v>
      </c>
      <c r="D281">
        <v>25.530000999999999</v>
      </c>
      <c r="E281">
        <v>25.66</v>
      </c>
      <c r="F281">
        <v>530000</v>
      </c>
      <c r="G281">
        <v>25.027752</v>
      </c>
    </row>
    <row r="282" spans="1:7">
      <c r="A282" s="1">
        <v>42069</v>
      </c>
      <c r="B282">
        <v>26.219999000000001</v>
      </c>
      <c r="C282">
        <v>26.34</v>
      </c>
      <c r="D282">
        <v>25.52</v>
      </c>
      <c r="E282">
        <v>25.65</v>
      </c>
      <c r="F282">
        <v>632700</v>
      </c>
      <c r="G282">
        <v>25.017997999999999</v>
      </c>
    </row>
    <row r="283" spans="1:7">
      <c r="A283" s="1">
        <v>42068</v>
      </c>
      <c r="B283">
        <v>26.389999</v>
      </c>
      <c r="C283">
        <v>26.5</v>
      </c>
      <c r="D283">
        <v>26.25</v>
      </c>
      <c r="E283">
        <v>26.469999000000001</v>
      </c>
      <c r="F283">
        <v>357500</v>
      </c>
      <c r="G283">
        <v>25.817793999999999</v>
      </c>
    </row>
    <row r="284" spans="1:7">
      <c r="A284" s="1">
        <v>42067</v>
      </c>
      <c r="B284">
        <v>26.309999000000001</v>
      </c>
      <c r="C284">
        <v>26.34</v>
      </c>
      <c r="D284">
        <v>26.18</v>
      </c>
      <c r="E284">
        <v>26.290001</v>
      </c>
      <c r="F284">
        <v>399500</v>
      </c>
      <c r="G284">
        <v>25.642230000000001</v>
      </c>
    </row>
    <row r="285" spans="1:7">
      <c r="A285" s="1">
        <v>42066</v>
      </c>
      <c r="B285">
        <v>26.370000999999998</v>
      </c>
      <c r="C285">
        <v>26.469999000000001</v>
      </c>
      <c r="D285">
        <v>26.139999</v>
      </c>
      <c r="E285">
        <v>26.450001</v>
      </c>
      <c r="F285">
        <v>540400</v>
      </c>
      <c r="G285">
        <v>25.798287999999999</v>
      </c>
    </row>
    <row r="286" spans="1:7">
      <c r="A286" s="1">
        <v>42065</v>
      </c>
      <c r="B286">
        <v>26.73</v>
      </c>
      <c r="C286">
        <v>26.73</v>
      </c>
      <c r="D286">
        <v>26.15</v>
      </c>
      <c r="E286">
        <v>26.379999000000002</v>
      </c>
      <c r="F286">
        <v>1069200</v>
      </c>
      <c r="G286">
        <v>25.730011000000001</v>
      </c>
    </row>
    <row r="287" spans="1:7">
      <c r="A287" s="1">
        <v>42062</v>
      </c>
      <c r="B287">
        <v>26.24</v>
      </c>
      <c r="C287">
        <v>26.48</v>
      </c>
      <c r="D287">
        <v>26</v>
      </c>
      <c r="E287">
        <v>26.440000999999999</v>
      </c>
      <c r="F287">
        <v>609300</v>
      </c>
      <c r="G287">
        <v>25.788533999999999</v>
      </c>
    </row>
    <row r="288" spans="1:7">
      <c r="A288" s="1">
        <v>42061</v>
      </c>
      <c r="B288">
        <v>26.540001</v>
      </c>
      <c r="C288">
        <v>26.58</v>
      </c>
      <c r="D288">
        <v>26.120000999999998</v>
      </c>
      <c r="E288">
        <v>26.27</v>
      </c>
      <c r="F288">
        <v>510700</v>
      </c>
      <c r="G288">
        <v>25.622723000000001</v>
      </c>
    </row>
    <row r="289" spans="1:7">
      <c r="A289" s="1">
        <v>42060</v>
      </c>
      <c r="B289">
        <v>26.68</v>
      </c>
      <c r="C289">
        <v>26.870000999999998</v>
      </c>
      <c r="D289">
        <v>26.360001</v>
      </c>
      <c r="E289">
        <v>26.450001</v>
      </c>
      <c r="F289">
        <v>464300</v>
      </c>
      <c r="G289">
        <v>25.798287999999999</v>
      </c>
    </row>
    <row r="290" spans="1:7">
      <c r="A290" s="1">
        <v>42059</v>
      </c>
      <c r="B290">
        <v>26.43</v>
      </c>
      <c r="C290">
        <v>26.77</v>
      </c>
      <c r="D290">
        <v>26.290001</v>
      </c>
      <c r="E290">
        <v>26.690000999999999</v>
      </c>
      <c r="F290">
        <v>597200</v>
      </c>
      <c r="G290">
        <v>26.032374000000001</v>
      </c>
    </row>
    <row r="291" spans="1:7">
      <c r="A291" s="1">
        <v>42058</v>
      </c>
      <c r="B291">
        <v>26.18</v>
      </c>
      <c r="C291">
        <v>26.469999000000001</v>
      </c>
      <c r="D291">
        <v>26.049999</v>
      </c>
      <c r="E291">
        <v>26.459999</v>
      </c>
      <c r="F291">
        <v>380300</v>
      </c>
      <c r="G291">
        <v>25.808039999999998</v>
      </c>
    </row>
    <row r="292" spans="1:7">
      <c r="A292" s="1">
        <v>42055</v>
      </c>
      <c r="B292">
        <v>25.9</v>
      </c>
      <c r="C292">
        <v>26.190000999999999</v>
      </c>
      <c r="D292">
        <v>25.76</v>
      </c>
      <c r="E292">
        <v>26.17</v>
      </c>
      <c r="F292">
        <v>549300</v>
      </c>
      <c r="G292">
        <v>25.525186000000001</v>
      </c>
    </row>
    <row r="293" spans="1:7">
      <c r="A293" s="1">
        <v>42054</v>
      </c>
      <c r="B293">
        <v>26.219999000000001</v>
      </c>
      <c r="C293">
        <v>26.35</v>
      </c>
      <c r="D293">
        <v>25.950001</v>
      </c>
      <c r="E293">
        <v>25.950001</v>
      </c>
      <c r="F293">
        <v>466000</v>
      </c>
      <c r="G293">
        <v>25.310607999999998</v>
      </c>
    </row>
    <row r="294" spans="1:7">
      <c r="A294" s="1">
        <v>42053</v>
      </c>
      <c r="B294">
        <v>25.620000999999998</v>
      </c>
      <c r="C294">
        <v>26.35</v>
      </c>
      <c r="D294">
        <v>25.559999000000001</v>
      </c>
      <c r="E294">
        <v>26.32</v>
      </c>
      <c r="F294">
        <v>575300</v>
      </c>
      <c r="G294">
        <v>25.671489999999999</v>
      </c>
    </row>
    <row r="295" spans="1:7">
      <c r="A295" s="1">
        <v>42052</v>
      </c>
      <c r="B295">
        <v>25.799999</v>
      </c>
      <c r="C295">
        <v>25.82</v>
      </c>
      <c r="D295">
        <v>25.459999</v>
      </c>
      <c r="E295">
        <v>25.709999</v>
      </c>
      <c r="F295">
        <v>1018700</v>
      </c>
      <c r="G295">
        <v>25.076519000000001</v>
      </c>
    </row>
    <row r="296" spans="1:7">
      <c r="A296" s="1">
        <v>42048</v>
      </c>
      <c r="B296">
        <v>26.26</v>
      </c>
      <c r="C296">
        <v>26.299999</v>
      </c>
      <c r="D296">
        <v>25.709999</v>
      </c>
      <c r="E296">
        <v>25.85</v>
      </c>
      <c r="F296">
        <v>526000</v>
      </c>
      <c r="G296">
        <v>25.213070999999999</v>
      </c>
    </row>
    <row r="297" spans="1:7">
      <c r="A297" s="1">
        <v>42047</v>
      </c>
      <c r="B297">
        <v>26.34</v>
      </c>
      <c r="C297">
        <v>26.440000999999999</v>
      </c>
      <c r="D297">
        <v>26.1</v>
      </c>
      <c r="E297">
        <v>26.299999</v>
      </c>
      <c r="F297">
        <v>460500</v>
      </c>
      <c r="G297">
        <v>25.651982</v>
      </c>
    </row>
    <row r="298" spans="1:7">
      <c r="A298" s="1">
        <v>42046</v>
      </c>
      <c r="B298">
        <v>26.49</v>
      </c>
      <c r="C298">
        <v>26.620000999999998</v>
      </c>
      <c r="D298">
        <v>26.040001</v>
      </c>
      <c r="E298">
        <v>26.190000999999999</v>
      </c>
      <c r="F298">
        <v>372600</v>
      </c>
      <c r="G298">
        <v>25.544694</v>
      </c>
    </row>
    <row r="299" spans="1:7">
      <c r="A299" s="1">
        <v>42045</v>
      </c>
      <c r="B299">
        <v>26.370000999999998</v>
      </c>
      <c r="C299">
        <v>26.75</v>
      </c>
      <c r="D299">
        <v>26.299999</v>
      </c>
      <c r="E299">
        <v>26.66</v>
      </c>
      <c r="F299">
        <v>341300</v>
      </c>
      <c r="G299">
        <v>25.842179000000002</v>
      </c>
    </row>
    <row r="300" spans="1:7">
      <c r="A300" s="1">
        <v>42044</v>
      </c>
      <c r="B300">
        <v>26.610001</v>
      </c>
      <c r="C300">
        <v>26.82</v>
      </c>
      <c r="D300">
        <v>26.17</v>
      </c>
      <c r="E300">
        <v>26.290001</v>
      </c>
      <c r="F300">
        <v>431100</v>
      </c>
      <c r="G300">
        <v>25.483529999999998</v>
      </c>
    </row>
    <row r="301" spans="1:7">
      <c r="A301" s="1">
        <v>42041</v>
      </c>
      <c r="B301">
        <v>27.549999</v>
      </c>
      <c r="C301">
        <v>27.629999000000002</v>
      </c>
      <c r="D301">
        <v>26.549999</v>
      </c>
      <c r="E301">
        <v>26.629999000000002</v>
      </c>
      <c r="F301">
        <v>811800</v>
      </c>
      <c r="G301">
        <v>25.813099000000001</v>
      </c>
    </row>
    <row r="302" spans="1:7">
      <c r="A302" s="1">
        <v>42040</v>
      </c>
      <c r="B302">
        <v>27.360001</v>
      </c>
      <c r="C302">
        <v>27.65</v>
      </c>
      <c r="D302">
        <v>27.23</v>
      </c>
      <c r="E302">
        <v>27.629999000000002</v>
      </c>
      <c r="F302">
        <v>478600</v>
      </c>
      <c r="G302">
        <v>26.782423000000001</v>
      </c>
    </row>
    <row r="303" spans="1:7">
      <c r="A303" s="1">
        <v>42039</v>
      </c>
      <c r="B303">
        <v>27.58</v>
      </c>
      <c r="C303">
        <v>27.75</v>
      </c>
      <c r="D303">
        <v>27.209999</v>
      </c>
      <c r="E303">
        <v>27.25</v>
      </c>
      <c r="F303">
        <v>481000</v>
      </c>
      <c r="G303">
        <v>26.414079999999998</v>
      </c>
    </row>
    <row r="304" spans="1:7">
      <c r="A304" s="1">
        <v>42038</v>
      </c>
      <c r="B304">
        <v>27.459999</v>
      </c>
      <c r="C304">
        <v>27.67</v>
      </c>
      <c r="D304">
        <v>27.24</v>
      </c>
      <c r="E304">
        <v>27.65</v>
      </c>
      <c r="F304">
        <v>523700</v>
      </c>
      <c r="G304">
        <v>26.80181</v>
      </c>
    </row>
    <row r="305" spans="1:7">
      <c r="A305" s="1">
        <v>42037</v>
      </c>
      <c r="B305">
        <v>27.059999000000001</v>
      </c>
      <c r="C305">
        <v>27.389999</v>
      </c>
      <c r="D305">
        <v>26.860001</v>
      </c>
      <c r="E305">
        <v>27.34</v>
      </c>
      <c r="F305">
        <v>537800</v>
      </c>
      <c r="G305">
        <v>26.50132</v>
      </c>
    </row>
    <row r="306" spans="1:7">
      <c r="A306" s="1">
        <v>42034</v>
      </c>
      <c r="B306">
        <v>27.950001</v>
      </c>
      <c r="C306">
        <v>28.040001</v>
      </c>
      <c r="D306">
        <v>27.02</v>
      </c>
      <c r="E306">
        <v>27.049999</v>
      </c>
      <c r="F306">
        <v>1058400</v>
      </c>
      <c r="G306">
        <v>26.220215</v>
      </c>
    </row>
    <row r="307" spans="1:7">
      <c r="A307" s="1">
        <v>42033</v>
      </c>
      <c r="B307">
        <v>27.709999</v>
      </c>
      <c r="C307">
        <v>28.129999000000002</v>
      </c>
      <c r="D307">
        <v>27.559999000000001</v>
      </c>
      <c r="E307">
        <v>28.1</v>
      </c>
      <c r="F307">
        <v>616300</v>
      </c>
      <c r="G307">
        <v>27.238005999999999</v>
      </c>
    </row>
    <row r="308" spans="1:7">
      <c r="A308" s="1">
        <v>42032</v>
      </c>
      <c r="B308">
        <v>27.75</v>
      </c>
      <c r="C308">
        <v>27.91</v>
      </c>
      <c r="D308">
        <v>27.43</v>
      </c>
      <c r="E308">
        <v>27.74</v>
      </c>
      <c r="F308">
        <v>833600</v>
      </c>
      <c r="G308">
        <v>26.889049</v>
      </c>
    </row>
    <row r="309" spans="1:7">
      <c r="A309" s="1">
        <v>42031</v>
      </c>
      <c r="B309">
        <v>27.450001</v>
      </c>
      <c r="C309">
        <v>27.74</v>
      </c>
      <c r="D309">
        <v>27.33</v>
      </c>
      <c r="E309">
        <v>27.700001</v>
      </c>
      <c r="F309">
        <v>393800</v>
      </c>
      <c r="G309">
        <v>26.850276999999998</v>
      </c>
    </row>
    <row r="310" spans="1:7">
      <c r="A310" s="1">
        <v>42030</v>
      </c>
      <c r="B310">
        <v>27.370000999999998</v>
      </c>
      <c r="C310">
        <v>27.690000999999999</v>
      </c>
      <c r="D310">
        <v>27.120000999999998</v>
      </c>
      <c r="E310">
        <v>27.690000999999999</v>
      </c>
      <c r="F310">
        <v>595700</v>
      </c>
      <c r="G310">
        <v>26.840584</v>
      </c>
    </row>
    <row r="311" spans="1:7">
      <c r="A311" s="1">
        <v>42027</v>
      </c>
      <c r="B311">
        <v>27.559999000000001</v>
      </c>
      <c r="C311">
        <v>27.639999</v>
      </c>
      <c r="D311">
        <v>27.4</v>
      </c>
      <c r="E311">
        <v>27.450001</v>
      </c>
      <c r="F311">
        <v>291800</v>
      </c>
      <c r="G311">
        <v>26.607945999999998</v>
      </c>
    </row>
    <row r="312" spans="1:7">
      <c r="A312" s="1">
        <v>42026</v>
      </c>
      <c r="B312">
        <v>27.549999</v>
      </c>
      <c r="C312">
        <v>27.639999</v>
      </c>
      <c r="D312">
        <v>27.27</v>
      </c>
      <c r="E312">
        <v>27.58</v>
      </c>
      <c r="F312">
        <v>378500</v>
      </c>
      <c r="G312">
        <v>26.733957</v>
      </c>
    </row>
    <row r="313" spans="1:7">
      <c r="A313" s="1">
        <v>42025</v>
      </c>
      <c r="B313">
        <v>27.17</v>
      </c>
      <c r="C313">
        <v>27.450001</v>
      </c>
      <c r="D313">
        <v>26.9</v>
      </c>
      <c r="E313">
        <v>27.389999</v>
      </c>
      <c r="F313">
        <v>473200</v>
      </c>
      <c r="G313">
        <v>26.549785</v>
      </c>
    </row>
    <row r="314" spans="1:7">
      <c r="A314" s="1">
        <v>42024</v>
      </c>
      <c r="B314">
        <v>27.200001</v>
      </c>
      <c r="C314">
        <v>27.4</v>
      </c>
      <c r="D314">
        <v>26.860001</v>
      </c>
      <c r="E314">
        <v>27.200001</v>
      </c>
      <c r="F314">
        <v>469700</v>
      </c>
      <c r="G314">
        <v>26.365614999999998</v>
      </c>
    </row>
    <row r="315" spans="1:7">
      <c r="A315" s="1">
        <v>42020</v>
      </c>
      <c r="B315">
        <v>26.709999</v>
      </c>
      <c r="C315">
        <v>27.219999000000001</v>
      </c>
      <c r="D315">
        <v>26.65</v>
      </c>
      <c r="E315">
        <v>27.200001</v>
      </c>
      <c r="F315">
        <v>402500</v>
      </c>
      <c r="G315">
        <v>26.365614999999998</v>
      </c>
    </row>
    <row r="316" spans="1:7">
      <c r="A316" s="1">
        <v>42019</v>
      </c>
      <c r="B316">
        <v>26.84</v>
      </c>
      <c r="C316">
        <v>26.9</v>
      </c>
      <c r="D316">
        <v>26.48</v>
      </c>
      <c r="E316">
        <v>26.719999000000001</v>
      </c>
      <c r="F316">
        <v>491000</v>
      </c>
      <c r="G316">
        <v>25.900338000000001</v>
      </c>
    </row>
    <row r="317" spans="1:7">
      <c r="A317" s="1">
        <v>42018</v>
      </c>
      <c r="B317">
        <v>26.379999000000002</v>
      </c>
      <c r="C317">
        <v>26.780000999999999</v>
      </c>
      <c r="D317">
        <v>26.33</v>
      </c>
      <c r="E317">
        <v>26.77</v>
      </c>
      <c r="F317">
        <v>421500</v>
      </c>
      <c r="G317">
        <v>25.948805</v>
      </c>
    </row>
    <row r="318" spans="1:7">
      <c r="A318" s="1">
        <v>42017</v>
      </c>
      <c r="B318">
        <v>26.549999</v>
      </c>
      <c r="C318">
        <v>26.889999</v>
      </c>
      <c r="D318">
        <v>26.23</v>
      </c>
      <c r="E318">
        <v>26.6</v>
      </c>
      <c r="F318">
        <v>678600</v>
      </c>
      <c r="G318">
        <v>25.784020000000002</v>
      </c>
    </row>
    <row r="319" spans="1:7">
      <c r="A319" s="1">
        <v>42016</v>
      </c>
      <c r="B319">
        <v>26.68</v>
      </c>
      <c r="C319">
        <v>26.690000999999999</v>
      </c>
      <c r="D319">
        <v>26.23</v>
      </c>
      <c r="E319">
        <v>26.41</v>
      </c>
      <c r="F319">
        <v>496400</v>
      </c>
      <c r="G319">
        <v>25.599848000000001</v>
      </c>
    </row>
    <row r="320" spans="1:7">
      <c r="A320" s="1">
        <v>42013</v>
      </c>
      <c r="B320">
        <v>26.85</v>
      </c>
      <c r="C320">
        <v>26.91</v>
      </c>
      <c r="D320">
        <v>26.49</v>
      </c>
      <c r="E320">
        <v>26.59</v>
      </c>
      <c r="F320">
        <v>279400</v>
      </c>
      <c r="G320">
        <v>25.774327</v>
      </c>
    </row>
    <row r="321" spans="1:7">
      <c r="A321" s="1">
        <v>42012</v>
      </c>
      <c r="B321">
        <v>26.75</v>
      </c>
      <c r="C321">
        <v>26.99</v>
      </c>
      <c r="D321">
        <v>26.66</v>
      </c>
      <c r="E321">
        <v>26.76</v>
      </c>
      <c r="F321">
        <v>760600</v>
      </c>
      <c r="G321">
        <v>25.939112000000002</v>
      </c>
    </row>
    <row r="322" spans="1:7">
      <c r="A322" s="1">
        <v>42011</v>
      </c>
      <c r="B322">
        <v>26.5</v>
      </c>
      <c r="C322">
        <v>26.67</v>
      </c>
      <c r="D322">
        <v>26.280000999999999</v>
      </c>
      <c r="E322">
        <v>26.59</v>
      </c>
      <c r="F322">
        <v>416600</v>
      </c>
      <c r="G322">
        <v>25.774327</v>
      </c>
    </row>
    <row r="323" spans="1:7">
      <c r="A323" s="1">
        <v>42010</v>
      </c>
      <c r="B323">
        <v>26.389999</v>
      </c>
      <c r="C323">
        <v>26.77</v>
      </c>
      <c r="D323">
        <v>26.200001</v>
      </c>
      <c r="E323">
        <v>26.35</v>
      </c>
      <c r="F323">
        <v>415600</v>
      </c>
      <c r="G323">
        <v>25.541689000000002</v>
      </c>
    </row>
    <row r="324" spans="1:7">
      <c r="A324" s="1">
        <v>42009</v>
      </c>
      <c r="B324">
        <v>26.76</v>
      </c>
      <c r="C324">
        <v>26.76</v>
      </c>
      <c r="D324">
        <v>26.280000999999999</v>
      </c>
      <c r="E324">
        <v>26.32</v>
      </c>
      <c r="F324">
        <v>387200</v>
      </c>
      <c r="G324">
        <v>25.512609000000001</v>
      </c>
    </row>
    <row r="325" spans="1:7">
      <c r="A325" s="1">
        <v>42006</v>
      </c>
      <c r="B325">
        <v>26.66</v>
      </c>
      <c r="C325">
        <v>26.870000999999998</v>
      </c>
      <c r="D325">
        <v>26.43</v>
      </c>
      <c r="E325">
        <v>26.84</v>
      </c>
      <c r="F325">
        <v>498200</v>
      </c>
      <c r="G325">
        <v>26.016658</v>
      </c>
    </row>
    <row r="326" spans="1:7">
      <c r="A326" s="1">
        <v>41773</v>
      </c>
      <c r="B326">
        <v>50.189999</v>
      </c>
      <c r="C326">
        <v>50.860000999999997</v>
      </c>
      <c r="D326">
        <v>50.09</v>
      </c>
      <c r="E326">
        <v>50.48</v>
      </c>
      <c r="F326">
        <v>366300</v>
      </c>
      <c r="G326">
        <v>48.335089000000004</v>
      </c>
    </row>
    <row r="327" spans="1:7">
      <c r="A327" s="1">
        <v>41772</v>
      </c>
      <c r="B327">
        <v>50.07</v>
      </c>
      <c r="C327">
        <v>50.23</v>
      </c>
      <c r="D327">
        <v>49.900002000000001</v>
      </c>
      <c r="E327">
        <v>50.110000999999997</v>
      </c>
      <c r="F327">
        <v>969500</v>
      </c>
      <c r="G327">
        <v>47.980811000000003</v>
      </c>
    </row>
    <row r="328" spans="1:7">
      <c r="A328" s="1">
        <v>41771</v>
      </c>
      <c r="B328">
        <v>50.5</v>
      </c>
      <c r="C328">
        <v>50.549999</v>
      </c>
      <c r="D328">
        <v>49.959999000000003</v>
      </c>
      <c r="E328">
        <v>50.02</v>
      </c>
      <c r="F328">
        <v>672600</v>
      </c>
      <c r="G328">
        <v>47.894635000000001</v>
      </c>
    </row>
    <row r="329" spans="1:7">
      <c r="A329" s="1">
        <v>41768</v>
      </c>
      <c r="B329">
        <v>50.369999</v>
      </c>
      <c r="C329">
        <v>50.959999000000003</v>
      </c>
      <c r="D329">
        <v>50.209999000000003</v>
      </c>
      <c r="E329">
        <v>50.41</v>
      </c>
      <c r="F329">
        <v>1077100</v>
      </c>
      <c r="G329">
        <v>48.268064000000003</v>
      </c>
    </row>
    <row r="330" spans="1:7">
      <c r="A330" s="1">
        <v>41767</v>
      </c>
      <c r="B330">
        <v>52.470001000000003</v>
      </c>
      <c r="C330">
        <v>53.02</v>
      </c>
      <c r="D330">
        <v>50.369999</v>
      </c>
      <c r="E330">
        <v>50.48</v>
      </c>
      <c r="F330">
        <v>1471200</v>
      </c>
      <c r="G330">
        <v>48.335089000000004</v>
      </c>
    </row>
    <row r="331" spans="1:7">
      <c r="A331" s="1">
        <v>41766</v>
      </c>
      <c r="B331">
        <v>51.119999</v>
      </c>
      <c r="C331">
        <v>51.73</v>
      </c>
      <c r="D331">
        <v>51.119999</v>
      </c>
      <c r="E331">
        <v>51.59</v>
      </c>
      <c r="F331">
        <v>730600</v>
      </c>
      <c r="G331">
        <v>49.397925000000001</v>
      </c>
    </row>
    <row r="332" spans="1:7">
      <c r="A332" s="1">
        <v>41765</v>
      </c>
      <c r="B332">
        <v>50.810001</v>
      </c>
      <c r="C332">
        <v>51.25</v>
      </c>
      <c r="D332">
        <v>50.790000999999997</v>
      </c>
      <c r="E332">
        <v>51.16</v>
      </c>
      <c r="F332">
        <v>670000</v>
      </c>
      <c r="G332">
        <v>48.986196</v>
      </c>
    </row>
    <row r="333" spans="1:7">
      <c r="A333" s="1">
        <v>41764</v>
      </c>
      <c r="B333">
        <v>50.48</v>
      </c>
      <c r="C333">
        <v>51.119999</v>
      </c>
      <c r="D333">
        <v>50.43</v>
      </c>
      <c r="E333">
        <v>51.049999</v>
      </c>
      <c r="F333">
        <v>344300</v>
      </c>
      <c r="G333">
        <v>48.880868999999997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"/>
  <sheetViews>
    <sheetView workbookViewId="0">
      <selection activeCell="I3" sqref="I3:L3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</row>
    <row r="2" spans="1:12">
      <c r="A2" s="1">
        <v>42475</v>
      </c>
      <c r="B2">
        <v>31.33</v>
      </c>
      <c r="C2">
        <v>31.950001</v>
      </c>
      <c r="D2">
        <v>31.209999</v>
      </c>
      <c r="E2">
        <v>31.92</v>
      </c>
      <c r="F2">
        <v>915400</v>
      </c>
      <c r="G2">
        <v>31.92</v>
      </c>
      <c r="H2">
        <v>1</v>
      </c>
      <c r="J2" s="4">
        <f>AVERAGE(G2:G31)</f>
        <v>31.631333333333327</v>
      </c>
      <c r="K2" s="4">
        <f>AVERAGE(G2:G91)</f>
        <v>30.694679322222211</v>
      </c>
      <c r="L2" s="4">
        <f>AVERAGE(G2:G181)</f>
        <v>28.743270344444422</v>
      </c>
    </row>
    <row r="3" spans="1:12">
      <c r="A3" s="1">
        <v>42474</v>
      </c>
      <c r="B3">
        <v>31.17</v>
      </c>
      <c r="C3">
        <v>31.34</v>
      </c>
      <c r="D3">
        <v>31.08</v>
      </c>
      <c r="E3">
        <v>31.209999</v>
      </c>
      <c r="F3">
        <v>765600</v>
      </c>
      <c r="G3">
        <v>31.209999</v>
      </c>
      <c r="H3">
        <f>H2+1</f>
        <v>2</v>
      </c>
      <c r="I3">
        <v>0.89</v>
      </c>
      <c r="J3" s="5">
        <f>$I3/J2</f>
        <v>2.8136657744430634E-2</v>
      </c>
      <c r="K3" s="5">
        <f>$I3/K2</f>
        <v>2.8995253237770802E-2</v>
      </c>
      <c r="L3" s="5">
        <f>$I3/L2</f>
        <v>3.0963769582747623E-2</v>
      </c>
    </row>
    <row r="4" spans="1:12">
      <c r="A4" s="1">
        <v>42473</v>
      </c>
      <c r="B4">
        <v>31.549999</v>
      </c>
      <c r="C4">
        <v>31.57</v>
      </c>
      <c r="D4">
        <v>31.040001</v>
      </c>
      <c r="E4">
        <v>31.34</v>
      </c>
      <c r="F4">
        <v>745200</v>
      </c>
      <c r="G4">
        <v>31.34</v>
      </c>
      <c r="H4">
        <f t="shared" ref="H4:H67" si="0">H3+1</f>
        <v>3</v>
      </c>
      <c r="J4" s="4"/>
      <c r="K4" s="4"/>
      <c r="L4" s="4"/>
    </row>
    <row r="5" spans="1:12">
      <c r="A5" s="1">
        <v>42472</v>
      </c>
      <c r="B5">
        <v>31.440000999999999</v>
      </c>
      <c r="C5">
        <v>31.65</v>
      </c>
      <c r="D5">
        <v>31.35</v>
      </c>
      <c r="E5">
        <v>31.52</v>
      </c>
      <c r="F5">
        <v>639200</v>
      </c>
      <c r="G5">
        <v>31.52</v>
      </c>
      <c r="H5">
        <f t="shared" si="0"/>
        <v>4</v>
      </c>
      <c r="J5" s="4"/>
      <c r="K5" s="4"/>
      <c r="L5" s="4"/>
    </row>
    <row r="6" spans="1:12">
      <c r="A6" s="1">
        <v>42471</v>
      </c>
      <c r="B6">
        <v>31.74</v>
      </c>
      <c r="C6">
        <v>31.82</v>
      </c>
      <c r="D6">
        <v>31.469999000000001</v>
      </c>
      <c r="E6">
        <v>31.469999000000001</v>
      </c>
      <c r="F6">
        <v>534900</v>
      </c>
      <c r="G6">
        <v>31.469999000000001</v>
      </c>
      <c r="H6">
        <f t="shared" si="0"/>
        <v>5</v>
      </c>
      <c r="J6" s="4"/>
      <c r="K6" s="4"/>
      <c r="L6" s="4"/>
    </row>
    <row r="7" spans="1:12">
      <c r="A7" s="1">
        <v>42468</v>
      </c>
      <c r="B7">
        <v>31.59</v>
      </c>
      <c r="C7">
        <v>31.74</v>
      </c>
      <c r="D7">
        <v>31.52</v>
      </c>
      <c r="E7">
        <v>31.620000999999998</v>
      </c>
      <c r="F7">
        <v>690300</v>
      </c>
      <c r="G7">
        <v>31.620000999999998</v>
      </c>
      <c r="H7">
        <f t="shared" si="0"/>
        <v>6</v>
      </c>
      <c r="J7" s="4"/>
      <c r="K7" s="4"/>
      <c r="L7" s="4"/>
    </row>
    <row r="8" spans="1:12">
      <c r="A8" s="1">
        <v>42467</v>
      </c>
      <c r="B8">
        <v>31.299999</v>
      </c>
      <c r="C8">
        <v>31.66</v>
      </c>
      <c r="D8">
        <v>31.24</v>
      </c>
      <c r="E8">
        <v>31.459999</v>
      </c>
      <c r="F8">
        <v>677700</v>
      </c>
      <c r="G8">
        <v>31.459999</v>
      </c>
      <c r="H8">
        <f t="shared" si="0"/>
        <v>7</v>
      </c>
      <c r="J8" s="4"/>
      <c r="K8" s="4"/>
      <c r="L8" s="4"/>
    </row>
    <row r="9" spans="1:12">
      <c r="A9" s="1">
        <v>42466</v>
      </c>
      <c r="B9">
        <v>31.360001</v>
      </c>
      <c r="C9">
        <v>31.540001</v>
      </c>
      <c r="D9">
        <v>31.200001</v>
      </c>
      <c r="E9">
        <v>31.370000999999998</v>
      </c>
      <c r="F9">
        <v>485100</v>
      </c>
      <c r="G9">
        <v>31.370000999999998</v>
      </c>
      <c r="H9">
        <f t="shared" si="0"/>
        <v>8</v>
      </c>
      <c r="J9" s="4"/>
      <c r="K9" s="4"/>
      <c r="L9" s="4"/>
    </row>
    <row r="10" spans="1:12">
      <c r="A10" s="1">
        <v>42465</v>
      </c>
      <c r="B10">
        <v>31.809999000000001</v>
      </c>
      <c r="C10">
        <v>31.940000999999999</v>
      </c>
      <c r="D10">
        <v>31.35</v>
      </c>
      <c r="E10">
        <v>31.389999</v>
      </c>
      <c r="F10">
        <v>578700</v>
      </c>
      <c r="G10">
        <v>31.389999</v>
      </c>
      <c r="H10">
        <f t="shared" si="0"/>
        <v>9</v>
      </c>
      <c r="J10" s="4"/>
      <c r="K10" s="4"/>
      <c r="L10" s="4"/>
    </row>
    <row r="11" spans="1:12">
      <c r="A11" s="1">
        <v>42464</v>
      </c>
      <c r="B11">
        <v>31.940000999999999</v>
      </c>
      <c r="C11">
        <v>32.060001</v>
      </c>
      <c r="D11">
        <v>31.709999</v>
      </c>
      <c r="E11">
        <v>31.870000999999998</v>
      </c>
      <c r="F11">
        <v>623800</v>
      </c>
      <c r="G11">
        <v>31.870000999999998</v>
      </c>
      <c r="H11">
        <f t="shared" si="0"/>
        <v>10</v>
      </c>
      <c r="J11" s="4"/>
      <c r="K11" s="4"/>
      <c r="L11" s="4"/>
    </row>
    <row r="12" spans="1:12">
      <c r="A12" s="1">
        <v>42461</v>
      </c>
      <c r="B12">
        <v>31.709999</v>
      </c>
      <c r="C12">
        <v>32.009998000000003</v>
      </c>
      <c r="D12">
        <v>31.65</v>
      </c>
      <c r="E12">
        <v>31.93</v>
      </c>
      <c r="F12">
        <v>662000</v>
      </c>
      <c r="G12">
        <v>31.93</v>
      </c>
      <c r="H12">
        <f t="shared" si="0"/>
        <v>11</v>
      </c>
      <c r="J12" s="4"/>
      <c r="K12" s="4"/>
      <c r="L12" s="4"/>
    </row>
    <row r="13" spans="1:12">
      <c r="A13" s="1">
        <v>42460</v>
      </c>
      <c r="B13">
        <v>32</v>
      </c>
      <c r="C13">
        <v>32.080002</v>
      </c>
      <c r="D13">
        <v>31.799999</v>
      </c>
      <c r="E13">
        <v>31.82</v>
      </c>
      <c r="F13">
        <v>913100</v>
      </c>
      <c r="G13">
        <v>31.82</v>
      </c>
      <c r="H13">
        <f t="shared" si="0"/>
        <v>12</v>
      </c>
      <c r="J13" s="4"/>
      <c r="K13" s="4"/>
      <c r="L13" s="4"/>
    </row>
    <row r="14" spans="1:12">
      <c r="A14" s="1">
        <v>42459</v>
      </c>
      <c r="B14">
        <v>32.409999999999997</v>
      </c>
      <c r="C14">
        <v>32.439999</v>
      </c>
      <c r="D14">
        <v>31.950001</v>
      </c>
      <c r="E14">
        <v>31.950001</v>
      </c>
      <c r="F14">
        <v>770700</v>
      </c>
      <c r="G14">
        <v>31.950001</v>
      </c>
      <c r="H14">
        <f t="shared" si="0"/>
        <v>13</v>
      </c>
      <c r="J14" s="4"/>
      <c r="K14" s="4"/>
      <c r="L14" s="4"/>
    </row>
    <row r="15" spans="1:12">
      <c r="A15" s="1">
        <v>42458</v>
      </c>
      <c r="B15">
        <v>31.620000999999998</v>
      </c>
      <c r="C15">
        <v>32.369999</v>
      </c>
      <c r="D15">
        <v>31.549999</v>
      </c>
      <c r="E15">
        <v>32.330002</v>
      </c>
      <c r="F15">
        <v>780400</v>
      </c>
      <c r="G15">
        <v>32.330002</v>
      </c>
      <c r="H15">
        <f t="shared" si="0"/>
        <v>14</v>
      </c>
      <c r="J15" s="4"/>
      <c r="K15" s="4"/>
      <c r="L15" s="4"/>
    </row>
    <row r="16" spans="1:12">
      <c r="A16" s="1">
        <v>42457</v>
      </c>
      <c r="B16">
        <v>31.41</v>
      </c>
      <c r="C16">
        <v>31.73</v>
      </c>
      <c r="D16">
        <v>31.41</v>
      </c>
      <c r="E16">
        <v>31.59</v>
      </c>
      <c r="F16">
        <v>517200</v>
      </c>
      <c r="G16">
        <v>31.59</v>
      </c>
      <c r="H16">
        <f t="shared" si="0"/>
        <v>15</v>
      </c>
      <c r="J16" s="4"/>
      <c r="K16" s="4"/>
      <c r="L16" s="4"/>
    </row>
    <row r="17" spans="1:12">
      <c r="A17" s="1">
        <v>42453</v>
      </c>
      <c r="B17">
        <v>31.370000999999998</v>
      </c>
      <c r="C17">
        <v>31.549999</v>
      </c>
      <c r="D17">
        <v>31.25</v>
      </c>
      <c r="E17">
        <v>31.450001</v>
      </c>
      <c r="F17">
        <v>753000</v>
      </c>
      <c r="G17">
        <v>31.450001</v>
      </c>
      <c r="H17">
        <f t="shared" si="0"/>
        <v>16</v>
      </c>
      <c r="J17" s="4"/>
      <c r="K17" s="4"/>
      <c r="L17" s="4"/>
    </row>
    <row r="18" spans="1:12">
      <c r="A18" s="1">
        <v>42452</v>
      </c>
      <c r="B18">
        <v>31.42</v>
      </c>
      <c r="C18">
        <v>31.57</v>
      </c>
      <c r="D18">
        <v>31.290001</v>
      </c>
      <c r="E18">
        <v>31.379999000000002</v>
      </c>
      <c r="F18">
        <v>652900</v>
      </c>
      <c r="G18">
        <v>31.379999000000002</v>
      </c>
      <c r="H18">
        <f t="shared" si="0"/>
        <v>17</v>
      </c>
      <c r="J18" s="4"/>
      <c r="K18" s="4"/>
      <c r="L18" s="4"/>
    </row>
    <row r="19" spans="1:12">
      <c r="A19" s="1">
        <v>42451</v>
      </c>
      <c r="B19">
        <v>31.4</v>
      </c>
      <c r="C19">
        <v>31.58</v>
      </c>
      <c r="D19">
        <v>31.299999</v>
      </c>
      <c r="E19">
        <v>31.5</v>
      </c>
      <c r="F19">
        <v>758100</v>
      </c>
      <c r="G19">
        <v>31.5</v>
      </c>
      <c r="H19">
        <f t="shared" si="0"/>
        <v>18</v>
      </c>
      <c r="J19" s="4"/>
      <c r="K19" s="4"/>
      <c r="L19" s="4"/>
    </row>
    <row r="20" spans="1:12">
      <c r="A20" s="1">
        <v>42450</v>
      </c>
      <c r="B20">
        <v>31.51</v>
      </c>
      <c r="C20">
        <v>31.68</v>
      </c>
      <c r="D20">
        <v>31.219999000000001</v>
      </c>
      <c r="E20">
        <v>31.459999</v>
      </c>
      <c r="F20">
        <v>777200</v>
      </c>
      <c r="G20">
        <v>31.459999</v>
      </c>
      <c r="H20">
        <f t="shared" si="0"/>
        <v>19</v>
      </c>
      <c r="J20" s="4"/>
      <c r="K20" s="4"/>
      <c r="L20" s="4"/>
    </row>
    <row r="21" spans="1:12">
      <c r="A21" s="1">
        <v>42447</v>
      </c>
      <c r="B21">
        <v>32.099997999999999</v>
      </c>
      <c r="C21">
        <v>32.110000999999997</v>
      </c>
      <c r="D21">
        <v>31.42</v>
      </c>
      <c r="E21">
        <v>31.5</v>
      </c>
      <c r="F21">
        <v>1648700</v>
      </c>
      <c r="G21">
        <v>31.5</v>
      </c>
      <c r="H21">
        <f t="shared" si="0"/>
        <v>20</v>
      </c>
      <c r="J21" s="4"/>
      <c r="K21" s="4"/>
      <c r="L21" s="4"/>
    </row>
    <row r="22" spans="1:12">
      <c r="A22" s="1">
        <v>42446</v>
      </c>
      <c r="B22">
        <v>31.540001</v>
      </c>
      <c r="C22">
        <v>32.150002000000001</v>
      </c>
      <c r="D22">
        <v>31.52</v>
      </c>
      <c r="E22">
        <v>32.130001</v>
      </c>
      <c r="F22">
        <v>651800</v>
      </c>
      <c r="G22">
        <v>32.130001</v>
      </c>
      <c r="H22">
        <f t="shared" si="0"/>
        <v>21</v>
      </c>
      <c r="J22" s="4"/>
      <c r="K22" s="4"/>
      <c r="L22" s="4"/>
    </row>
    <row r="23" spans="1:12">
      <c r="A23" s="1">
        <v>42445</v>
      </c>
      <c r="B23">
        <v>31.540001</v>
      </c>
      <c r="C23">
        <v>31.67</v>
      </c>
      <c r="D23">
        <v>31.200001</v>
      </c>
      <c r="E23">
        <v>31.65</v>
      </c>
      <c r="F23">
        <v>668100</v>
      </c>
      <c r="G23">
        <v>31.65</v>
      </c>
      <c r="H23">
        <f t="shared" si="0"/>
        <v>22</v>
      </c>
      <c r="J23" s="4"/>
      <c r="K23" s="4"/>
      <c r="L23" s="4"/>
    </row>
    <row r="24" spans="1:12">
      <c r="A24" s="1">
        <v>42444</v>
      </c>
      <c r="B24">
        <v>31.540001</v>
      </c>
      <c r="C24">
        <v>31.940000999999999</v>
      </c>
      <c r="D24">
        <v>31.469999000000001</v>
      </c>
      <c r="E24">
        <v>31.68</v>
      </c>
      <c r="F24">
        <v>496700</v>
      </c>
      <c r="G24">
        <v>31.68</v>
      </c>
      <c r="H24">
        <f t="shared" si="0"/>
        <v>23</v>
      </c>
      <c r="J24" s="4"/>
      <c r="K24" s="4"/>
      <c r="L24" s="4"/>
    </row>
    <row r="25" spans="1:12">
      <c r="A25" s="1">
        <v>42443</v>
      </c>
      <c r="B25">
        <v>31.73</v>
      </c>
      <c r="C25">
        <v>31.780000999999999</v>
      </c>
      <c r="D25">
        <v>31.440000999999999</v>
      </c>
      <c r="E25">
        <v>31.540001</v>
      </c>
      <c r="F25">
        <v>800300</v>
      </c>
      <c r="G25">
        <v>31.540001</v>
      </c>
      <c r="H25">
        <f t="shared" si="0"/>
        <v>24</v>
      </c>
      <c r="J25" s="4"/>
      <c r="K25" s="4"/>
      <c r="L25" s="4"/>
    </row>
    <row r="26" spans="1:12">
      <c r="A26" s="1">
        <v>42440</v>
      </c>
      <c r="B26">
        <v>31.860001</v>
      </c>
      <c r="C26">
        <v>31.959999</v>
      </c>
      <c r="D26">
        <v>31.67</v>
      </c>
      <c r="E26">
        <v>31.719999000000001</v>
      </c>
      <c r="F26">
        <v>581600</v>
      </c>
      <c r="G26">
        <v>31.719999000000001</v>
      </c>
      <c r="H26">
        <f t="shared" si="0"/>
        <v>25</v>
      </c>
      <c r="J26" s="4"/>
      <c r="K26" s="4"/>
      <c r="L26" s="4"/>
    </row>
    <row r="27" spans="1:12">
      <c r="A27" s="1">
        <v>42439</v>
      </c>
      <c r="B27">
        <v>31.6</v>
      </c>
      <c r="C27">
        <v>31.85</v>
      </c>
      <c r="D27">
        <v>31.42</v>
      </c>
      <c r="E27">
        <v>31.68</v>
      </c>
      <c r="F27">
        <v>746100</v>
      </c>
      <c r="G27">
        <v>31.68</v>
      </c>
      <c r="H27">
        <f t="shared" si="0"/>
        <v>26</v>
      </c>
      <c r="J27" s="4"/>
      <c r="K27" s="4"/>
      <c r="L27" s="4"/>
    </row>
    <row r="28" spans="1:12">
      <c r="A28" s="1">
        <v>42438</v>
      </c>
      <c r="B28">
        <v>31.719999000000001</v>
      </c>
      <c r="C28">
        <v>31.91</v>
      </c>
      <c r="D28">
        <v>31.549999</v>
      </c>
      <c r="E28">
        <v>31.76</v>
      </c>
      <c r="F28">
        <v>665700</v>
      </c>
      <c r="G28">
        <v>31.76</v>
      </c>
      <c r="H28">
        <f t="shared" si="0"/>
        <v>27</v>
      </c>
      <c r="J28" s="4"/>
      <c r="K28" s="4"/>
      <c r="L28" s="4"/>
    </row>
    <row r="29" spans="1:12">
      <c r="A29" s="1">
        <v>42437</v>
      </c>
      <c r="B29">
        <v>31.530000999999999</v>
      </c>
      <c r="C29">
        <v>31.77</v>
      </c>
      <c r="D29">
        <v>31.299999</v>
      </c>
      <c r="E29">
        <v>31.709999</v>
      </c>
      <c r="F29">
        <v>721000</v>
      </c>
      <c r="G29">
        <v>31.709999</v>
      </c>
      <c r="H29">
        <f t="shared" si="0"/>
        <v>28</v>
      </c>
      <c r="J29" s="4"/>
      <c r="K29" s="4"/>
      <c r="L29" s="4"/>
    </row>
    <row r="30" spans="1:12">
      <c r="A30" s="1">
        <v>42436</v>
      </c>
      <c r="B30">
        <v>31.469999000000001</v>
      </c>
      <c r="C30">
        <v>31.639999</v>
      </c>
      <c r="D30">
        <v>31.290001</v>
      </c>
      <c r="E30">
        <v>31.43</v>
      </c>
      <c r="F30">
        <v>672400</v>
      </c>
      <c r="G30">
        <v>31.43</v>
      </c>
      <c r="H30">
        <f t="shared" si="0"/>
        <v>29</v>
      </c>
      <c r="J30" s="4"/>
      <c r="K30" s="4"/>
      <c r="L30" s="4"/>
    </row>
    <row r="31" spans="1:12">
      <c r="A31" s="1">
        <v>42433</v>
      </c>
      <c r="B31">
        <v>31.24</v>
      </c>
      <c r="C31">
        <v>31.59</v>
      </c>
      <c r="D31">
        <v>30.99</v>
      </c>
      <c r="E31">
        <v>31.559999000000001</v>
      </c>
      <c r="F31">
        <v>905600</v>
      </c>
      <c r="G31">
        <v>31.559999000000001</v>
      </c>
      <c r="H31">
        <f t="shared" si="0"/>
        <v>30</v>
      </c>
      <c r="J31" s="4"/>
      <c r="K31" s="4"/>
      <c r="L31" s="4"/>
    </row>
    <row r="32" spans="1:12">
      <c r="A32" s="1">
        <v>42432</v>
      </c>
      <c r="B32">
        <v>31.209999</v>
      </c>
      <c r="C32">
        <v>31.48</v>
      </c>
      <c r="D32">
        <v>30.82</v>
      </c>
      <c r="E32">
        <v>31.450001</v>
      </c>
      <c r="F32">
        <v>714800</v>
      </c>
      <c r="G32">
        <v>31.450001</v>
      </c>
      <c r="H32">
        <f t="shared" si="0"/>
        <v>31</v>
      </c>
      <c r="J32" s="4"/>
      <c r="K32" s="4"/>
      <c r="L32" s="4"/>
    </row>
    <row r="33" spans="1:12">
      <c r="A33" s="1">
        <v>42431</v>
      </c>
      <c r="B33">
        <v>30.629999000000002</v>
      </c>
      <c r="C33">
        <v>31.299999</v>
      </c>
      <c r="D33">
        <v>30.5</v>
      </c>
      <c r="E33">
        <v>31.290001</v>
      </c>
      <c r="F33">
        <v>975800</v>
      </c>
      <c r="G33">
        <v>31.290001</v>
      </c>
      <c r="H33">
        <f t="shared" si="0"/>
        <v>32</v>
      </c>
      <c r="J33" s="4"/>
      <c r="K33" s="4"/>
      <c r="L33" s="4"/>
    </row>
    <row r="34" spans="1:12">
      <c r="A34" s="1">
        <v>42430</v>
      </c>
      <c r="B34">
        <v>30.6</v>
      </c>
      <c r="C34">
        <v>30.92</v>
      </c>
      <c r="D34">
        <v>30.450001</v>
      </c>
      <c r="E34">
        <v>30.65</v>
      </c>
      <c r="F34">
        <v>840300</v>
      </c>
      <c r="G34">
        <v>30.65</v>
      </c>
      <c r="H34">
        <f t="shared" si="0"/>
        <v>33</v>
      </c>
      <c r="J34" s="4"/>
      <c r="K34" s="4"/>
      <c r="L34" s="4"/>
    </row>
    <row r="35" spans="1:12">
      <c r="A35" s="1">
        <v>42429</v>
      </c>
      <c r="B35">
        <v>30.57</v>
      </c>
      <c r="C35">
        <v>30.940000999999999</v>
      </c>
      <c r="D35">
        <v>30.559999000000001</v>
      </c>
      <c r="E35">
        <v>30.57</v>
      </c>
      <c r="F35">
        <v>814900</v>
      </c>
      <c r="G35">
        <v>30.57</v>
      </c>
      <c r="H35">
        <f t="shared" si="0"/>
        <v>34</v>
      </c>
      <c r="J35" s="4"/>
      <c r="K35" s="4"/>
      <c r="L35" s="4"/>
    </row>
    <row r="36" spans="1:12">
      <c r="A36" s="1">
        <v>42426</v>
      </c>
      <c r="B36">
        <v>31.610001</v>
      </c>
      <c r="C36">
        <v>31.620000999999998</v>
      </c>
      <c r="D36">
        <v>30.65</v>
      </c>
      <c r="E36">
        <v>30.65</v>
      </c>
      <c r="F36">
        <v>1120400</v>
      </c>
      <c r="G36">
        <v>30.65</v>
      </c>
      <c r="H36">
        <f t="shared" si="0"/>
        <v>35</v>
      </c>
      <c r="J36" s="4"/>
      <c r="K36" s="4"/>
      <c r="L36" s="4"/>
    </row>
    <row r="37" spans="1:12">
      <c r="A37" s="1">
        <v>42425</v>
      </c>
      <c r="B37">
        <v>31.360001</v>
      </c>
      <c r="C37">
        <v>31.68</v>
      </c>
      <c r="D37">
        <v>31.26</v>
      </c>
      <c r="E37">
        <v>31.66</v>
      </c>
      <c r="F37">
        <v>618600</v>
      </c>
      <c r="G37">
        <v>31.66</v>
      </c>
      <c r="H37">
        <f t="shared" si="0"/>
        <v>36</v>
      </c>
      <c r="J37" s="4"/>
      <c r="K37" s="4"/>
      <c r="L37" s="4"/>
    </row>
    <row r="38" spans="1:12">
      <c r="A38" s="1">
        <v>42424</v>
      </c>
      <c r="B38">
        <v>31.08</v>
      </c>
      <c r="C38">
        <v>31.41</v>
      </c>
      <c r="D38">
        <v>30.83</v>
      </c>
      <c r="E38">
        <v>31.32</v>
      </c>
      <c r="F38">
        <v>1057100</v>
      </c>
      <c r="G38">
        <v>31.32</v>
      </c>
      <c r="H38">
        <f t="shared" si="0"/>
        <v>37</v>
      </c>
      <c r="J38" s="4"/>
      <c r="K38" s="4"/>
      <c r="L38" s="4"/>
    </row>
    <row r="39" spans="1:12">
      <c r="A39" s="1">
        <v>42423</v>
      </c>
      <c r="B39">
        <v>31.309999000000001</v>
      </c>
      <c r="C39">
        <v>31.610001</v>
      </c>
      <c r="D39">
        <v>30.959999</v>
      </c>
      <c r="E39">
        <v>31.6</v>
      </c>
      <c r="F39">
        <v>855500</v>
      </c>
      <c r="G39">
        <v>31.6</v>
      </c>
      <c r="H39">
        <f t="shared" si="0"/>
        <v>38</v>
      </c>
      <c r="J39" s="4"/>
      <c r="K39" s="4"/>
      <c r="L39" s="4"/>
    </row>
    <row r="40" spans="1:12">
      <c r="A40" s="1">
        <v>42422</v>
      </c>
      <c r="B40">
        <v>31.34</v>
      </c>
      <c r="C40">
        <v>31.5</v>
      </c>
      <c r="D40">
        <v>31.299999</v>
      </c>
      <c r="E40">
        <v>31.440000999999999</v>
      </c>
      <c r="F40">
        <v>410900</v>
      </c>
      <c r="G40">
        <v>31.440000999999999</v>
      </c>
      <c r="H40">
        <f t="shared" si="0"/>
        <v>39</v>
      </c>
      <c r="J40" s="4"/>
      <c r="K40" s="4"/>
      <c r="L40" s="4"/>
    </row>
    <row r="41" spans="1:12">
      <c r="A41" s="1">
        <v>42419</v>
      </c>
      <c r="B41">
        <v>31.299999</v>
      </c>
      <c r="C41">
        <v>31.35</v>
      </c>
      <c r="D41">
        <v>31.129999000000002</v>
      </c>
      <c r="E41">
        <v>31.23</v>
      </c>
      <c r="F41">
        <v>676000</v>
      </c>
      <c r="G41">
        <v>31.23</v>
      </c>
      <c r="H41">
        <f t="shared" si="0"/>
        <v>40</v>
      </c>
      <c r="J41" s="4"/>
      <c r="K41" s="4"/>
      <c r="L41" s="4"/>
    </row>
    <row r="42" spans="1:12">
      <c r="A42" s="1">
        <v>42418</v>
      </c>
      <c r="B42">
        <v>31.16</v>
      </c>
      <c r="C42">
        <v>31.379999000000002</v>
      </c>
      <c r="D42">
        <v>30.98</v>
      </c>
      <c r="E42">
        <v>31.309999000000001</v>
      </c>
      <c r="F42">
        <v>1027200</v>
      </c>
      <c r="G42">
        <v>31.309999000000001</v>
      </c>
      <c r="H42">
        <f t="shared" si="0"/>
        <v>41</v>
      </c>
      <c r="J42" s="4"/>
      <c r="K42" s="4"/>
      <c r="L42" s="4"/>
    </row>
    <row r="43" spans="1:12">
      <c r="A43" s="1">
        <v>42417</v>
      </c>
      <c r="B43">
        <v>31.530000999999999</v>
      </c>
      <c r="C43">
        <v>31.549999</v>
      </c>
      <c r="D43">
        <v>30.940000999999999</v>
      </c>
      <c r="E43">
        <v>31.059999000000001</v>
      </c>
      <c r="F43">
        <v>974600</v>
      </c>
      <c r="G43">
        <v>31.059999000000001</v>
      </c>
      <c r="H43">
        <f t="shared" si="0"/>
        <v>42</v>
      </c>
      <c r="J43" s="4"/>
      <c r="K43" s="4"/>
      <c r="L43" s="4"/>
    </row>
    <row r="44" spans="1:12">
      <c r="A44" s="1">
        <v>42416</v>
      </c>
      <c r="B44">
        <v>31.690000999999999</v>
      </c>
      <c r="C44">
        <v>31.74</v>
      </c>
      <c r="D44">
        <v>31.01</v>
      </c>
      <c r="E44">
        <v>31.4</v>
      </c>
      <c r="F44">
        <v>1100200</v>
      </c>
      <c r="G44">
        <v>31.4</v>
      </c>
      <c r="H44">
        <f t="shared" si="0"/>
        <v>43</v>
      </c>
      <c r="J44" s="19"/>
      <c r="K44" s="19"/>
      <c r="L44" s="19"/>
    </row>
    <row r="45" spans="1:12">
      <c r="A45" s="1">
        <v>42412</v>
      </c>
      <c r="B45">
        <v>31.74</v>
      </c>
      <c r="C45">
        <v>31.780000999999999</v>
      </c>
      <c r="D45">
        <v>31.219999000000001</v>
      </c>
      <c r="E45">
        <v>31.57</v>
      </c>
      <c r="F45">
        <v>856200</v>
      </c>
      <c r="G45">
        <v>31.57</v>
      </c>
      <c r="H45">
        <f t="shared" si="0"/>
        <v>44</v>
      </c>
      <c r="J45" s="4"/>
      <c r="K45" s="4"/>
      <c r="L45" s="4"/>
    </row>
    <row r="46" spans="1:12">
      <c r="A46" s="1">
        <v>42411</v>
      </c>
      <c r="B46">
        <v>31.889999</v>
      </c>
      <c r="C46">
        <v>32.020000000000003</v>
      </c>
      <c r="D46">
        <v>31.370000999999998</v>
      </c>
      <c r="E46">
        <v>31.52</v>
      </c>
      <c r="F46">
        <v>1129600</v>
      </c>
      <c r="G46">
        <v>31.52</v>
      </c>
      <c r="H46">
        <f t="shared" si="0"/>
        <v>45</v>
      </c>
      <c r="J46" s="4"/>
      <c r="K46" s="4"/>
      <c r="L46" s="4"/>
    </row>
    <row r="47" spans="1:12">
      <c r="A47" s="1">
        <v>42410</v>
      </c>
      <c r="B47">
        <v>32.229999999999997</v>
      </c>
      <c r="C47">
        <v>32.259998000000003</v>
      </c>
      <c r="D47">
        <v>31.809999000000001</v>
      </c>
      <c r="E47">
        <v>32.029998999999997</v>
      </c>
      <c r="F47">
        <v>878500</v>
      </c>
      <c r="G47">
        <v>32.029998999999997</v>
      </c>
      <c r="H47">
        <f t="shared" si="0"/>
        <v>46</v>
      </c>
      <c r="J47" s="4"/>
      <c r="K47" s="4"/>
      <c r="L47" s="4"/>
    </row>
    <row r="48" spans="1:12">
      <c r="A48" s="1">
        <v>42409</v>
      </c>
      <c r="B48">
        <v>31.83</v>
      </c>
      <c r="C48">
        <v>32.220001000000003</v>
      </c>
      <c r="D48">
        <v>31.66</v>
      </c>
      <c r="E48">
        <v>32.020000000000003</v>
      </c>
      <c r="F48">
        <v>659700</v>
      </c>
      <c r="G48">
        <v>31.841999999999999</v>
      </c>
      <c r="H48">
        <f t="shared" si="0"/>
        <v>47</v>
      </c>
      <c r="J48" s="4"/>
      <c r="K48" s="4"/>
      <c r="L48" s="4"/>
    </row>
    <row r="49" spans="1:12">
      <c r="A49" s="1">
        <v>42408</v>
      </c>
      <c r="B49">
        <v>31.559999000000001</v>
      </c>
      <c r="C49">
        <v>31.85</v>
      </c>
      <c r="D49">
        <v>31.389999</v>
      </c>
      <c r="E49">
        <v>31.85</v>
      </c>
      <c r="F49">
        <v>842300</v>
      </c>
      <c r="G49">
        <v>31.672944999999999</v>
      </c>
      <c r="H49">
        <f t="shared" si="0"/>
        <v>48</v>
      </c>
      <c r="J49" s="4"/>
      <c r="K49" s="4"/>
      <c r="L49" s="4"/>
    </row>
    <row r="50" spans="1:12">
      <c r="A50" s="1">
        <v>42405</v>
      </c>
      <c r="B50">
        <v>31.549999</v>
      </c>
      <c r="C50">
        <v>31.74</v>
      </c>
      <c r="D50">
        <v>31.290001</v>
      </c>
      <c r="E50">
        <v>31.559999000000001</v>
      </c>
      <c r="F50">
        <v>902700</v>
      </c>
      <c r="G50">
        <v>31.384557000000001</v>
      </c>
      <c r="H50">
        <f t="shared" si="0"/>
        <v>49</v>
      </c>
      <c r="J50" s="4"/>
      <c r="K50" s="4"/>
      <c r="L50" s="4"/>
    </row>
    <row r="51" spans="1:12">
      <c r="A51" s="1">
        <v>42404</v>
      </c>
      <c r="B51">
        <v>32.150002000000001</v>
      </c>
      <c r="C51">
        <v>32.189999</v>
      </c>
      <c r="D51">
        <v>31.5</v>
      </c>
      <c r="E51">
        <v>31.75</v>
      </c>
      <c r="F51">
        <v>1369400</v>
      </c>
      <c r="G51">
        <v>31.573501</v>
      </c>
      <c r="H51">
        <f t="shared" si="0"/>
        <v>50</v>
      </c>
      <c r="J51" s="4"/>
      <c r="K51" s="4"/>
      <c r="L51" s="4"/>
    </row>
    <row r="52" spans="1:12">
      <c r="A52" s="1">
        <v>42403</v>
      </c>
      <c r="B52">
        <v>31.879999000000002</v>
      </c>
      <c r="C52">
        <v>32.340000000000003</v>
      </c>
      <c r="D52">
        <v>31.82</v>
      </c>
      <c r="E52">
        <v>32.169998</v>
      </c>
      <c r="F52">
        <v>827900</v>
      </c>
      <c r="G52">
        <v>31.991164000000001</v>
      </c>
      <c r="H52">
        <f t="shared" si="0"/>
        <v>51</v>
      </c>
      <c r="J52" s="4"/>
      <c r="K52" s="4"/>
      <c r="L52" s="4"/>
    </row>
    <row r="53" spans="1:12">
      <c r="A53" s="1">
        <v>42402</v>
      </c>
      <c r="B53">
        <v>31.860001</v>
      </c>
      <c r="C53">
        <v>31.99</v>
      </c>
      <c r="D53">
        <v>31.57</v>
      </c>
      <c r="E53">
        <v>31.73</v>
      </c>
      <c r="F53">
        <v>934400</v>
      </c>
      <c r="G53">
        <v>31.553612000000001</v>
      </c>
      <c r="H53">
        <f t="shared" si="0"/>
        <v>52</v>
      </c>
      <c r="J53" s="4"/>
      <c r="K53" s="4"/>
      <c r="L53" s="4"/>
    </row>
    <row r="54" spans="1:12">
      <c r="A54" s="1">
        <v>42401</v>
      </c>
      <c r="B54">
        <v>31.48</v>
      </c>
      <c r="C54">
        <v>31.98</v>
      </c>
      <c r="D54">
        <v>31.4</v>
      </c>
      <c r="E54">
        <v>31.870000999999998</v>
      </c>
      <c r="F54">
        <v>1032700</v>
      </c>
      <c r="G54">
        <v>31.692834999999999</v>
      </c>
      <c r="H54">
        <f t="shared" si="0"/>
        <v>53</v>
      </c>
      <c r="J54" s="4"/>
      <c r="K54" s="4"/>
      <c r="L54" s="4"/>
    </row>
    <row r="55" spans="1:12">
      <c r="A55" s="1">
        <v>42398</v>
      </c>
      <c r="B55">
        <v>30.77</v>
      </c>
      <c r="C55">
        <v>31.530000999999999</v>
      </c>
      <c r="D55">
        <v>30.74</v>
      </c>
      <c r="E55">
        <v>31.530000999999999</v>
      </c>
      <c r="F55">
        <v>2452500</v>
      </c>
      <c r="G55">
        <v>31.354724999999998</v>
      </c>
      <c r="H55">
        <f t="shared" si="0"/>
        <v>54</v>
      </c>
      <c r="J55" s="4"/>
      <c r="K55" s="4"/>
      <c r="L55" s="4"/>
    </row>
    <row r="56" spans="1:12">
      <c r="A56" s="1">
        <v>42397</v>
      </c>
      <c r="B56">
        <v>30.190000999999999</v>
      </c>
      <c r="C56">
        <v>30.76</v>
      </c>
      <c r="D56">
        <v>29.98</v>
      </c>
      <c r="E56">
        <v>30.57</v>
      </c>
      <c r="F56">
        <v>822000</v>
      </c>
      <c r="G56">
        <v>30.40006</v>
      </c>
      <c r="H56">
        <f t="shared" si="0"/>
        <v>55</v>
      </c>
      <c r="J56" s="4"/>
      <c r="K56" s="4"/>
      <c r="L56" s="4"/>
    </row>
    <row r="57" spans="1:12">
      <c r="A57" s="1">
        <v>42396</v>
      </c>
      <c r="B57">
        <v>29.969999000000001</v>
      </c>
      <c r="C57">
        <v>30.42</v>
      </c>
      <c r="D57">
        <v>29.84</v>
      </c>
      <c r="E57">
        <v>30.1</v>
      </c>
      <c r="F57">
        <v>683800</v>
      </c>
      <c r="G57">
        <v>29.932673999999999</v>
      </c>
      <c r="H57">
        <f t="shared" si="0"/>
        <v>56</v>
      </c>
      <c r="J57" s="4"/>
      <c r="K57" s="4"/>
      <c r="L57" s="4"/>
    </row>
    <row r="58" spans="1:12">
      <c r="A58" s="1">
        <v>42395</v>
      </c>
      <c r="B58">
        <v>29.65</v>
      </c>
      <c r="C58">
        <v>30.049999</v>
      </c>
      <c r="D58">
        <v>29.639999</v>
      </c>
      <c r="E58">
        <v>29.959999</v>
      </c>
      <c r="F58">
        <v>720800</v>
      </c>
      <c r="G58">
        <v>29.793451000000001</v>
      </c>
      <c r="H58">
        <f t="shared" si="0"/>
        <v>57</v>
      </c>
      <c r="J58" s="4"/>
      <c r="K58" s="4"/>
      <c r="L58" s="4"/>
    </row>
    <row r="59" spans="1:12">
      <c r="A59" s="1">
        <v>42394</v>
      </c>
      <c r="B59">
        <v>29.799999</v>
      </c>
      <c r="C59">
        <v>29.860001</v>
      </c>
      <c r="D59">
        <v>29.440000999999999</v>
      </c>
      <c r="E59">
        <v>29.58</v>
      </c>
      <c r="F59">
        <v>989100</v>
      </c>
      <c r="G59">
        <v>29.415564</v>
      </c>
      <c r="H59">
        <f t="shared" si="0"/>
        <v>58</v>
      </c>
      <c r="J59" s="4"/>
      <c r="K59" s="4"/>
      <c r="L59" s="4"/>
    </row>
    <row r="60" spans="1:12">
      <c r="A60" s="1">
        <v>42391</v>
      </c>
      <c r="B60">
        <v>29.16</v>
      </c>
      <c r="C60">
        <v>29.9</v>
      </c>
      <c r="D60">
        <v>29.01</v>
      </c>
      <c r="E60">
        <v>29.790001</v>
      </c>
      <c r="F60">
        <v>769700</v>
      </c>
      <c r="G60">
        <v>29.624396999999998</v>
      </c>
      <c r="H60">
        <f t="shared" si="0"/>
        <v>59</v>
      </c>
      <c r="J60" s="4"/>
      <c r="K60" s="4"/>
      <c r="L60" s="4"/>
    </row>
    <row r="61" spans="1:12">
      <c r="A61" s="1">
        <v>42390</v>
      </c>
      <c r="B61">
        <v>29.08</v>
      </c>
      <c r="C61">
        <v>29.219999000000001</v>
      </c>
      <c r="D61">
        <v>28.709999</v>
      </c>
      <c r="E61">
        <v>28.950001</v>
      </c>
      <c r="F61">
        <v>844600</v>
      </c>
      <c r="G61">
        <v>28.789066999999999</v>
      </c>
      <c r="H61">
        <f t="shared" si="0"/>
        <v>60</v>
      </c>
      <c r="J61" s="4"/>
      <c r="K61" s="4"/>
      <c r="L61" s="4"/>
    </row>
    <row r="62" spans="1:12">
      <c r="A62" s="1">
        <v>42389</v>
      </c>
      <c r="B62">
        <v>29.23</v>
      </c>
      <c r="C62">
        <v>29.440000999999999</v>
      </c>
      <c r="D62">
        <v>28.450001</v>
      </c>
      <c r="E62">
        <v>28.99</v>
      </c>
      <c r="F62">
        <v>1005300</v>
      </c>
      <c r="G62">
        <v>28.828844</v>
      </c>
      <c r="H62">
        <f t="shared" si="0"/>
        <v>61</v>
      </c>
      <c r="J62" s="4"/>
      <c r="K62" s="4"/>
      <c r="L62" s="4"/>
    </row>
    <row r="63" spans="1:12">
      <c r="A63" s="1">
        <v>42388</v>
      </c>
      <c r="B63">
        <v>29.1</v>
      </c>
      <c r="C63">
        <v>29.450001</v>
      </c>
      <c r="D63">
        <v>29.040001</v>
      </c>
      <c r="E63">
        <v>29.309999000000001</v>
      </c>
      <c r="F63">
        <v>721400</v>
      </c>
      <c r="G63">
        <v>29.147064</v>
      </c>
      <c r="H63">
        <f t="shared" si="0"/>
        <v>62</v>
      </c>
      <c r="J63" s="4"/>
      <c r="K63" s="4"/>
      <c r="L63" s="4"/>
    </row>
    <row r="64" spans="1:12">
      <c r="A64" s="1">
        <v>42384</v>
      </c>
      <c r="B64">
        <v>29.190000999999999</v>
      </c>
      <c r="C64">
        <v>29.42</v>
      </c>
      <c r="D64">
        <v>28.35</v>
      </c>
      <c r="E64">
        <v>28.99</v>
      </c>
      <c r="F64">
        <v>1413600</v>
      </c>
      <c r="G64">
        <v>28.828844</v>
      </c>
      <c r="H64">
        <f t="shared" si="0"/>
        <v>63</v>
      </c>
      <c r="J64" s="4"/>
      <c r="K64" s="4"/>
      <c r="L64" s="4"/>
    </row>
    <row r="65" spans="1:12">
      <c r="A65" s="1">
        <v>42383</v>
      </c>
      <c r="B65">
        <v>29</v>
      </c>
      <c r="C65">
        <v>29.84</v>
      </c>
      <c r="D65">
        <v>29</v>
      </c>
      <c r="E65">
        <v>29.52</v>
      </c>
      <c r="F65">
        <v>946800</v>
      </c>
      <c r="G65">
        <v>29.355898</v>
      </c>
      <c r="H65">
        <f t="shared" si="0"/>
        <v>64</v>
      </c>
      <c r="J65" s="4"/>
      <c r="K65" s="4"/>
      <c r="L65" s="4"/>
    </row>
    <row r="66" spans="1:12">
      <c r="A66" s="1">
        <v>42382</v>
      </c>
      <c r="B66">
        <v>29.360001</v>
      </c>
      <c r="C66">
        <v>29.5</v>
      </c>
      <c r="D66">
        <v>29.02</v>
      </c>
      <c r="E66">
        <v>29.040001</v>
      </c>
      <c r="F66">
        <v>577400</v>
      </c>
      <c r="G66">
        <v>28.878567</v>
      </c>
      <c r="H66">
        <f t="shared" si="0"/>
        <v>65</v>
      </c>
    </row>
    <row r="67" spans="1:12">
      <c r="A67" s="1">
        <v>42381</v>
      </c>
      <c r="B67">
        <v>29.5</v>
      </c>
      <c r="C67">
        <v>29.5</v>
      </c>
      <c r="D67">
        <v>29</v>
      </c>
      <c r="E67">
        <v>29.32</v>
      </c>
      <c r="F67">
        <v>610000</v>
      </c>
      <c r="G67">
        <v>29.157008999999999</v>
      </c>
      <c r="H67">
        <f t="shared" si="0"/>
        <v>66</v>
      </c>
    </row>
    <row r="68" spans="1:12">
      <c r="A68" s="1">
        <v>42380</v>
      </c>
      <c r="B68">
        <v>29.41</v>
      </c>
      <c r="C68">
        <v>29.610001</v>
      </c>
      <c r="D68">
        <v>29.280000999999999</v>
      </c>
      <c r="E68">
        <v>29.440000999999999</v>
      </c>
      <c r="F68">
        <v>634000</v>
      </c>
      <c r="G68">
        <v>29.276343000000001</v>
      </c>
      <c r="H68">
        <f t="shared" ref="H68:H131" si="1">H67+1</f>
        <v>67</v>
      </c>
      <c r="J68" s="4"/>
      <c r="K68" s="4"/>
      <c r="L68" s="4"/>
    </row>
    <row r="69" spans="1:12">
      <c r="A69" s="1">
        <v>42377</v>
      </c>
      <c r="B69">
        <v>29.120000999999998</v>
      </c>
      <c r="C69">
        <v>29.49</v>
      </c>
      <c r="D69">
        <v>29.1</v>
      </c>
      <c r="E69">
        <v>29.23</v>
      </c>
      <c r="F69">
        <v>665100</v>
      </c>
      <c r="G69">
        <v>29.067509000000001</v>
      </c>
      <c r="H69">
        <f t="shared" si="1"/>
        <v>68</v>
      </c>
      <c r="J69" s="4"/>
      <c r="K69" s="4"/>
      <c r="L69" s="4"/>
    </row>
    <row r="70" spans="1:12">
      <c r="A70" s="1">
        <v>42376</v>
      </c>
      <c r="B70">
        <v>28.969999000000001</v>
      </c>
      <c r="C70">
        <v>29.309999000000001</v>
      </c>
      <c r="D70">
        <v>28.84</v>
      </c>
      <c r="E70">
        <v>29.059999000000001</v>
      </c>
      <c r="F70">
        <v>724300</v>
      </c>
      <c r="G70">
        <v>28.898454000000001</v>
      </c>
      <c r="H70">
        <f t="shared" si="1"/>
        <v>69</v>
      </c>
      <c r="J70" s="4"/>
      <c r="K70" s="4"/>
      <c r="L70" s="4"/>
    </row>
    <row r="71" spans="1:12">
      <c r="A71" s="1">
        <v>42375</v>
      </c>
      <c r="B71">
        <v>29.459999</v>
      </c>
      <c r="C71">
        <v>29.700001</v>
      </c>
      <c r="D71">
        <v>29.370000999999998</v>
      </c>
      <c r="E71">
        <v>29.68</v>
      </c>
      <c r="F71">
        <v>589200</v>
      </c>
      <c r="G71">
        <v>29.515008000000002</v>
      </c>
      <c r="H71">
        <f t="shared" si="1"/>
        <v>70</v>
      </c>
      <c r="J71" s="4"/>
      <c r="K71" s="4"/>
      <c r="L71" s="4"/>
    </row>
    <row r="72" spans="1:12">
      <c r="A72" s="1">
        <v>42374</v>
      </c>
      <c r="B72">
        <v>29.469999000000001</v>
      </c>
      <c r="C72">
        <v>29.73</v>
      </c>
      <c r="D72">
        <v>29.15</v>
      </c>
      <c r="E72">
        <v>29.65</v>
      </c>
      <c r="F72">
        <v>885000</v>
      </c>
      <c r="G72">
        <v>29.485174000000001</v>
      </c>
      <c r="H72">
        <f t="shared" si="1"/>
        <v>71</v>
      </c>
      <c r="J72" s="4"/>
      <c r="K72" s="4"/>
      <c r="L72" s="4"/>
    </row>
    <row r="73" spans="1:12">
      <c r="A73" s="1">
        <v>42373</v>
      </c>
      <c r="B73">
        <v>29.790001</v>
      </c>
      <c r="C73">
        <v>29.940000999999999</v>
      </c>
      <c r="D73">
        <v>29.23</v>
      </c>
      <c r="E73">
        <v>29.469999000000001</v>
      </c>
      <c r="F73">
        <v>1225800</v>
      </c>
      <c r="G73">
        <v>29.306175</v>
      </c>
      <c r="H73">
        <f t="shared" si="1"/>
        <v>72</v>
      </c>
      <c r="J73" s="4"/>
      <c r="K73" s="4"/>
      <c r="L73" s="4"/>
    </row>
    <row r="74" spans="1:12">
      <c r="A74" s="1">
        <v>42369</v>
      </c>
      <c r="B74">
        <v>30.26</v>
      </c>
      <c r="C74">
        <v>30.290001</v>
      </c>
      <c r="D74">
        <v>29.620000999999998</v>
      </c>
      <c r="E74">
        <v>29.799999</v>
      </c>
      <c r="F74">
        <v>1250800</v>
      </c>
      <c r="G74">
        <v>29.634340000000002</v>
      </c>
      <c r="H74">
        <f t="shared" si="1"/>
        <v>73</v>
      </c>
      <c r="J74" s="4"/>
      <c r="K74" s="4"/>
      <c r="L74" s="4"/>
    </row>
    <row r="75" spans="1:12">
      <c r="A75" s="1">
        <v>42368</v>
      </c>
      <c r="B75">
        <v>30.34</v>
      </c>
      <c r="C75">
        <v>30.42</v>
      </c>
      <c r="D75">
        <v>30.110001</v>
      </c>
      <c r="E75">
        <v>30.27</v>
      </c>
      <c r="F75">
        <v>671400</v>
      </c>
      <c r="G75">
        <v>30.101728999999999</v>
      </c>
      <c r="H75">
        <f t="shared" si="1"/>
        <v>74</v>
      </c>
      <c r="J75" s="4"/>
      <c r="K75" s="4"/>
      <c r="L75" s="4"/>
    </row>
    <row r="76" spans="1:12">
      <c r="A76" s="1">
        <v>42367</v>
      </c>
      <c r="B76">
        <v>30.450001</v>
      </c>
      <c r="C76">
        <v>30.620000999999998</v>
      </c>
      <c r="D76">
        <v>30.32</v>
      </c>
      <c r="E76">
        <v>30.360001</v>
      </c>
      <c r="F76">
        <v>673500</v>
      </c>
      <c r="G76">
        <v>30.191229</v>
      </c>
      <c r="H76">
        <f t="shared" si="1"/>
        <v>75</v>
      </c>
      <c r="J76" s="4"/>
      <c r="K76" s="4"/>
      <c r="L76" s="4"/>
    </row>
    <row r="77" spans="1:12">
      <c r="A77" s="1">
        <v>42366</v>
      </c>
      <c r="B77">
        <v>29.719999000000001</v>
      </c>
      <c r="C77">
        <v>30.43</v>
      </c>
      <c r="D77">
        <v>29.67</v>
      </c>
      <c r="E77">
        <v>30.33</v>
      </c>
      <c r="F77">
        <v>778000</v>
      </c>
      <c r="G77">
        <v>30.161394999999999</v>
      </c>
      <c r="H77">
        <f t="shared" si="1"/>
        <v>76</v>
      </c>
      <c r="J77" s="4"/>
      <c r="K77" s="4"/>
      <c r="L77" s="4"/>
    </row>
    <row r="78" spans="1:12">
      <c r="A78" s="1">
        <v>42362</v>
      </c>
      <c r="B78">
        <v>29.450001</v>
      </c>
      <c r="C78">
        <v>29.889999</v>
      </c>
      <c r="D78">
        <v>29.25</v>
      </c>
      <c r="E78">
        <v>29.83</v>
      </c>
      <c r="F78">
        <v>580100</v>
      </c>
      <c r="G78">
        <v>29.664173999999999</v>
      </c>
      <c r="H78">
        <f t="shared" si="1"/>
        <v>77</v>
      </c>
      <c r="J78" s="4"/>
      <c r="K78" s="4"/>
      <c r="L78" s="4"/>
    </row>
    <row r="79" spans="1:12">
      <c r="A79" s="1">
        <v>42361</v>
      </c>
      <c r="B79">
        <v>29.360001</v>
      </c>
      <c r="C79">
        <v>29.49</v>
      </c>
      <c r="D79">
        <v>29.280000999999999</v>
      </c>
      <c r="E79">
        <v>29.4</v>
      </c>
      <c r="F79">
        <v>706300</v>
      </c>
      <c r="G79">
        <v>29.236564000000001</v>
      </c>
      <c r="H79">
        <f t="shared" si="1"/>
        <v>78</v>
      </c>
      <c r="J79" s="4"/>
      <c r="K79" s="4"/>
      <c r="L79" s="4"/>
    </row>
    <row r="80" spans="1:12">
      <c r="A80" s="1">
        <v>42360</v>
      </c>
      <c r="B80">
        <v>29.23</v>
      </c>
      <c r="C80">
        <v>29.42</v>
      </c>
      <c r="D80">
        <v>29.01</v>
      </c>
      <c r="E80">
        <v>29.379999000000002</v>
      </c>
      <c r="F80">
        <v>824900</v>
      </c>
      <c r="G80">
        <v>29.216674999999999</v>
      </c>
      <c r="H80">
        <f t="shared" si="1"/>
        <v>79</v>
      </c>
      <c r="J80" s="4"/>
      <c r="K80" s="4"/>
      <c r="L80" s="4"/>
    </row>
    <row r="81" spans="1:12">
      <c r="A81" s="1">
        <v>42359</v>
      </c>
      <c r="B81">
        <v>29.9</v>
      </c>
      <c r="C81">
        <v>30.219999000000001</v>
      </c>
      <c r="D81">
        <v>28.91</v>
      </c>
      <c r="E81">
        <v>29.200001</v>
      </c>
      <c r="F81">
        <v>1969000</v>
      </c>
      <c r="G81">
        <v>29.037676999999999</v>
      </c>
      <c r="H81">
        <f t="shared" si="1"/>
        <v>80</v>
      </c>
      <c r="J81" s="4"/>
      <c r="K81" s="4"/>
      <c r="L81" s="4"/>
    </row>
    <row r="82" spans="1:12">
      <c r="A82" s="1">
        <v>42356</v>
      </c>
      <c r="B82">
        <v>30.02</v>
      </c>
      <c r="C82">
        <v>31.09</v>
      </c>
      <c r="D82">
        <v>29.57</v>
      </c>
      <c r="E82">
        <v>30.51</v>
      </c>
      <c r="F82">
        <v>2747600</v>
      </c>
      <c r="G82">
        <v>30.340394</v>
      </c>
      <c r="H82">
        <f t="shared" si="1"/>
        <v>81</v>
      </c>
      <c r="J82" s="4"/>
      <c r="K82" s="4"/>
      <c r="L82" s="4"/>
    </row>
    <row r="83" spans="1:12">
      <c r="A83" s="1">
        <v>42355</v>
      </c>
      <c r="B83">
        <v>30.17</v>
      </c>
      <c r="C83">
        <v>30.280000999999999</v>
      </c>
      <c r="D83">
        <v>29.92</v>
      </c>
      <c r="E83">
        <v>30.09</v>
      </c>
      <c r="F83">
        <v>614100</v>
      </c>
      <c r="G83">
        <v>29.922729</v>
      </c>
      <c r="H83">
        <f t="shared" si="1"/>
        <v>82</v>
      </c>
      <c r="J83" s="4"/>
      <c r="K83" s="4"/>
      <c r="L83" s="4"/>
    </row>
    <row r="84" spans="1:12">
      <c r="A84" s="1">
        <v>42354</v>
      </c>
      <c r="B84">
        <v>29.5</v>
      </c>
      <c r="C84">
        <v>30.200001</v>
      </c>
      <c r="D84">
        <v>29.5</v>
      </c>
      <c r="E84">
        <v>30.1</v>
      </c>
      <c r="F84">
        <v>693500</v>
      </c>
      <c r="G84">
        <v>29.932673999999999</v>
      </c>
      <c r="H84">
        <f t="shared" si="1"/>
        <v>83</v>
      </c>
      <c r="J84" s="4"/>
      <c r="K84" s="4"/>
      <c r="L84" s="4"/>
    </row>
    <row r="85" spans="1:12">
      <c r="A85" s="1">
        <v>42353</v>
      </c>
      <c r="B85">
        <v>29.23</v>
      </c>
      <c r="C85">
        <v>29.440000999999999</v>
      </c>
      <c r="D85">
        <v>29.139999</v>
      </c>
      <c r="E85">
        <v>29.379999000000002</v>
      </c>
      <c r="F85">
        <v>584400</v>
      </c>
      <c r="G85">
        <v>29.216674999999999</v>
      </c>
      <c r="H85">
        <f t="shared" si="1"/>
        <v>84</v>
      </c>
    </row>
    <row r="86" spans="1:12">
      <c r="A86" s="1">
        <v>42352</v>
      </c>
      <c r="B86">
        <v>28.98</v>
      </c>
      <c r="C86">
        <v>29.200001</v>
      </c>
      <c r="D86">
        <v>28.83</v>
      </c>
      <c r="E86">
        <v>29.07</v>
      </c>
      <c r="F86">
        <v>712300</v>
      </c>
      <c r="G86">
        <v>28.908398999999999</v>
      </c>
      <c r="H86">
        <f t="shared" si="1"/>
        <v>85</v>
      </c>
    </row>
    <row r="87" spans="1:12">
      <c r="A87" s="1">
        <v>42349</v>
      </c>
      <c r="B87">
        <v>29.09</v>
      </c>
      <c r="C87">
        <v>29.34</v>
      </c>
      <c r="D87">
        <v>28.9</v>
      </c>
      <c r="E87">
        <v>29.01</v>
      </c>
      <c r="F87">
        <v>578300</v>
      </c>
      <c r="G87">
        <v>28.848732999999999</v>
      </c>
      <c r="H87">
        <f t="shared" si="1"/>
        <v>86</v>
      </c>
      <c r="J87" s="4"/>
      <c r="K87" s="4"/>
      <c r="L87" s="4"/>
    </row>
    <row r="88" spans="1:12">
      <c r="A88" s="1">
        <v>42348</v>
      </c>
      <c r="B88">
        <v>29.639999</v>
      </c>
      <c r="C88">
        <v>29.639999</v>
      </c>
      <c r="D88">
        <v>29.110001</v>
      </c>
      <c r="E88">
        <v>29.17</v>
      </c>
      <c r="F88">
        <v>529400</v>
      </c>
      <c r="G88">
        <v>29.007843000000001</v>
      </c>
      <c r="H88">
        <f t="shared" si="1"/>
        <v>87</v>
      </c>
      <c r="J88" s="4"/>
      <c r="K88" s="4"/>
      <c r="L88" s="4"/>
    </row>
    <row r="89" spans="1:12">
      <c r="A89" s="1">
        <v>42347</v>
      </c>
      <c r="B89">
        <v>29.77</v>
      </c>
      <c r="C89">
        <v>30.059999000000001</v>
      </c>
      <c r="D89">
        <v>29.6</v>
      </c>
      <c r="E89">
        <v>29.610001</v>
      </c>
      <c r="F89">
        <v>629200</v>
      </c>
      <c r="G89">
        <v>29.445398000000001</v>
      </c>
      <c r="H89">
        <f t="shared" si="1"/>
        <v>88</v>
      </c>
      <c r="J89" s="4"/>
      <c r="K89" s="4"/>
      <c r="L89" s="4"/>
    </row>
    <row r="90" spans="1:12">
      <c r="A90" s="1">
        <v>42346</v>
      </c>
      <c r="B90">
        <v>29.530000999999999</v>
      </c>
      <c r="C90">
        <v>29.93</v>
      </c>
      <c r="D90">
        <v>29.5</v>
      </c>
      <c r="E90">
        <v>29.9</v>
      </c>
      <c r="F90">
        <v>585700</v>
      </c>
      <c r="G90">
        <v>29.733785000000001</v>
      </c>
      <c r="H90">
        <f t="shared" si="1"/>
        <v>89</v>
      </c>
      <c r="J90" s="4"/>
      <c r="K90" s="4"/>
      <c r="L90" s="4"/>
    </row>
    <row r="91" spans="1:12">
      <c r="A91" s="1">
        <v>42345</v>
      </c>
      <c r="B91">
        <v>29.540001</v>
      </c>
      <c r="C91">
        <v>29.639999</v>
      </c>
      <c r="D91">
        <v>29.379999000000002</v>
      </c>
      <c r="E91">
        <v>29.629999000000002</v>
      </c>
      <c r="F91">
        <v>442200</v>
      </c>
      <c r="G91">
        <v>29.465285000000002</v>
      </c>
      <c r="H91">
        <f t="shared" si="1"/>
        <v>90</v>
      </c>
    </row>
    <row r="92" spans="1:12">
      <c r="A92" s="1">
        <v>42342</v>
      </c>
      <c r="B92">
        <v>29.35</v>
      </c>
      <c r="C92">
        <v>29.58</v>
      </c>
      <c r="D92">
        <v>29.219999000000001</v>
      </c>
      <c r="E92">
        <v>29.549999</v>
      </c>
      <c r="F92">
        <v>521900</v>
      </c>
      <c r="G92">
        <v>29.385729999999999</v>
      </c>
      <c r="H92">
        <f t="shared" si="1"/>
        <v>91</v>
      </c>
      <c r="J92" s="2"/>
    </row>
    <row r="93" spans="1:12">
      <c r="A93" s="1">
        <v>42341</v>
      </c>
      <c r="B93">
        <v>29.200001</v>
      </c>
      <c r="C93">
        <v>29.34</v>
      </c>
      <c r="D93">
        <v>29.1</v>
      </c>
      <c r="E93">
        <v>29.24</v>
      </c>
      <c r="F93">
        <v>721300</v>
      </c>
      <c r="G93">
        <v>29.077453999999999</v>
      </c>
      <c r="H93">
        <f t="shared" si="1"/>
        <v>92</v>
      </c>
      <c r="J93" s="4"/>
      <c r="K93" s="4"/>
      <c r="L93" s="4"/>
    </row>
    <row r="94" spans="1:12">
      <c r="A94" s="1">
        <v>42340</v>
      </c>
      <c r="B94">
        <v>29.59</v>
      </c>
      <c r="C94">
        <v>29.59</v>
      </c>
      <c r="D94">
        <v>29.02</v>
      </c>
      <c r="E94">
        <v>29.23</v>
      </c>
      <c r="F94">
        <v>781700</v>
      </c>
      <c r="G94">
        <v>29.067509000000001</v>
      </c>
      <c r="H94">
        <f t="shared" si="1"/>
        <v>93</v>
      </c>
      <c r="J94" s="4"/>
      <c r="K94" s="4"/>
      <c r="L94" s="4"/>
    </row>
    <row r="95" spans="1:12">
      <c r="A95" s="1">
        <v>42339</v>
      </c>
      <c r="B95">
        <v>29.389999</v>
      </c>
      <c r="C95">
        <v>29.790001</v>
      </c>
      <c r="D95">
        <v>29.360001</v>
      </c>
      <c r="E95">
        <v>29.68</v>
      </c>
      <c r="F95">
        <v>708600</v>
      </c>
      <c r="G95">
        <v>29.515008000000002</v>
      </c>
      <c r="H95">
        <f t="shared" si="1"/>
        <v>94</v>
      </c>
      <c r="J95" s="4"/>
      <c r="K95" s="4"/>
      <c r="L95" s="4"/>
    </row>
    <row r="96" spans="1:12">
      <c r="A96" s="1">
        <v>42338</v>
      </c>
      <c r="B96">
        <v>29.41</v>
      </c>
      <c r="C96">
        <v>29.700001</v>
      </c>
      <c r="D96">
        <v>29.24</v>
      </c>
      <c r="E96">
        <v>29.35</v>
      </c>
      <c r="F96">
        <v>783700</v>
      </c>
      <c r="G96">
        <v>29.186843</v>
      </c>
      <c r="H96">
        <f t="shared" si="1"/>
        <v>95</v>
      </c>
      <c r="J96" s="4"/>
      <c r="K96" s="4"/>
      <c r="L96" s="4"/>
    </row>
    <row r="97" spans="1:12">
      <c r="A97" s="1">
        <v>42335</v>
      </c>
      <c r="B97">
        <v>28.9</v>
      </c>
      <c r="C97">
        <v>29.379999000000002</v>
      </c>
      <c r="D97">
        <v>28.9</v>
      </c>
      <c r="E97">
        <v>29.34</v>
      </c>
      <c r="F97">
        <v>314800</v>
      </c>
      <c r="G97">
        <v>29.176898000000001</v>
      </c>
      <c r="H97">
        <f t="shared" si="1"/>
        <v>96</v>
      </c>
      <c r="J97" s="4"/>
      <c r="K97" s="4"/>
      <c r="L97" s="4"/>
    </row>
    <row r="98" spans="1:12">
      <c r="A98" s="1">
        <v>42333</v>
      </c>
      <c r="B98">
        <v>29.110001</v>
      </c>
      <c r="C98">
        <v>29.120000999999998</v>
      </c>
      <c r="D98">
        <v>28.83</v>
      </c>
      <c r="E98">
        <v>28.92</v>
      </c>
      <c r="F98">
        <v>581900</v>
      </c>
      <c r="G98">
        <v>28.759232999999998</v>
      </c>
      <c r="H98">
        <f t="shared" si="1"/>
        <v>97</v>
      </c>
      <c r="J98" s="4"/>
      <c r="K98" s="4"/>
      <c r="L98" s="4"/>
    </row>
    <row r="99" spans="1:12">
      <c r="A99" s="1">
        <v>42332</v>
      </c>
      <c r="B99">
        <v>29.25</v>
      </c>
      <c r="C99">
        <v>29.280000999999999</v>
      </c>
      <c r="D99">
        <v>28.719999000000001</v>
      </c>
      <c r="E99">
        <v>29.040001</v>
      </c>
      <c r="F99">
        <v>743500</v>
      </c>
      <c r="G99">
        <v>28.878567</v>
      </c>
      <c r="H99">
        <f t="shared" si="1"/>
        <v>98</v>
      </c>
      <c r="J99" s="4"/>
      <c r="K99" s="4"/>
      <c r="L99" s="4"/>
    </row>
    <row r="100" spans="1:12">
      <c r="A100" s="1">
        <v>42331</v>
      </c>
      <c r="B100">
        <v>29.25</v>
      </c>
      <c r="C100">
        <v>29.530000999999999</v>
      </c>
      <c r="D100">
        <v>29.25</v>
      </c>
      <c r="E100">
        <v>29.4</v>
      </c>
      <c r="F100">
        <v>569900</v>
      </c>
      <c r="G100">
        <v>29.236564000000001</v>
      </c>
      <c r="H100">
        <f t="shared" si="1"/>
        <v>99</v>
      </c>
      <c r="J100" s="4"/>
      <c r="K100" s="4"/>
      <c r="L100" s="4"/>
    </row>
    <row r="101" spans="1:12">
      <c r="A101" s="1">
        <v>42328</v>
      </c>
      <c r="B101">
        <v>29.02</v>
      </c>
      <c r="C101">
        <v>29.370000999999998</v>
      </c>
      <c r="D101">
        <v>28.889999</v>
      </c>
      <c r="E101">
        <v>29.299999</v>
      </c>
      <c r="F101">
        <v>672200</v>
      </c>
      <c r="G101">
        <v>29.137119999999999</v>
      </c>
      <c r="H101">
        <f t="shared" si="1"/>
        <v>100</v>
      </c>
      <c r="J101" s="4"/>
      <c r="K101" s="4"/>
      <c r="L101" s="4"/>
    </row>
    <row r="102" spans="1:12">
      <c r="A102" s="1">
        <v>42327</v>
      </c>
      <c r="B102">
        <v>28.879999000000002</v>
      </c>
      <c r="C102">
        <v>29.059999000000001</v>
      </c>
      <c r="D102">
        <v>28.809999000000001</v>
      </c>
      <c r="E102">
        <v>29.030000999999999</v>
      </c>
      <c r="F102">
        <v>415500</v>
      </c>
      <c r="G102">
        <v>28.868621999999998</v>
      </c>
      <c r="H102">
        <f t="shared" si="1"/>
        <v>101</v>
      </c>
      <c r="J102" s="4"/>
      <c r="K102" s="4"/>
      <c r="L102" s="4"/>
    </row>
    <row r="103" spans="1:12">
      <c r="A103" s="1">
        <v>42326</v>
      </c>
      <c r="B103">
        <v>28.4</v>
      </c>
      <c r="C103">
        <v>28.879999000000002</v>
      </c>
      <c r="D103">
        <v>28.25</v>
      </c>
      <c r="E103">
        <v>28.860001</v>
      </c>
      <c r="F103">
        <v>556300</v>
      </c>
      <c r="G103">
        <v>28.699566999999998</v>
      </c>
      <c r="H103">
        <f t="shared" si="1"/>
        <v>102</v>
      </c>
      <c r="J103" s="4"/>
      <c r="K103" s="4"/>
      <c r="L103" s="4"/>
    </row>
    <row r="104" spans="1:12">
      <c r="A104" s="1">
        <v>42325</v>
      </c>
      <c r="B104">
        <v>28.77</v>
      </c>
      <c r="C104">
        <v>28.860001</v>
      </c>
      <c r="D104">
        <v>28.4</v>
      </c>
      <c r="E104">
        <v>28.42</v>
      </c>
      <c r="F104">
        <v>406200</v>
      </c>
      <c r="G104">
        <v>28.262013</v>
      </c>
      <c r="H104">
        <f t="shared" si="1"/>
        <v>103</v>
      </c>
      <c r="J104" s="4"/>
      <c r="K104" s="4"/>
      <c r="L104" s="4"/>
    </row>
    <row r="105" spans="1:12">
      <c r="A105" s="1">
        <v>42324</v>
      </c>
      <c r="B105">
        <v>28.34</v>
      </c>
      <c r="C105">
        <v>28.82</v>
      </c>
      <c r="D105">
        <v>28.190000999999999</v>
      </c>
      <c r="E105">
        <v>28.82</v>
      </c>
      <c r="F105">
        <v>495600</v>
      </c>
      <c r="G105">
        <v>28.659789</v>
      </c>
      <c r="H105">
        <f t="shared" si="1"/>
        <v>104</v>
      </c>
      <c r="J105" s="4"/>
      <c r="K105" s="4"/>
      <c r="L105" s="4"/>
    </row>
    <row r="106" spans="1:12">
      <c r="A106" s="1">
        <v>42321</v>
      </c>
      <c r="B106">
        <v>28.450001</v>
      </c>
      <c r="C106">
        <v>28.790001</v>
      </c>
      <c r="D106">
        <v>28.23</v>
      </c>
      <c r="E106">
        <v>28.34</v>
      </c>
      <c r="F106">
        <v>625100</v>
      </c>
      <c r="G106">
        <v>28.182456999999999</v>
      </c>
      <c r="H106">
        <f t="shared" si="1"/>
        <v>105</v>
      </c>
      <c r="J106" s="4"/>
      <c r="K106" s="4"/>
      <c r="L106" s="4"/>
    </row>
    <row r="107" spans="1:12">
      <c r="A107" s="1">
        <v>42320</v>
      </c>
      <c r="B107">
        <v>28.77</v>
      </c>
      <c r="C107">
        <v>29.15</v>
      </c>
      <c r="D107">
        <v>28.469999000000001</v>
      </c>
      <c r="E107">
        <v>28.469999000000001</v>
      </c>
      <c r="F107">
        <v>497500</v>
      </c>
      <c r="G107">
        <v>28.311734000000001</v>
      </c>
      <c r="H107">
        <f t="shared" si="1"/>
        <v>106</v>
      </c>
      <c r="J107" s="4"/>
      <c r="K107" s="4"/>
      <c r="L107" s="4"/>
    </row>
    <row r="108" spans="1:12">
      <c r="A108" s="1">
        <v>42319</v>
      </c>
      <c r="B108">
        <v>28.82</v>
      </c>
      <c r="C108">
        <v>29.08</v>
      </c>
      <c r="D108">
        <v>28.82</v>
      </c>
      <c r="E108">
        <v>28.889999</v>
      </c>
      <c r="F108">
        <v>714500</v>
      </c>
      <c r="G108">
        <v>28.729399000000001</v>
      </c>
      <c r="H108">
        <f t="shared" si="1"/>
        <v>107</v>
      </c>
      <c r="J108" s="4"/>
      <c r="K108" s="4"/>
      <c r="L108" s="4"/>
    </row>
    <row r="109" spans="1:12">
      <c r="A109" s="1">
        <v>42318</v>
      </c>
      <c r="B109">
        <v>28.389999</v>
      </c>
      <c r="C109">
        <v>28.82</v>
      </c>
      <c r="D109">
        <v>28.35</v>
      </c>
      <c r="E109">
        <v>28.82</v>
      </c>
      <c r="F109">
        <v>535600</v>
      </c>
      <c r="G109">
        <v>28.659789</v>
      </c>
      <c r="H109">
        <f t="shared" si="1"/>
        <v>108</v>
      </c>
      <c r="J109" s="4"/>
      <c r="K109" s="4"/>
      <c r="L109" s="4"/>
    </row>
    <row r="110" spans="1:12">
      <c r="A110" s="1">
        <v>42317</v>
      </c>
      <c r="B110">
        <v>28.33</v>
      </c>
      <c r="C110">
        <v>28.620000999999998</v>
      </c>
      <c r="D110">
        <v>28.059999000000001</v>
      </c>
      <c r="E110">
        <v>28.51</v>
      </c>
      <c r="F110">
        <v>713000</v>
      </c>
      <c r="G110">
        <v>28.174502</v>
      </c>
      <c r="H110">
        <f t="shared" si="1"/>
        <v>109</v>
      </c>
      <c r="J110" s="4"/>
      <c r="K110" s="4"/>
      <c r="L110" s="4"/>
    </row>
    <row r="111" spans="1:12">
      <c r="A111" s="1">
        <v>42314</v>
      </c>
      <c r="B111">
        <v>28.889999</v>
      </c>
      <c r="C111">
        <v>29.059999000000001</v>
      </c>
      <c r="D111">
        <v>28.049999</v>
      </c>
      <c r="E111">
        <v>28.290001</v>
      </c>
      <c r="F111">
        <v>1018200</v>
      </c>
      <c r="G111">
        <v>27.957090999999998</v>
      </c>
      <c r="H111">
        <f t="shared" si="1"/>
        <v>110</v>
      </c>
      <c r="J111" s="4"/>
      <c r="K111" s="4"/>
      <c r="L111" s="4"/>
    </row>
    <row r="112" spans="1:12">
      <c r="A112" s="1">
        <v>42313</v>
      </c>
      <c r="B112">
        <v>29.4</v>
      </c>
      <c r="C112">
        <v>29.459999</v>
      </c>
      <c r="D112">
        <v>29.290001</v>
      </c>
      <c r="E112">
        <v>29.309999000000001</v>
      </c>
      <c r="F112">
        <v>675400</v>
      </c>
      <c r="G112">
        <v>28.965087</v>
      </c>
      <c r="H112">
        <f t="shared" si="1"/>
        <v>111</v>
      </c>
      <c r="J112" s="4"/>
      <c r="K112" s="4"/>
      <c r="L112" s="4"/>
    </row>
    <row r="113" spans="1:12">
      <c r="A113" s="1">
        <v>42312</v>
      </c>
      <c r="B113">
        <v>28.610001</v>
      </c>
      <c r="C113">
        <v>29.41</v>
      </c>
      <c r="D113">
        <v>28.41</v>
      </c>
      <c r="E113">
        <v>29.41</v>
      </c>
      <c r="F113">
        <v>963600</v>
      </c>
      <c r="G113">
        <v>29.06391</v>
      </c>
      <c r="H113">
        <f t="shared" si="1"/>
        <v>112</v>
      </c>
      <c r="J113" s="4"/>
      <c r="K113" s="4"/>
      <c r="L113" s="4"/>
    </row>
    <row r="114" spans="1:12">
      <c r="A114" s="1">
        <v>42311</v>
      </c>
      <c r="B114">
        <v>28.530000999999999</v>
      </c>
      <c r="C114">
        <v>28.75</v>
      </c>
      <c r="D114">
        <v>28.360001</v>
      </c>
      <c r="E114">
        <v>28.67</v>
      </c>
      <c r="F114">
        <v>830600</v>
      </c>
      <c r="G114">
        <v>28.332619000000001</v>
      </c>
      <c r="H114">
        <f t="shared" si="1"/>
        <v>113</v>
      </c>
      <c r="J114" s="4"/>
      <c r="K114" s="4"/>
      <c r="L114" s="4"/>
    </row>
    <row r="115" spans="1:12">
      <c r="A115" s="1">
        <v>42310</v>
      </c>
      <c r="B115">
        <v>28.629999000000002</v>
      </c>
      <c r="C115">
        <v>28.75</v>
      </c>
      <c r="D115">
        <v>28.33</v>
      </c>
      <c r="E115">
        <v>28.559999000000001</v>
      </c>
      <c r="F115">
        <v>815100</v>
      </c>
      <c r="G115">
        <v>28.223913</v>
      </c>
      <c r="H115">
        <f t="shared" si="1"/>
        <v>114</v>
      </c>
      <c r="J115" s="4"/>
      <c r="K115" s="4"/>
      <c r="L115" s="4"/>
    </row>
    <row r="116" spans="1:12">
      <c r="A116" s="1">
        <v>42307</v>
      </c>
      <c r="B116">
        <v>28.290001</v>
      </c>
      <c r="C116">
        <v>28.700001</v>
      </c>
      <c r="D116">
        <v>28.290001</v>
      </c>
      <c r="E116">
        <v>28.6</v>
      </c>
      <c r="F116">
        <v>1248800</v>
      </c>
      <c r="G116">
        <v>28.263442999999999</v>
      </c>
      <c r="H116">
        <f t="shared" si="1"/>
        <v>115</v>
      </c>
      <c r="J116" s="4"/>
      <c r="K116" s="4"/>
      <c r="L116" s="4"/>
    </row>
    <row r="117" spans="1:12">
      <c r="A117" s="1">
        <v>42306</v>
      </c>
      <c r="B117">
        <v>28.43</v>
      </c>
      <c r="C117">
        <v>28.530000999999999</v>
      </c>
      <c r="D117">
        <v>28.1</v>
      </c>
      <c r="E117">
        <v>28.309999000000001</v>
      </c>
      <c r="F117">
        <v>672100</v>
      </c>
      <c r="G117">
        <v>27.976855</v>
      </c>
      <c r="H117">
        <f t="shared" si="1"/>
        <v>116</v>
      </c>
      <c r="J117" s="4"/>
      <c r="K117" s="4"/>
      <c r="L117" s="4"/>
    </row>
    <row r="118" spans="1:12">
      <c r="A118" s="1">
        <v>42305</v>
      </c>
      <c r="B118">
        <v>28.549999</v>
      </c>
      <c r="C118">
        <v>28.75</v>
      </c>
      <c r="D118">
        <v>28.25</v>
      </c>
      <c r="E118">
        <v>28.59</v>
      </c>
      <c r="F118">
        <v>824800</v>
      </c>
      <c r="G118">
        <v>28.25356</v>
      </c>
      <c r="H118">
        <f t="shared" si="1"/>
        <v>117</v>
      </c>
      <c r="J118" s="4"/>
      <c r="K118" s="4"/>
      <c r="L118" s="4"/>
    </row>
    <row r="119" spans="1:12">
      <c r="A119" s="1">
        <v>42304</v>
      </c>
      <c r="B119">
        <v>28.43</v>
      </c>
      <c r="C119">
        <v>28.75</v>
      </c>
      <c r="D119">
        <v>28.389999</v>
      </c>
      <c r="E119">
        <v>28.559999000000001</v>
      </c>
      <c r="F119">
        <v>678700</v>
      </c>
      <c r="G119">
        <v>28.223913</v>
      </c>
      <c r="H119">
        <f t="shared" si="1"/>
        <v>118</v>
      </c>
      <c r="J119" s="4"/>
      <c r="K119" s="4"/>
      <c r="L119" s="4"/>
    </row>
    <row r="120" spans="1:12">
      <c r="A120" s="1">
        <v>42303</v>
      </c>
      <c r="B120">
        <v>28.559999000000001</v>
      </c>
      <c r="C120">
        <v>28.700001</v>
      </c>
      <c r="D120">
        <v>28.32</v>
      </c>
      <c r="E120">
        <v>28.52</v>
      </c>
      <c r="F120">
        <v>742500</v>
      </c>
      <c r="G120">
        <v>28.184384000000001</v>
      </c>
      <c r="H120">
        <f t="shared" si="1"/>
        <v>119</v>
      </c>
      <c r="J120" s="4"/>
      <c r="K120" s="4"/>
      <c r="L120" s="4"/>
    </row>
    <row r="121" spans="1:12">
      <c r="A121" s="1">
        <v>42300</v>
      </c>
      <c r="B121">
        <v>28.629999000000002</v>
      </c>
      <c r="C121">
        <v>28.65</v>
      </c>
      <c r="D121">
        <v>28.370000999999998</v>
      </c>
      <c r="E121">
        <v>28.52</v>
      </c>
      <c r="F121">
        <v>832700</v>
      </c>
      <c r="G121">
        <v>28.184384000000001</v>
      </c>
      <c r="H121">
        <f t="shared" si="1"/>
        <v>120</v>
      </c>
      <c r="J121" s="4"/>
      <c r="K121" s="4"/>
      <c r="L121" s="4"/>
    </row>
    <row r="122" spans="1:12">
      <c r="A122" s="1">
        <v>42299</v>
      </c>
      <c r="B122">
        <v>28.389999</v>
      </c>
      <c r="C122">
        <v>28.74</v>
      </c>
      <c r="D122">
        <v>28.27</v>
      </c>
      <c r="E122">
        <v>28.65</v>
      </c>
      <c r="F122">
        <v>741700</v>
      </c>
      <c r="G122">
        <v>28.312854000000002</v>
      </c>
      <c r="H122">
        <f t="shared" si="1"/>
        <v>121</v>
      </c>
      <c r="J122" s="4"/>
      <c r="K122" s="4"/>
      <c r="L122" s="4"/>
    </row>
    <row r="123" spans="1:12">
      <c r="A123" s="1">
        <v>42298</v>
      </c>
      <c r="B123">
        <v>28.68</v>
      </c>
      <c r="C123">
        <v>28.790001</v>
      </c>
      <c r="D123">
        <v>28.24</v>
      </c>
      <c r="E123">
        <v>28.27</v>
      </c>
      <c r="F123">
        <v>577800</v>
      </c>
      <c r="G123">
        <v>27.937325999999999</v>
      </c>
      <c r="H123">
        <f t="shared" si="1"/>
        <v>122</v>
      </c>
      <c r="J123" s="4"/>
      <c r="K123" s="4"/>
      <c r="L123" s="4"/>
    </row>
    <row r="124" spans="1:12">
      <c r="A124" s="1">
        <v>42297</v>
      </c>
      <c r="B124">
        <v>28.530000999999999</v>
      </c>
      <c r="C124">
        <v>28.77</v>
      </c>
      <c r="D124">
        <v>28.51</v>
      </c>
      <c r="E124">
        <v>28.620000999999998</v>
      </c>
      <c r="F124">
        <v>616100</v>
      </c>
      <c r="G124">
        <v>28.283207999999998</v>
      </c>
      <c r="H124">
        <f t="shared" si="1"/>
        <v>123</v>
      </c>
      <c r="J124" s="4"/>
      <c r="K124" s="4"/>
      <c r="L124" s="4"/>
    </row>
    <row r="125" spans="1:12">
      <c r="A125" s="1">
        <v>42296</v>
      </c>
      <c r="B125">
        <v>28.09</v>
      </c>
      <c r="C125">
        <v>28.66</v>
      </c>
      <c r="D125">
        <v>28.09</v>
      </c>
      <c r="E125">
        <v>28.610001</v>
      </c>
      <c r="F125">
        <v>988900</v>
      </c>
      <c r="G125">
        <v>28.273325</v>
      </c>
      <c r="H125">
        <f t="shared" si="1"/>
        <v>124</v>
      </c>
      <c r="J125" s="4"/>
      <c r="K125" s="4"/>
      <c r="L125" s="4"/>
    </row>
    <row r="126" spans="1:12">
      <c r="A126" s="1">
        <v>42293</v>
      </c>
      <c r="B126">
        <v>27.940000999999999</v>
      </c>
      <c r="C126">
        <v>28.18</v>
      </c>
      <c r="D126">
        <v>27.85</v>
      </c>
      <c r="E126">
        <v>28.17</v>
      </c>
      <c r="F126">
        <v>868100</v>
      </c>
      <c r="G126">
        <v>27.838502999999999</v>
      </c>
      <c r="H126">
        <f t="shared" si="1"/>
        <v>125</v>
      </c>
      <c r="J126" s="4"/>
      <c r="K126" s="4"/>
      <c r="L126" s="4"/>
    </row>
    <row r="127" spans="1:12">
      <c r="A127" s="1">
        <v>42292</v>
      </c>
      <c r="B127">
        <v>27.379999000000002</v>
      </c>
      <c r="C127">
        <v>27.940000999999999</v>
      </c>
      <c r="D127">
        <v>27.26</v>
      </c>
      <c r="E127">
        <v>27.92</v>
      </c>
      <c r="F127">
        <v>738500</v>
      </c>
      <c r="G127">
        <v>27.591445</v>
      </c>
      <c r="H127">
        <f t="shared" si="1"/>
        <v>126</v>
      </c>
      <c r="J127" s="4"/>
      <c r="K127" s="4"/>
      <c r="L127" s="4"/>
    </row>
    <row r="128" spans="1:12">
      <c r="A128" s="1">
        <v>42291</v>
      </c>
      <c r="B128">
        <v>27.52</v>
      </c>
      <c r="C128">
        <v>27.65</v>
      </c>
      <c r="D128">
        <v>27.32</v>
      </c>
      <c r="E128">
        <v>27.360001</v>
      </c>
      <c r="F128">
        <v>440400</v>
      </c>
      <c r="G128">
        <v>27.038035000000001</v>
      </c>
      <c r="H128">
        <f t="shared" si="1"/>
        <v>127</v>
      </c>
      <c r="J128" s="4"/>
      <c r="K128" s="4"/>
      <c r="L128" s="4"/>
    </row>
    <row r="129" spans="1:12">
      <c r="A129" s="1">
        <v>42290</v>
      </c>
      <c r="B129">
        <v>27.299999</v>
      </c>
      <c r="C129">
        <v>27.690000999999999</v>
      </c>
      <c r="D129">
        <v>27.209999</v>
      </c>
      <c r="E129">
        <v>27.530000999999999</v>
      </c>
      <c r="F129">
        <v>612700</v>
      </c>
      <c r="G129">
        <v>27.206035</v>
      </c>
      <c r="H129">
        <f t="shared" si="1"/>
        <v>128</v>
      </c>
      <c r="J129" s="4"/>
      <c r="K129" s="4"/>
      <c r="L129" s="4"/>
    </row>
    <row r="130" spans="1:12">
      <c r="A130" s="1">
        <v>42289</v>
      </c>
      <c r="B130">
        <v>27.129999000000002</v>
      </c>
      <c r="C130">
        <v>27.469999000000001</v>
      </c>
      <c r="D130">
        <v>27.129999000000002</v>
      </c>
      <c r="E130">
        <v>27.34</v>
      </c>
      <c r="F130">
        <v>386400</v>
      </c>
      <c r="G130">
        <v>27.018270000000001</v>
      </c>
      <c r="H130">
        <f t="shared" si="1"/>
        <v>129</v>
      </c>
      <c r="J130" s="4"/>
      <c r="K130" s="4"/>
      <c r="L130" s="4"/>
    </row>
    <row r="131" spans="1:12">
      <c r="A131" s="1">
        <v>42286</v>
      </c>
      <c r="B131">
        <v>27.1</v>
      </c>
      <c r="C131">
        <v>27.200001</v>
      </c>
      <c r="D131">
        <v>26.959999</v>
      </c>
      <c r="E131">
        <v>27.129999000000002</v>
      </c>
      <c r="F131">
        <v>745500</v>
      </c>
      <c r="G131">
        <v>26.810739999999999</v>
      </c>
      <c r="H131">
        <f t="shared" si="1"/>
        <v>130</v>
      </c>
      <c r="J131" s="4"/>
      <c r="K131" s="4"/>
      <c r="L131" s="4"/>
    </row>
    <row r="132" spans="1:12">
      <c r="A132" s="1">
        <v>42285</v>
      </c>
      <c r="B132">
        <v>26.690000999999999</v>
      </c>
      <c r="C132">
        <v>27.1</v>
      </c>
      <c r="D132">
        <v>26.620000999999998</v>
      </c>
      <c r="E132">
        <v>27.08</v>
      </c>
      <c r="F132">
        <v>1281100</v>
      </c>
      <c r="G132">
        <v>26.761329</v>
      </c>
      <c r="H132">
        <f t="shared" ref="H132:H191" si="2">H131+1</f>
        <v>131</v>
      </c>
      <c r="J132" s="4"/>
      <c r="K132" s="4"/>
      <c r="L132" s="4"/>
    </row>
    <row r="133" spans="1:12">
      <c r="A133" s="1">
        <v>42284</v>
      </c>
      <c r="B133">
        <v>26.889999</v>
      </c>
      <c r="C133">
        <v>26.98</v>
      </c>
      <c r="D133">
        <v>26.67</v>
      </c>
      <c r="E133">
        <v>26.700001</v>
      </c>
      <c r="F133">
        <v>869100</v>
      </c>
      <c r="G133">
        <v>26.385802000000002</v>
      </c>
      <c r="H133">
        <f t="shared" si="2"/>
        <v>132</v>
      </c>
      <c r="J133" s="4"/>
      <c r="K133" s="4"/>
      <c r="L133" s="4"/>
    </row>
    <row r="134" spans="1:12">
      <c r="A134" s="1">
        <v>42283</v>
      </c>
      <c r="B134">
        <v>27.040001</v>
      </c>
      <c r="C134">
        <v>27.15</v>
      </c>
      <c r="D134">
        <v>26.799999</v>
      </c>
      <c r="E134">
        <v>26.83</v>
      </c>
      <c r="F134">
        <v>522800</v>
      </c>
      <c r="G134">
        <v>26.514271000000001</v>
      </c>
      <c r="H134">
        <f t="shared" si="2"/>
        <v>133</v>
      </c>
      <c r="J134" s="4"/>
      <c r="K134" s="4"/>
      <c r="L134" s="4"/>
    </row>
    <row r="135" spans="1:12">
      <c r="A135" s="1">
        <v>42282</v>
      </c>
      <c r="B135">
        <v>26.799999</v>
      </c>
      <c r="C135">
        <v>27.09</v>
      </c>
      <c r="D135">
        <v>26.700001</v>
      </c>
      <c r="E135">
        <v>27.040001</v>
      </c>
      <c r="F135">
        <v>702100</v>
      </c>
      <c r="G135">
        <v>26.721800999999999</v>
      </c>
      <c r="H135">
        <f t="shared" si="2"/>
        <v>134</v>
      </c>
      <c r="J135" s="4"/>
      <c r="K135" s="4"/>
      <c r="L135" s="4"/>
    </row>
    <row r="136" spans="1:12">
      <c r="A136" s="1">
        <v>42279</v>
      </c>
      <c r="B136">
        <v>26.57</v>
      </c>
      <c r="C136">
        <v>26.709999</v>
      </c>
      <c r="D136">
        <v>26.23</v>
      </c>
      <c r="E136">
        <v>26.700001</v>
      </c>
      <c r="F136">
        <v>738900</v>
      </c>
      <c r="G136">
        <v>26.385802000000002</v>
      </c>
      <c r="H136">
        <f t="shared" si="2"/>
        <v>135</v>
      </c>
      <c r="J136" s="4"/>
      <c r="K136" s="4"/>
      <c r="L136" s="4"/>
    </row>
    <row r="137" spans="1:12">
      <c r="A137" s="1">
        <v>42278</v>
      </c>
      <c r="B137">
        <v>26.41</v>
      </c>
      <c r="C137">
        <v>26.620000999999998</v>
      </c>
      <c r="D137">
        <v>26.200001</v>
      </c>
      <c r="E137">
        <v>26.49</v>
      </c>
      <c r="F137">
        <v>918000</v>
      </c>
      <c r="G137">
        <v>26.178272</v>
      </c>
      <c r="H137">
        <f t="shared" si="2"/>
        <v>136</v>
      </c>
      <c r="J137" s="4"/>
      <c r="K137" s="4"/>
      <c r="L137" s="4"/>
    </row>
    <row r="138" spans="1:12">
      <c r="A138" s="1">
        <v>42277</v>
      </c>
      <c r="B138">
        <v>26.139999</v>
      </c>
      <c r="C138">
        <v>26.5</v>
      </c>
      <c r="D138">
        <v>25.99</v>
      </c>
      <c r="E138">
        <v>26.469999000000001</v>
      </c>
      <c r="F138">
        <v>908100</v>
      </c>
      <c r="G138">
        <v>26.158507</v>
      </c>
      <c r="H138">
        <f t="shared" si="2"/>
        <v>137</v>
      </c>
      <c r="J138" s="4"/>
      <c r="K138" s="4"/>
      <c r="L138" s="4"/>
    </row>
    <row r="139" spans="1:12">
      <c r="A139" s="1">
        <v>42276</v>
      </c>
      <c r="B139">
        <v>26.129999000000002</v>
      </c>
      <c r="C139">
        <v>26.25</v>
      </c>
      <c r="D139">
        <v>25.98</v>
      </c>
      <c r="E139">
        <v>26.120000999999998</v>
      </c>
      <c r="F139">
        <v>597100</v>
      </c>
      <c r="G139">
        <v>25.812626999999999</v>
      </c>
      <c r="H139">
        <f t="shared" si="2"/>
        <v>138</v>
      </c>
      <c r="J139" s="4"/>
      <c r="K139" s="4"/>
      <c r="L139" s="4"/>
    </row>
    <row r="140" spans="1:12">
      <c r="A140" s="1">
        <v>42275</v>
      </c>
      <c r="B140">
        <v>26.360001</v>
      </c>
      <c r="C140">
        <v>26.440000999999999</v>
      </c>
      <c r="D140">
        <v>26.07</v>
      </c>
      <c r="E140">
        <v>26.18</v>
      </c>
      <c r="F140">
        <v>733900</v>
      </c>
      <c r="G140">
        <v>25.871921</v>
      </c>
      <c r="H140">
        <f t="shared" si="2"/>
        <v>139</v>
      </c>
      <c r="J140" s="4"/>
      <c r="K140" s="4"/>
      <c r="L140" s="4"/>
    </row>
    <row r="141" spans="1:12">
      <c r="A141" s="1">
        <v>42272</v>
      </c>
      <c r="B141">
        <v>26.27</v>
      </c>
      <c r="C141">
        <v>26.65</v>
      </c>
      <c r="D141">
        <v>26.25</v>
      </c>
      <c r="E141">
        <v>26.360001</v>
      </c>
      <c r="F141">
        <v>702100</v>
      </c>
      <c r="G141">
        <v>26.049803000000001</v>
      </c>
      <c r="H141">
        <f t="shared" si="2"/>
        <v>140</v>
      </c>
      <c r="J141" s="4"/>
      <c r="K141" s="4"/>
      <c r="L141" s="4"/>
    </row>
    <row r="142" spans="1:12">
      <c r="A142" s="1">
        <v>42271</v>
      </c>
      <c r="B142">
        <v>25.82</v>
      </c>
      <c r="C142">
        <v>26.35</v>
      </c>
      <c r="D142">
        <v>25.799999</v>
      </c>
      <c r="E142">
        <v>26.26</v>
      </c>
      <c r="F142">
        <v>940400</v>
      </c>
      <c r="G142">
        <v>25.950979</v>
      </c>
      <c r="H142">
        <f t="shared" si="2"/>
        <v>141</v>
      </c>
      <c r="J142" s="4"/>
      <c r="K142" s="4"/>
      <c r="L142" s="4"/>
    </row>
    <row r="143" spans="1:12">
      <c r="A143" s="1">
        <v>42270</v>
      </c>
      <c r="B143">
        <v>25.93</v>
      </c>
      <c r="C143">
        <v>26.18</v>
      </c>
      <c r="D143">
        <v>25.870000999999998</v>
      </c>
      <c r="E143">
        <v>26</v>
      </c>
      <c r="F143">
        <v>978300</v>
      </c>
      <c r="G143">
        <v>25.694039</v>
      </c>
      <c r="H143">
        <f t="shared" si="2"/>
        <v>142</v>
      </c>
      <c r="J143" s="4"/>
      <c r="K143" s="4"/>
      <c r="L143" s="4"/>
    </row>
    <row r="144" spans="1:12">
      <c r="A144" s="1">
        <v>42269</v>
      </c>
      <c r="B144">
        <v>25.85</v>
      </c>
      <c r="C144">
        <v>26.09</v>
      </c>
      <c r="D144">
        <v>25.75</v>
      </c>
      <c r="E144">
        <v>25.93</v>
      </c>
      <c r="F144">
        <v>645400</v>
      </c>
      <c r="G144">
        <v>25.624863000000001</v>
      </c>
      <c r="H144">
        <f t="shared" si="2"/>
        <v>143</v>
      </c>
      <c r="J144" s="4"/>
      <c r="K144" s="4"/>
      <c r="L144" s="4"/>
    </row>
    <row r="145" spans="1:12">
      <c r="A145" s="1">
        <v>42268</v>
      </c>
      <c r="B145">
        <v>26</v>
      </c>
      <c r="C145">
        <v>26.27</v>
      </c>
      <c r="D145">
        <v>25.99</v>
      </c>
      <c r="E145">
        <v>26.1</v>
      </c>
      <c r="F145">
        <v>1079800</v>
      </c>
      <c r="G145">
        <v>25.792862</v>
      </c>
      <c r="H145">
        <f t="shared" si="2"/>
        <v>144</v>
      </c>
      <c r="J145" s="4"/>
      <c r="K145" s="4"/>
      <c r="L145" s="4"/>
    </row>
    <row r="146" spans="1:12">
      <c r="A146" s="1">
        <v>42265</v>
      </c>
      <c r="B146">
        <v>25.52</v>
      </c>
      <c r="C146">
        <v>26.25</v>
      </c>
      <c r="D146">
        <v>25.51</v>
      </c>
      <c r="E146">
        <v>25.98</v>
      </c>
      <c r="F146">
        <v>1858300</v>
      </c>
      <c r="G146">
        <v>25.674274</v>
      </c>
      <c r="H146">
        <f t="shared" si="2"/>
        <v>145</v>
      </c>
    </row>
    <row r="147" spans="1:12">
      <c r="A147" s="1">
        <v>42264</v>
      </c>
      <c r="B147">
        <v>25.610001</v>
      </c>
      <c r="C147">
        <v>26.01</v>
      </c>
      <c r="D147">
        <v>25.58</v>
      </c>
      <c r="E147">
        <v>25.75</v>
      </c>
      <c r="F147">
        <v>804200</v>
      </c>
      <c r="G147">
        <v>25.446981000000001</v>
      </c>
      <c r="H147">
        <f t="shared" si="2"/>
        <v>146</v>
      </c>
    </row>
    <row r="148" spans="1:12">
      <c r="A148" s="1">
        <v>42263</v>
      </c>
      <c r="B148">
        <v>25.389999</v>
      </c>
      <c r="C148">
        <v>25.74</v>
      </c>
      <c r="D148">
        <v>25.379999000000002</v>
      </c>
      <c r="E148">
        <v>25.66</v>
      </c>
      <c r="F148">
        <v>642300</v>
      </c>
      <c r="G148">
        <v>25.358039999999999</v>
      </c>
      <c r="H148">
        <f t="shared" si="2"/>
        <v>147</v>
      </c>
    </row>
    <row r="149" spans="1:12">
      <c r="A149" s="1">
        <v>42262</v>
      </c>
      <c r="B149">
        <v>25.23</v>
      </c>
      <c r="C149">
        <v>25.43</v>
      </c>
      <c r="D149">
        <v>25.16</v>
      </c>
      <c r="E149">
        <v>25.370000999999998</v>
      </c>
      <c r="F149">
        <v>550800</v>
      </c>
      <c r="G149">
        <v>25.071453000000002</v>
      </c>
      <c r="H149">
        <f t="shared" si="2"/>
        <v>148</v>
      </c>
    </row>
    <row r="150" spans="1:12">
      <c r="A150" s="1">
        <v>42261</v>
      </c>
      <c r="B150">
        <v>25.049999</v>
      </c>
      <c r="C150">
        <v>25.360001</v>
      </c>
      <c r="D150">
        <v>25</v>
      </c>
      <c r="E150">
        <v>25.209999</v>
      </c>
      <c r="F150">
        <v>684200</v>
      </c>
      <c r="G150">
        <v>24.913333999999999</v>
      </c>
      <c r="H150">
        <f t="shared" si="2"/>
        <v>149</v>
      </c>
    </row>
    <row r="151" spans="1:12">
      <c r="A151" s="1">
        <v>42258</v>
      </c>
      <c r="B151">
        <v>24.610001</v>
      </c>
      <c r="C151">
        <v>25.02</v>
      </c>
      <c r="D151">
        <v>24.450001</v>
      </c>
      <c r="E151">
        <v>25.02</v>
      </c>
      <c r="F151">
        <v>701400</v>
      </c>
      <c r="G151">
        <v>24.725570999999999</v>
      </c>
      <c r="H151">
        <f t="shared" si="2"/>
        <v>150</v>
      </c>
    </row>
    <row r="152" spans="1:12">
      <c r="A152" s="1">
        <v>42257</v>
      </c>
      <c r="B152">
        <v>24.74</v>
      </c>
      <c r="C152">
        <v>25.049999</v>
      </c>
      <c r="D152">
        <v>24.65</v>
      </c>
      <c r="E152">
        <v>24.690000999999999</v>
      </c>
      <c r="F152">
        <v>706500</v>
      </c>
      <c r="G152">
        <v>24.399455</v>
      </c>
      <c r="H152">
        <f t="shared" si="2"/>
        <v>151</v>
      </c>
    </row>
    <row r="153" spans="1:12">
      <c r="A153" s="1">
        <v>42256</v>
      </c>
      <c r="B153">
        <v>25.17</v>
      </c>
      <c r="C153">
        <v>25.18</v>
      </c>
      <c r="D153">
        <v>24.719999000000001</v>
      </c>
      <c r="E153">
        <v>24.76</v>
      </c>
      <c r="F153">
        <v>830400</v>
      </c>
      <c r="G153">
        <v>24.468630999999998</v>
      </c>
      <c r="H153">
        <f t="shared" si="2"/>
        <v>152</v>
      </c>
    </row>
    <row r="154" spans="1:12">
      <c r="A154" s="1">
        <v>42255</v>
      </c>
      <c r="B154">
        <v>24.85</v>
      </c>
      <c r="C154">
        <v>25.08</v>
      </c>
      <c r="D154">
        <v>24.76</v>
      </c>
      <c r="E154">
        <v>25.01</v>
      </c>
      <c r="F154">
        <v>630600</v>
      </c>
      <c r="G154">
        <v>24.715689000000001</v>
      </c>
      <c r="H154">
        <f t="shared" si="2"/>
        <v>153</v>
      </c>
    </row>
    <row r="155" spans="1:12">
      <c r="A155" s="1">
        <v>42251</v>
      </c>
      <c r="B155">
        <v>24.82</v>
      </c>
      <c r="C155">
        <v>24.879999000000002</v>
      </c>
      <c r="D155">
        <v>24.52</v>
      </c>
      <c r="E155">
        <v>24.610001</v>
      </c>
      <c r="F155">
        <v>452800</v>
      </c>
      <c r="G155">
        <v>24.320395999999999</v>
      </c>
      <c r="H155">
        <f t="shared" si="2"/>
        <v>154</v>
      </c>
    </row>
    <row r="156" spans="1:12">
      <c r="A156" s="1">
        <v>42250</v>
      </c>
      <c r="B156">
        <v>24.879999000000002</v>
      </c>
      <c r="C156">
        <v>25.190000999999999</v>
      </c>
      <c r="D156">
        <v>24.85</v>
      </c>
      <c r="E156">
        <v>25.07</v>
      </c>
      <c r="F156">
        <v>511900</v>
      </c>
      <c r="G156">
        <v>24.774982000000001</v>
      </c>
      <c r="H156">
        <f t="shared" si="2"/>
        <v>155</v>
      </c>
    </row>
    <row r="157" spans="1:12">
      <c r="A157" s="1">
        <v>42249</v>
      </c>
      <c r="B157">
        <v>25.040001</v>
      </c>
      <c r="C157">
        <v>25.040001</v>
      </c>
      <c r="D157">
        <v>24.639999</v>
      </c>
      <c r="E157">
        <v>24.860001</v>
      </c>
      <c r="F157">
        <v>615300</v>
      </c>
      <c r="G157">
        <v>24.567454000000001</v>
      </c>
      <c r="H157">
        <f t="shared" si="2"/>
        <v>156</v>
      </c>
    </row>
    <row r="158" spans="1:12">
      <c r="A158" s="1">
        <v>42248</v>
      </c>
      <c r="B158">
        <v>25.059999000000001</v>
      </c>
      <c r="C158">
        <v>25.27</v>
      </c>
      <c r="D158">
        <v>24.75</v>
      </c>
      <c r="E158">
        <v>24.809999000000001</v>
      </c>
      <c r="F158">
        <v>1317900</v>
      </c>
      <c r="G158">
        <v>24.518042000000001</v>
      </c>
      <c r="H158">
        <f t="shared" si="2"/>
        <v>157</v>
      </c>
    </row>
    <row r="159" spans="1:12">
      <c r="A159" s="1">
        <v>42247</v>
      </c>
      <c r="B159">
        <v>25.559999000000001</v>
      </c>
      <c r="C159">
        <v>25.59</v>
      </c>
      <c r="D159">
        <v>25.059999000000001</v>
      </c>
      <c r="E159">
        <v>25.360001</v>
      </c>
      <c r="F159">
        <v>880800</v>
      </c>
      <c r="G159">
        <v>25.061571000000001</v>
      </c>
      <c r="H159">
        <f t="shared" si="2"/>
        <v>158</v>
      </c>
    </row>
    <row r="160" spans="1:12">
      <c r="A160" s="1">
        <v>42244</v>
      </c>
      <c r="B160">
        <v>25.530000999999999</v>
      </c>
      <c r="C160">
        <v>25.68</v>
      </c>
      <c r="D160">
        <v>25.370000999999998</v>
      </c>
      <c r="E160">
        <v>25.639999</v>
      </c>
      <c r="F160">
        <v>619500</v>
      </c>
      <c r="G160">
        <v>25.338273999999998</v>
      </c>
      <c r="H160">
        <f t="shared" si="2"/>
        <v>159</v>
      </c>
    </row>
    <row r="161" spans="1:8">
      <c r="A161" s="1">
        <v>42243</v>
      </c>
      <c r="B161">
        <v>25.309999000000001</v>
      </c>
      <c r="C161">
        <v>25.6</v>
      </c>
      <c r="D161">
        <v>25.030000999999999</v>
      </c>
      <c r="E161">
        <v>25.59</v>
      </c>
      <c r="F161">
        <v>763800</v>
      </c>
      <c r="G161">
        <v>25.288864</v>
      </c>
      <c r="H161">
        <f t="shared" si="2"/>
        <v>160</v>
      </c>
    </row>
    <row r="162" spans="1:8">
      <c r="A162" s="1">
        <v>42242</v>
      </c>
      <c r="B162">
        <v>25.43</v>
      </c>
      <c r="C162">
        <v>25.43</v>
      </c>
      <c r="D162">
        <v>24.6</v>
      </c>
      <c r="E162">
        <v>25.16</v>
      </c>
      <c r="F162">
        <v>991600</v>
      </c>
      <c r="G162">
        <v>24.863923</v>
      </c>
      <c r="H162">
        <f t="shared" si="2"/>
        <v>161</v>
      </c>
    </row>
    <row r="163" spans="1:8">
      <c r="A163" s="1">
        <v>42241</v>
      </c>
      <c r="B163">
        <v>25.459999</v>
      </c>
      <c r="C163">
        <v>25.540001</v>
      </c>
      <c r="D163">
        <v>24.84</v>
      </c>
      <c r="E163">
        <v>24.860001</v>
      </c>
      <c r="F163">
        <v>1157000</v>
      </c>
      <c r="G163">
        <v>24.567454000000001</v>
      </c>
      <c r="H163">
        <f t="shared" si="2"/>
        <v>162</v>
      </c>
    </row>
    <row r="164" spans="1:8">
      <c r="A164" s="1">
        <v>42240</v>
      </c>
      <c r="B164">
        <v>25.4</v>
      </c>
      <c r="C164">
        <v>25.91</v>
      </c>
      <c r="D164">
        <v>25.07</v>
      </c>
      <c r="E164">
        <v>25.190000999999999</v>
      </c>
      <c r="F164">
        <v>1763800</v>
      </c>
      <c r="G164">
        <v>24.893571000000001</v>
      </c>
      <c r="H164">
        <f t="shared" si="2"/>
        <v>163</v>
      </c>
    </row>
    <row r="165" spans="1:8">
      <c r="A165" s="1">
        <v>42237</v>
      </c>
      <c r="B165">
        <v>26.370000999999998</v>
      </c>
      <c r="C165">
        <v>26.75</v>
      </c>
      <c r="D165">
        <v>26.299999</v>
      </c>
      <c r="E165">
        <v>26.4</v>
      </c>
      <c r="F165">
        <v>874300</v>
      </c>
      <c r="G165">
        <v>26.089331000000001</v>
      </c>
      <c r="H165">
        <f t="shared" si="2"/>
        <v>164</v>
      </c>
    </row>
    <row r="166" spans="1:8">
      <c r="A166" s="1">
        <v>42236</v>
      </c>
      <c r="B166">
        <v>26.74</v>
      </c>
      <c r="C166">
        <v>27.1</v>
      </c>
      <c r="D166">
        <v>26.620000999999998</v>
      </c>
      <c r="E166">
        <v>26.639999</v>
      </c>
      <c r="F166">
        <v>712500</v>
      </c>
      <c r="G166">
        <v>26.326506999999999</v>
      </c>
      <c r="H166">
        <f t="shared" si="2"/>
        <v>165</v>
      </c>
    </row>
    <row r="167" spans="1:8">
      <c r="A167" s="1">
        <v>42235</v>
      </c>
      <c r="B167">
        <v>26.610001</v>
      </c>
      <c r="C167">
        <v>27.059999000000001</v>
      </c>
      <c r="D167">
        <v>26.440000999999999</v>
      </c>
      <c r="E167">
        <v>26.93</v>
      </c>
      <c r="F167">
        <v>860800</v>
      </c>
      <c r="G167">
        <v>26.613095000000001</v>
      </c>
      <c r="H167">
        <f t="shared" si="2"/>
        <v>166</v>
      </c>
    </row>
    <row r="168" spans="1:8">
      <c r="A168" s="1">
        <v>42234</v>
      </c>
      <c r="B168">
        <v>26.639999</v>
      </c>
      <c r="C168">
        <v>27</v>
      </c>
      <c r="D168">
        <v>26.57</v>
      </c>
      <c r="E168">
        <v>26.82</v>
      </c>
      <c r="F168">
        <v>813900</v>
      </c>
      <c r="G168">
        <v>26.504389</v>
      </c>
      <c r="H168">
        <f t="shared" si="2"/>
        <v>167</v>
      </c>
    </row>
    <row r="169" spans="1:8">
      <c r="A169" s="1">
        <v>42233</v>
      </c>
      <c r="B169">
        <v>26.469999000000001</v>
      </c>
      <c r="C169">
        <v>26.76</v>
      </c>
      <c r="D169">
        <v>26.370000999999998</v>
      </c>
      <c r="E169">
        <v>26.620000999999998</v>
      </c>
      <c r="F169">
        <v>638900</v>
      </c>
      <c r="G169">
        <v>26.306743000000001</v>
      </c>
      <c r="H169">
        <f t="shared" si="2"/>
        <v>168</v>
      </c>
    </row>
    <row r="170" spans="1:8">
      <c r="A170" s="1">
        <v>42230</v>
      </c>
      <c r="B170">
        <v>26.25</v>
      </c>
      <c r="C170">
        <v>26.469999000000001</v>
      </c>
      <c r="D170">
        <v>26.120000999999998</v>
      </c>
      <c r="E170">
        <v>26.459999</v>
      </c>
      <c r="F170">
        <v>435800</v>
      </c>
      <c r="G170">
        <v>26.148624999999999</v>
      </c>
      <c r="H170">
        <f t="shared" si="2"/>
        <v>169</v>
      </c>
    </row>
    <row r="171" spans="1:8">
      <c r="A171" s="1">
        <v>42229</v>
      </c>
      <c r="B171">
        <v>26.25</v>
      </c>
      <c r="C171">
        <v>26.5</v>
      </c>
      <c r="D171">
        <v>26.1</v>
      </c>
      <c r="E171">
        <v>26.32</v>
      </c>
      <c r="F171">
        <v>712700</v>
      </c>
      <c r="G171">
        <v>26.010273000000002</v>
      </c>
      <c r="H171">
        <f t="shared" si="2"/>
        <v>170</v>
      </c>
    </row>
    <row r="172" spans="1:8">
      <c r="A172" s="1">
        <v>42228</v>
      </c>
      <c r="B172">
        <v>25.91</v>
      </c>
      <c r="C172">
        <v>26.389999</v>
      </c>
      <c r="D172">
        <v>25.870000999999998</v>
      </c>
      <c r="E172">
        <v>26.370000999999998</v>
      </c>
      <c r="F172">
        <v>736800</v>
      </c>
      <c r="G172">
        <v>26.059685000000002</v>
      </c>
      <c r="H172">
        <f t="shared" si="2"/>
        <v>171</v>
      </c>
    </row>
    <row r="173" spans="1:8">
      <c r="A173" s="1">
        <v>42227</v>
      </c>
      <c r="B173">
        <v>25.83</v>
      </c>
      <c r="C173">
        <v>26.15</v>
      </c>
      <c r="D173">
        <v>25.76</v>
      </c>
      <c r="E173">
        <v>26.1</v>
      </c>
      <c r="F173">
        <v>669000</v>
      </c>
      <c r="G173">
        <v>25.616956999999999</v>
      </c>
      <c r="H173">
        <f t="shared" si="2"/>
        <v>172</v>
      </c>
    </row>
    <row r="174" spans="1:8">
      <c r="A174" s="1">
        <v>42226</v>
      </c>
      <c r="B174">
        <v>25.799999</v>
      </c>
      <c r="C174">
        <v>25.99</v>
      </c>
      <c r="D174">
        <v>25.799999</v>
      </c>
      <c r="E174">
        <v>25.879999000000002</v>
      </c>
      <c r="F174">
        <v>684700</v>
      </c>
      <c r="G174">
        <v>25.401026999999999</v>
      </c>
      <c r="H174">
        <f t="shared" si="2"/>
        <v>173</v>
      </c>
    </row>
    <row r="175" spans="1:8">
      <c r="A175" s="1">
        <v>42223</v>
      </c>
      <c r="B175">
        <v>25.52</v>
      </c>
      <c r="C175">
        <v>25.84</v>
      </c>
      <c r="D175">
        <v>25.34</v>
      </c>
      <c r="E175">
        <v>25.74</v>
      </c>
      <c r="F175">
        <v>491200</v>
      </c>
      <c r="G175">
        <v>25.263618999999998</v>
      </c>
      <c r="H175">
        <f t="shared" si="2"/>
        <v>174</v>
      </c>
    </row>
    <row r="176" spans="1:8">
      <c r="A176" s="1">
        <v>42222</v>
      </c>
      <c r="B176">
        <v>25.6</v>
      </c>
      <c r="C176">
        <v>25.66</v>
      </c>
      <c r="D176">
        <v>25.24</v>
      </c>
      <c r="E176">
        <v>25.610001</v>
      </c>
      <c r="F176">
        <v>661900</v>
      </c>
      <c r="G176">
        <v>25.136026000000001</v>
      </c>
      <c r="H176">
        <f t="shared" si="2"/>
        <v>175</v>
      </c>
    </row>
    <row r="177" spans="1:8">
      <c r="A177" s="1">
        <v>42221</v>
      </c>
      <c r="B177">
        <v>25.48</v>
      </c>
      <c r="C177">
        <v>25.84</v>
      </c>
      <c r="D177">
        <v>25.18</v>
      </c>
      <c r="E177">
        <v>25.68</v>
      </c>
      <c r="F177">
        <v>896600</v>
      </c>
      <c r="G177">
        <v>25.204730000000001</v>
      </c>
      <c r="H177">
        <f t="shared" si="2"/>
        <v>176</v>
      </c>
    </row>
    <row r="178" spans="1:8">
      <c r="A178" s="1">
        <v>42220</v>
      </c>
      <c r="B178">
        <v>25.66</v>
      </c>
      <c r="C178">
        <v>25.77</v>
      </c>
      <c r="D178">
        <v>25.18</v>
      </c>
      <c r="E178">
        <v>25.24</v>
      </c>
      <c r="F178">
        <v>640500</v>
      </c>
      <c r="G178">
        <v>24.772872</v>
      </c>
      <c r="H178">
        <f t="shared" si="2"/>
        <v>177</v>
      </c>
    </row>
    <row r="179" spans="1:8">
      <c r="A179" s="1">
        <v>42219</v>
      </c>
      <c r="B179">
        <v>25.450001</v>
      </c>
      <c r="C179">
        <v>25.790001</v>
      </c>
      <c r="D179">
        <v>25.450001</v>
      </c>
      <c r="E179">
        <v>25.74</v>
      </c>
      <c r="F179">
        <v>693300</v>
      </c>
      <c r="G179">
        <v>25.263618999999998</v>
      </c>
      <c r="H179">
        <f t="shared" si="2"/>
        <v>178</v>
      </c>
    </row>
    <row r="180" spans="1:8">
      <c r="A180" s="1">
        <v>42216</v>
      </c>
      <c r="B180">
        <v>25.530000999999999</v>
      </c>
      <c r="C180">
        <v>25.719999000000001</v>
      </c>
      <c r="D180">
        <v>25.41</v>
      </c>
      <c r="E180">
        <v>25.440000999999999</v>
      </c>
      <c r="F180">
        <v>1152500</v>
      </c>
      <c r="G180">
        <v>24.969172</v>
      </c>
      <c r="H180">
        <f t="shared" si="2"/>
        <v>179</v>
      </c>
    </row>
    <row r="181" spans="1:8">
      <c r="A181" s="1">
        <v>42215</v>
      </c>
      <c r="B181">
        <v>25.379999000000002</v>
      </c>
      <c r="C181">
        <v>25.540001</v>
      </c>
      <c r="D181">
        <v>25.27</v>
      </c>
      <c r="E181">
        <v>25.27</v>
      </c>
      <c r="F181">
        <v>674700</v>
      </c>
      <c r="G181">
        <v>24.802318</v>
      </c>
      <c r="H181">
        <f t="shared" si="2"/>
        <v>180</v>
      </c>
    </row>
    <row r="182" spans="1:8">
      <c r="A182" s="1">
        <v>42214</v>
      </c>
      <c r="B182">
        <v>25.309999000000001</v>
      </c>
      <c r="C182">
        <v>25.52</v>
      </c>
      <c r="D182">
        <v>25.15</v>
      </c>
      <c r="E182">
        <v>25.450001</v>
      </c>
      <c r="F182">
        <v>466900</v>
      </c>
      <c r="G182">
        <v>24.978987</v>
      </c>
      <c r="H182">
        <f t="shared" si="2"/>
        <v>181</v>
      </c>
    </row>
    <row r="183" spans="1:8">
      <c r="A183" s="1">
        <v>42213</v>
      </c>
      <c r="B183">
        <v>25.33</v>
      </c>
      <c r="C183">
        <v>25.4</v>
      </c>
      <c r="D183">
        <v>25.08</v>
      </c>
      <c r="E183">
        <v>25.4</v>
      </c>
      <c r="F183">
        <v>660700</v>
      </c>
      <c r="G183">
        <v>24.929911000000001</v>
      </c>
      <c r="H183">
        <f t="shared" si="2"/>
        <v>182</v>
      </c>
    </row>
    <row r="184" spans="1:8">
      <c r="A184" s="1">
        <v>42212</v>
      </c>
      <c r="B184">
        <v>24.879999000000002</v>
      </c>
      <c r="C184">
        <v>25.379999000000002</v>
      </c>
      <c r="D184">
        <v>24.860001</v>
      </c>
      <c r="E184">
        <v>25.360001</v>
      </c>
      <c r="F184">
        <v>666500</v>
      </c>
      <c r="G184">
        <v>24.890651999999999</v>
      </c>
      <c r="H184">
        <f t="shared" si="2"/>
        <v>183</v>
      </c>
    </row>
    <row r="185" spans="1:8">
      <c r="A185" s="1">
        <v>42209</v>
      </c>
      <c r="B185">
        <v>24.790001</v>
      </c>
      <c r="C185">
        <v>24.98</v>
      </c>
      <c r="D185">
        <v>24.719999000000001</v>
      </c>
      <c r="E185">
        <v>24.9</v>
      </c>
      <c r="F185">
        <v>515400</v>
      </c>
      <c r="G185">
        <v>24.439164999999999</v>
      </c>
      <c r="H185">
        <f t="shared" si="2"/>
        <v>184</v>
      </c>
    </row>
    <row r="186" spans="1:8">
      <c r="A186" s="1">
        <v>42208</v>
      </c>
      <c r="B186">
        <v>25.190000999999999</v>
      </c>
      <c r="C186">
        <v>25.219999000000001</v>
      </c>
      <c r="D186">
        <v>24.66</v>
      </c>
      <c r="E186">
        <v>24.799999</v>
      </c>
      <c r="F186">
        <v>734400</v>
      </c>
      <c r="G186">
        <v>24.341014999999999</v>
      </c>
      <c r="H186">
        <f t="shared" si="2"/>
        <v>185</v>
      </c>
    </row>
    <row r="187" spans="1:8">
      <c r="A187" s="1">
        <v>42207</v>
      </c>
      <c r="B187">
        <v>25.15</v>
      </c>
      <c r="C187">
        <v>25.389999</v>
      </c>
      <c r="D187">
        <v>25.15</v>
      </c>
      <c r="E187">
        <v>25.25</v>
      </c>
      <c r="F187">
        <v>698500</v>
      </c>
      <c r="G187">
        <v>24.782688</v>
      </c>
      <c r="H187">
        <f t="shared" si="2"/>
        <v>186</v>
      </c>
    </row>
    <row r="188" spans="1:8">
      <c r="A188" s="1">
        <v>42206</v>
      </c>
      <c r="B188">
        <v>25.6</v>
      </c>
      <c r="C188">
        <v>25.629999000000002</v>
      </c>
      <c r="D188">
        <v>25.120000999999998</v>
      </c>
      <c r="E188">
        <v>25.15</v>
      </c>
      <c r="F188">
        <v>409600</v>
      </c>
      <c r="G188">
        <v>24.684538</v>
      </c>
      <c r="H188">
        <f t="shared" si="2"/>
        <v>187</v>
      </c>
    </row>
    <row r="189" spans="1:8">
      <c r="A189" s="1">
        <v>42205</v>
      </c>
      <c r="B189">
        <v>25.540001</v>
      </c>
      <c r="C189">
        <v>25.540001</v>
      </c>
      <c r="D189">
        <v>25.309999000000001</v>
      </c>
      <c r="E189">
        <v>25.440000999999999</v>
      </c>
      <c r="F189">
        <v>318700</v>
      </c>
      <c r="G189">
        <v>24.969172</v>
      </c>
      <c r="H189">
        <f t="shared" si="2"/>
        <v>188</v>
      </c>
    </row>
    <row r="190" spans="1:8">
      <c r="A190" s="1">
        <v>42202</v>
      </c>
      <c r="B190">
        <v>25.780000999999999</v>
      </c>
      <c r="C190">
        <v>25.809999000000001</v>
      </c>
      <c r="D190">
        <v>25.51</v>
      </c>
      <c r="E190">
        <v>25.52</v>
      </c>
      <c r="F190">
        <v>373200</v>
      </c>
      <c r="G190">
        <v>25.047691</v>
      </c>
      <c r="H190">
        <f t="shared" si="2"/>
        <v>189</v>
      </c>
    </row>
    <row r="191" spans="1:8">
      <c r="A191" s="1">
        <v>42201</v>
      </c>
      <c r="B191">
        <v>25.65</v>
      </c>
      <c r="C191">
        <v>25.91</v>
      </c>
      <c r="D191">
        <v>25.65</v>
      </c>
      <c r="E191">
        <v>25.82</v>
      </c>
      <c r="F191">
        <v>454100</v>
      </c>
      <c r="G191">
        <v>25.342137999999998</v>
      </c>
      <c r="H191">
        <f t="shared" si="2"/>
        <v>190</v>
      </c>
    </row>
    <row r="192" spans="1:8">
      <c r="A192" s="1">
        <v>42200</v>
      </c>
      <c r="B192">
        <v>25.67</v>
      </c>
      <c r="C192">
        <v>25.700001</v>
      </c>
      <c r="D192">
        <v>25.450001</v>
      </c>
      <c r="E192">
        <v>25.58</v>
      </c>
      <c r="F192">
        <v>324000</v>
      </c>
      <c r="G192">
        <v>25.106580000000001</v>
      </c>
    </row>
    <row r="193" spans="1:7">
      <c r="A193" s="1">
        <v>42199</v>
      </c>
      <c r="B193">
        <v>25.57</v>
      </c>
      <c r="C193">
        <v>25.68</v>
      </c>
      <c r="D193">
        <v>25.49</v>
      </c>
      <c r="E193">
        <v>25.66</v>
      </c>
      <c r="F193">
        <v>418900</v>
      </c>
      <c r="G193">
        <v>25.185099000000001</v>
      </c>
    </row>
    <row r="194" spans="1:7">
      <c r="A194" s="1">
        <v>42198</v>
      </c>
      <c r="B194">
        <v>25.5</v>
      </c>
      <c r="C194">
        <v>25.629999000000002</v>
      </c>
      <c r="D194">
        <v>25.370000999999998</v>
      </c>
      <c r="E194">
        <v>25.540001</v>
      </c>
      <c r="F194">
        <v>388000</v>
      </c>
      <c r="G194">
        <v>25.067321</v>
      </c>
    </row>
    <row r="195" spans="1:7">
      <c r="A195" s="1">
        <v>42195</v>
      </c>
      <c r="B195">
        <v>25.18</v>
      </c>
      <c r="C195">
        <v>25.450001</v>
      </c>
      <c r="D195">
        <v>25.110001</v>
      </c>
      <c r="E195">
        <v>25.41</v>
      </c>
      <c r="F195">
        <v>503100</v>
      </c>
      <c r="G195">
        <v>24.939726</v>
      </c>
    </row>
    <row r="196" spans="1:7">
      <c r="A196" s="1">
        <v>42194</v>
      </c>
      <c r="B196">
        <v>25.66</v>
      </c>
      <c r="C196">
        <v>25.719999000000001</v>
      </c>
      <c r="D196">
        <v>25.1</v>
      </c>
      <c r="E196">
        <v>25.139999</v>
      </c>
      <c r="F196">
        <v>496600</v>
      </c>
      <c r="G196">
        <v>24.674723</v>
      </c>
    </row>
    <row r="197" spans="1:7">
      <c r="A197" s="1">
        <v>42193</v>
      </c>
      <c r="B197">
        <v>25.65</v>
      </c>
      <c r="C197">
        <v>25.73</v>
      </c>
      <c r="D197">
        <v>25.379999000000002</v>
      </c>
      <c r="E197">
        <v>25.57</v>
      </c>
      <c r="F197">
        <v>677600</v>
      </c>
      <c r="G197">
        <v>25.096765000000001</v>
      </c>
    </row>
    <row r="198" spans="1:7">
      <c r="A198" s="1">
        <v>42192</v>
      </c>
      <c r="B198">
        <v>25.27</v>
      </c>
      <c r="C198">
        <v>25.68</v>
      </c>
      <c r="D198">
        <v>25.18</v>
      </c>
      <c r="E198">
        <v>25.639999</v>
      </c>
      <c r="F198">
        <v>754900</v>
      </c>
      <c r="G198">
        <v>25.165469000000002</v>
      </c>
    </row>
    <row r="199" spans="1:7">
      <c r="A199" s="1">
        <v>42191</v>
      </c>
      <c r="B199">
        <v>24.98</v>
      </c>
      <c r="C199">
        <v>25.26</v>
      </c>
      <c r="D199">
        <v>24.959999</v>
      </c>
      <c r="E199">
        <v>25.200001</v>
      </c>
      <c r="F199">
        <v>732700</v>
      </c>
      <c r="G199">
        <v>24.733613999999999</v>
      </c>
    </row>
    <row r="200" spans="1:7">
      <c r="A200" s="1">
        <v>42187</v>
      </c>
      <c r="B200">
        <v>25.02</v>
      </c>
      <c r="C200">
        <v>25.26</v>
      </c>
      <c r="D200">
        <v>24.889999</v>
      </c>
      <c r="E200">
        <v>25.059999000000001</v>
      </c>
      <c r="F200">
        <v>596800</v>
      </c>
      <c r="G200">
        <v>24.596204</v>
      </c>
    </row>
    <row r="201" spans="1:7">
      <c r="A201" s="1">
        <v>42186</v>
      </c>
      <c r="B201">
        <v>24.530000999999999</v>
      </c>
      <c r="C201">
        <v>25.1</v>
      </c>
      <c r="D201">
        <v>24.5</v>
      </c>
      <c r="E201">
        <v>24.91</v>
      </c>
      <c r="F201">
        <v>1228000</v>
      </c>
      <c r="G201">
        <v>24.448979999999999</v>
      </c>
    </row>
    <row r="202" spans="1:7">
      <c r="A202" s="1">
        <v>42185</v>
      </c>
      <c r="B202">
        <v>24.67</v>
      </c>
      <c r="C202">
        <v>24.77</v>
      </c>
      <c r="D202">
        <v>24.4</v>
      </c>
      <c r="E202">
        <v>24.49</v>
      </c>
      <c r="F202">
        <v>1272700</v>
      </c>
      <c r="G202">
        <v>24.036753000000001</v>
      </c>
    </row>
    <row r="203" spans="1:7">
      <c r="A203" s="1">
        <v>42184</v>
      </c>
      <c r="B203">
        <v>24.629999000000002</v>
      </c>
      <c r="C203">
        <v>24.93</v>
      </c>
      <c r="D203">
        <v>24.51</v>
      </c>
      <c r="E203">
        <v>24.530000999999999</v>
      </c>
      <c r="F203">
        <v>752200</v>
      </c>
      <c r="G203">
        <v>24.076014000000001</v>
      </c>
    </row>
    <row r="204" spans="1:7">
      <c r="A204" s="1">
        <v>42181</v>
      </c>
      <c r="B204">
        <v>24.799999</v>
      </c>
      <c r="C204">
        <v>24.870000999999998</v>
      </c>
      <c r="D204">
        <v>24.59</v>
      </c>
      <c r="E204">
        <v>24.780000999999999</v>
      </c>
      <c r="F204">
        <v>597900</v>
      </c>
      <c r="G204">
        <v>24.321387000000001</v>
      </c>
    </row>
    <row r="205" spans="1:7">
      <c r="A205" s="1">
        <v>42180</v>
      </c>
      <c r="B205">
        <v>24.98</v>
      </c>
      <c r="C205">
        <v>25</v>
      </c>
      <c r="D205">
        <v>24.719999000000001</v>
      </c>
      <c r="E205">
        <v>24.75</v>
      </c>
      <c r="F205">
        <v>366100</v>
      </c>
      <c r="G205">
        <v>24.291941000000001</v>
      </c>
    </row>
    <row r="206" spans="1:7">
      <c r="A206" s="1">
        <v>42179</v>
      </c>
      <c r="B206">
        <v>25.17</v>
      </c>
      <c r="C206">
        <v>25.23</v>
      </c>
      <c r="D206">
        <v>24.879999000000002</v>
      </c>
      <c r="E206">
        <v>24.950001</v>
      </c>
      <c r="F206">
        <v>483400</v>
      </c>
      <c r="G206">
        <v>24.488240999999999</v>
      </c>
    </row>
    <row r="207" spans="1:7">
      <c r="A207" s="1">
        <v>42178</v>
      </c>
      <c r="B207">
        <v>25.26</v>
      </c>
      <c r="C207">
        <v>25.32</v>
      </c>
      <c r="D207">
        <v>25.09</v>
      </c>
      <c r="E207">
        <v>25.23</v>
      </c>
      <c r="F207">
        <v>695100</v>
      </c>
      <c r="G207">
        <v>24.763057</v>
      </c>
    </row>
    <row r="208" spans="1:7">
      <c r="A208" s="1">
        <v>42177</v>
      </c>
      <c r="B208">
        <v>25.280000999999999</v>
      </c>
      <c r="C208">
        <v>25.32</v>
      </c>
      <c r="D208">
        <v>25.09</v>
      </c>
      <c r="E208">
        <v>25.280000999999999</v>
      </c>
      <c r="F208">
        <v>576500</v>
      </c>
      <c r="G208">
        <v>24.812132999999999</v>
      </c>
    </row>
    <row r="209" spans="1:7">
      <c r="A209" s="1">
        <v>42174</v>
      </c>
      <c r="B209">
        <v>25.4</v>
      </c>
      <c r="C209">
        <v>25.42</v>
      </c>
      <c r="D209">
        <v>25.07</v>
      </c>
      <c r="E209">
        <v>25.120000999999998</v>
      </c>
      <c r="F209">
        <v>1774400</v>
      </c>
      <c r="G209">
        <v>24.655093999999998</v>
      </c>
    </row>
    <row r="210" spans="1:7">
      <c r="A210" s="1">
        <v>42173</v>
      </c>
      <c r="B210">
        <v>25.1</v>
      </c>
      <c r="C210">
        <v>25.4</v>
      </c>
      <c r="D210">
        <v>25.1</v>
      </c>
      <c r="E210">
        <v>25.309999000000001</v>
      </c>
      <c r="F210">
        <v>908400</v>
      </c>
      <c r="G210">
        <v>24.841577000000001</v>
      </c>
    </row>
    <row r="211" spans="1:7">
      <c r="A211" s="1">
        <v>42172</v>
      </c>
      <c r="B211">
        <v>24.85</v>
      </c>
      <c r="C211">
        <v>25.26</v>
      </c>
      <c r="D211">
        <v>24.82</v>
      </c>
      <c r="E211">
        <v>25.07</v>
      </c>
      <c r="F211">
        <v>844200</v>
      </c>
      <c r="G211">
        <v>24.606019</v>
      </c>
    </row>
    <row r="212" spans="1:7">
      <c r="A212" s="1">
        <v>42171</v>
      </c>
      <c r="B212">
        <v>24.91</v>
      </c>
      <c r="C212">
        <v>25.07</v>
      </c>
      <c r="D212">
        <v>24.76</v>
      </c>
      <c r="E212">
        <v>24.82</v>
      </c>
      <c r="F212">
        <v>1039400</v>
      </c>
      <c r="G212">
        <v>24.360645999999999</v>
      </c>
    </row>
    <row r="213" spans="1:7">
      <c r="A213" s="1">
        <v>42170</v>
      </c>
      <c r="B213">
        <v>25.34</v>
      </c>
      <c r="C213">
        <v>25.34</v>
      </c>
      <c r="D213">
        <v>24.9</v>
      </c>
      <c r="E213">
        <v>25</v>
      </c>
      <c r="F213">
        <v>732200</v>
      </c>
      <c r="G213">
        <v>24.537313999999999</v>
      </c>
    </row>
    <row r="214" spans="1:7">
      <c r="A214" s="1">
        <v>42167</v>
      </c>
      <c r="B214">
        <v>25.540001</v>
      </c>
      <c r="C214">
        <v>25.620000999999998</v>
      </c>
      <c r="D214">
        <v>25.379999000000002</v>
      </c>
      <c r="E214">
        <v>25.4</v>
      </c>
      <c r="F214">
        <v>343400</v>
      </c>
      <c r="G214">
        <v>24.929911000000001</v>
      </c>
    </row>
    <row r="215" spans="1:7">
      <c r="A215" s="1">
        <v>42166</v>
      </c>
      <c r="B215">
        <v>25.6</v>
      </c>
      <c r="C215">
        <v>25.65</v>
      </c>
      <c r="D215">
        <v>25.4</v>
      </c>
      <c r="E215">
        <v>25.610001</v>
      </c>
      <c r="F215">
        <v>527100</v>
      </c>
      <c r="G215">
        <v>25.136026000000001</v>
      </c>
    </row>
    <row r="216" spans="1:7">
      <c r="A216" s="1">
        <v>42165</v>
      </c>
      <c r="B216">
        <v>25.610001</v>
      </c>
      <c r="C216">
        <v>25.74</v>
      </c>
      <c r="D216">
        <v>25.4</v>
      </c>
      <c r="E216">
        <v>25.43</v>
      </c>
      <c r="F216">
        <v>676200</v>
      </c>
      <c r="G216">
        <v>24.959357000000001</v>
      </c>
    </row>
    <row r="217" spans="1:7">
      <c r="A217" s="1">
        <v>42164</v>
      </c>
      <c r="B217">
        <v>25.59</v>
      </c>
      <c r="C217">
        <v>25.799999</v>
      </c>
      <c r="D217">
        <v>25.42</v>
      </c>
      <c r="E217">
        <v>25.469999000000001</v>
      </c>
      <c r="F217">
        <v>762200</v>
      </c>
      <c r="G217">
        <v>24.998615000000001</v>
      </c>
    </row>
    <row r="218" spans="1:7">
      <c r="A218" s="1">
        <v>42163</v>
      </c>
      <c r="B218">
        <v>25.860001</v>
      </c>
      <c r="C218">
        <v>25.969999000000001</v>
      </c>
      <c r="D218">
        <v>25.610001</v>
      </c>
      <c r="E218">
        <v>25.610001</v>
      </c>
      <c r="F218">
        <v>654400</v>
      </c>
      <c r="G218">
        <v>25.136026000000001</v>
      </c>
    </row>
    <row r="219" spans="1:7">
      <c r="A219" s="1">
        <v>42160</v>
      </c>
      <c r="B219">
        <v>25.940000999999999</v>
      </c>
      <c r="C219">
        <v>25.940000999999999</v>
      </c>
      <c r="D219">
        <v>25.620000999999998</v>
      </c>
      <c r="E219">
        <v>25.700001</v>
      </c>
      <c r="F219">
        <v>698600</v>
      </c>
      <c r="G219">
        <v>25.224360000000001</v>
      </c>
    </row>
    <row r="220" spans="1:7">
      <c r="A220" s="1">
        <v>42159</v>
      </c>
      <c r="B220">
        <v>26.299999</v>
      </c>
      <c r="C220">
        <v>26.450001</v>
      </c>
      <c r="D220">
        <v>26.09</v>
      </c>
      <c r="E220">
        <v>26.1</v>
      </c>
      <c r="F220">
        <v>580100</v>
      </c>
      <c r="G220">
        <v>25.616956999999999</v>
      </c>
    </row>
    <row r="221" spans="1:7">
      <c r="A221" s="1">
        <v>42158</v>
      </c>
      <c r="B221">
        <v>26.51</v>
      </c>
      <c r="C221">
        <v>26.6</v>
      </c>
      <c r="D221">
        <v>26.26</v>
      </c>
      <c r="E221">
        <v>26.360001</v>
      </c>
      <c r="F221">
        <v>803100</v>
      </c>
      <c r="G221">
        <v>25.872145</v>
      </c>
    </row>
    <row r="222" spans="1:7">
      <c r="A222" s="1">
        <v>42157</v>
      </c>
      <c r="B222">
        <v>26.6</v>
      </c>
      <c r="C222">
        <v>26.719999000000001</v>
      </c>
      <c r="D222">
        <v>26.34</v>
      </c>
      <c r="E222">
        <v>26.540001</v>
      </c>
      <c r="F222">
        <v>714600</v>
      </c>
      <c r="G222">
        <v>26.048814</v>
      </c>
    </row>
    <row r="223" spans="1:7">
      <c r="A223" s="1">
        <v>42156</v>
      </c>
      <c r="B223">
        <v>26.370000999999998</v>
      </c>
      <c r="C223">
        <v>26.98</v>
      </c>
      <c r="D223">
        <v>26.23</v>
      </c>
      <c r="E223">
        <v>26.719999000000001</v>
      </c>
      <c r="F223">
        <v>888700</v>
      </c>
      <c r="G223">
        <v>26.225480999999998</v>
      </c>
    </row>
    <row r="224" spans="1:7">
      <c r="A224" s="1">
        <v>42153</v>
      </c>
      <c r="B224">
        <v>26.5</v>
      </c>
      <c r="C224">
        <v>26.639999</v>
      </c>
      <c r="D224">
        <v>26.24</v>
      </c>
      <c r="E224">
        <v>26.32</v>
      </c>
      <c r="F224">
        <v>594400</v>
      </c>
      <c r="G224">
        <v>25.832884</v>
      </c>
    </row>
    <row r="225" spans="1:7">
      <c r="A225" s="1">
        <v>42152</v>
      </c>
      <c r="B225">
        <v>26.58</v>
      </c>
      <c r="C225">
        <v>26.73</v>
      </c>
      <c r="D225">
        <v>26.389999</v>
      </c>
      <c r="E225">
        <v>26.549999</v>
      </c>
      <c r="F225">
        <v>516800</v>
      </c>
      <c r="G225">
        <v>26.058627000000001</v>
      </c>
    </row>
    <row r="226" spans="1:7">
      <c r="A226" s="1">
        <v>42151</v>
      </c>
      <c r="B226">
        <v>26.379999000000002</v>
      </c>
      <c r="C226">
        <v>26.639999</v>
      </c>
      <c r="D226">
        <v>26.370000999999998</v>
      </c>
      <c r="E226">
        <v>26.639999</v>
      </c>
      <c r="F226">
        <v>384000</v>
      </c>
      <c r="G226">
        <v>26.146961999999998</v>
      </c>
    </row>
    <row r="227" spans="1:7">
      <c r="A227" s="1">
        <v>42150</v>
      </c>
      <c r="B227">
        <v>26.459999</v>
      </c>
      <c r="C227">
        <v>26.51</v>
      </c>
      <c r="D227">
        <v>26.17</v>
      </c>
      <c r="E227">
        <v>26.34</v>
      </c>
      <c r="F227">
        <v>408100</v>
      </c>
      <c r="G227">
        <v>25.852515</v>
      </c>
    </row>
    <row r="228" spans="1:7">
      <c r="A228" s="1">
        <v>42146</v>
      </c>
      <c r="B228">
        <v>26.67</v>
      </c>
      <c r="C228">
        <v>26.67</v>
      </c>
      <c r="D228">
        <v>26.440000999999999</v>
      </c>
      <c r="E228">
        <v>26.559999000000001</v>
      </c>
      <c r="F228">
        <v>456100</v>
      </c>
      <c r="G228">
        <v>26.068442000000001</v>
      </c>
    </row>
    <row r="229" spans="1:7">
      <c r="A229" s="1">
        <v>42145</v>
      </c>
      <c r="B229">
        <v>26.77</v>
      </c>
      <c r="C229">
        <v>26.790001</v>
      </c>
      <c r="D229">
        <v>26.559999000000001</v>
      </c>
      <c r="E229">
        <v>26.75</v>
      </c>
      <c r="F229">
        <v>512500</v>
      </c>
      <c r="G229">
        <v>26.254926000000001</v>
      </c>
    </row>
    <row r="230" spans="1:7">
      <c r="A230" s="1">
        <v>42144</v>
      </c>
      <c r="B230">
        <v>26.700001</v>
      </c>
      <c r="C230">
        <v>26.879999000000002</v>
      </c>
      <c r="D230">
        <v>26.549999</v>
      </c>
      <c r="E230">
        <v>26.780000999999999</v>
      </c>
      <c r="F230">
        <v>495900</v>
      </c>
      <c r="G230">
        <v>26.284372000000001</v>
      </c>
    </row>
    <row r="231" spans="1:7">
      <c r="A231" s="1">
        <v>42143</v>
      </c>
      <c r="B231">
        <v>26.67</v>
      </c>
      <c r="C231">
        <v>26.76</v>
      </c>
      <c r="D231">
        <v>26.389999</v>
      </c>
      <c r="E231">
        <v>26.76</v>
      </c>
      <c r="F231">
        <v>463400</v>
      </c>
      <c r="G231">
        <v>26.264741999999998</v>
      </c>
    </row>
    <row r="232" spans="1:7">
      <c r="A232" s="1">
        <v>42142</v>
      </c>
      <c r="B232">
        <v>26.42</v>
      </c>
      <c r="C232">
        <v>26.75</v>
      </c>
      <c r="D232">
        <v>26.34</v>
      </c>
      <c r="E232">
        <v>26.74</v>
      </c>
      <c r="F232">
        <v>587300</v>
      </c>
      <c r="G232">
        <v>26.245111000000001</v>
      </c>
    </row>
    <row r="233" spans="1:7">
      <c r="A233" s="1">
        <v>42139</v>
      </c>
      <c r="B233">
        <v>26.389999</v>
      </c>
      <c r="C233">
        <v>26.549999</v>
      </c>
      <c r="D233">
        <v>26.280000999999999</v>
      </c>
      <c r="E233">
        <v>26.51</v>
      </c>
      <c r="F233">
        <v>539000</v>
      </c>
      <c r="G233">
        <v>26.019368</v>
      </c>
    </row>
    <row r="234" spans="1:7">
      <c r="A234" s="1">
        <v>42138</v>
      </c>
      <c r="B234">
        <v>26.02</v>
      </c>
      <c r="C234">
        <v>26.379999000000002</v>
      </c>
      <c r="D234">
        <v>25.959999</v>
      </c>
      <c r="E234">
        <v>26.360001</v>
      </c>
      <c r="F234">
        <v>467700</v>
      </c>
      <c r="G234">
        <v>25.872145</v>
      </c>
    </row>
    <row r="235" spans="1:7">
      <c r="A235" s="1">
        <v>42137</v>
      </c>
      <c r="B235">
        <v>26.290001</v>
      </c>
      <c r="C235">
        <v>26.41</v>
      </c>
      <c r="D235">
        <v>25.889999</v>
      </c>
      <c r="E235">
        <v>25.91</v>
      </c>
      <c r="F235">
        <v>639700</v>
      </c>
      <c r="G235">
        <v>25.430472999999999</v>
      </c>
    </row>
    <row r="236" spans="1:7">
      <c r="A236" s="1">
        <v>42136</v>
      </c>
      <c r="B236">
        <v>26.290001</v>
      </c>
      <c r="C236">
        <v>26.43</v>
      </c>
      <c r="D236">
        <v>26.030000999999999</v>
      </c>
      <c r="E236">
        <v>26.41</v>
      </c>
      <c r="F236">
        <v>413000</v>
      </c>
      <c r="G236">
        <v>25.759273</v>
      </c>
    </row>
    <row r="237" spans="1:7">
      <c r="A237" s="1">
        <v>42135</v>
      </c>
      <c r="B237">
        <v>26.42</v>
      </c>
      <c r="C237">
        <v>26.690000999999999</v>
      </c>
      <c r="D237">
        <v>26.33</v>
      </c>
      <c r="E237">
        <v>26.379999000000002</v>
      </c>
      <c r="F237">
        <v>430300</v>
      </c>
      <c r="G237">
        <v>25.730011000000001</v>
      </c>
    </row>
    <row r="238" spans="1:7">
      <c r="A238" s="1">
        <v>42132</v>
      </c>
      <c r="B238">
        <v>26.629999000000002</v>
      </c>
      <c r="C238">
        <v>26.68</v>
      </c>
      <c r="D238">
        <v>26.41</v>
      </c>
      <c r="E238">
        <v>26.49</v>
      </c>
      <c r="F238">
        <v>663100</v>
      </c>
      <c r="G238">
        <v>25.837301</v>
      </c>
    </row>
    <row r="239" spans="1:7">
      <c r="A239" s="1">
        <v>42131</v>
      </c>
      <c r="B239">
        <v>26.370000999999998</v>
      </c>
      <c r="C239">
        <v>26.540001</v>
      </c>
      <c r="D239">
        <v>26.200001</v>
      </c>
      <c r="E239">
        <v>26.379999000000002</v>
      </c>
      <c r="F239">
        <v>620000</v>
      </c>
      <c r="G239">
        <v>25.730011000000001</v>
      </c>
    </row>
    <row r="240" spans="1:7">
      <c r="A240" s="1">
        <v>42130</v>
      </c>
      <c r="B240">
        <v>26.82</v>
      </c>
      <c r="C240">
        <v>26.85</v>
      </c>
      <c r="D240">
        <v>26.040001</v>
      </c>
      <c r="E240">
        <v>26.34</v>
      </c>
      <c r="F240">
        <v>646700</v>
      </c>
      <c r="G240">
        <v>25.690998</v>
      </c>
    </row>
    <row r="241" spans="1:7">
      <c r="A241" s="1">
        <v>42129</v>
      </c>
      <c r="B241">
        <v>26.82</v>
      </c>
      <c r="C241">
        <v>26.969999000000001</v>
      </c>
      <c r="D241">
        <v>26.24</v>
      </c>
      <c r="E241">
        <v>26.27</v>
      </c>
      <c r="F241">
        <v>736700</v>
      </c>
      <c r="G241">
        <v>25.622723000000001</v>
      </c>
    </row>
    <row r="242" spans="1:7">
      <c r="A242" s="1">
        <v>42128</v>
      </c>
      <c r="B242">
        <v>26.76</v>
      </c>
      <c r="C242">
        <v>27.190000999999999</v>
      </c>
      <c r="D242">
        <v>26.709999</v>
      </c>
      <c r="E242">
        <v>26.92</v>
      </c>
      <c r="F242">
        <v>501500</v>
      </c>
      <c r="G242">
        <v>26.256706999999999</v>
      </c>
    </row>
    <row r="243" spans="1:7">
      <c r="A243" s="1">
        <v>42125</v>
      </c>
      <c r="B243">
        <v>26.83</v>
      </c>
      <c r="C243">
        <v>26.92</v>
      </c>
      <c r="D243">
        <v>26.5</v>
      </c>
      <c r="E243">
        <v>26.709999</v>
      </c>
      <c r="F243">
        <v>520400</v>
      </c>
      <c r="G243">
        <v>26.051880000000001</v>
      </c>
    </row>
    <row r="244" spans="1:7">
      <c r="A244" s="1">
        <v>42124</v>
      </c>
      <c r="B244">
        <v>26.9</v>
      </c>
      <c r="C244">
        <v>27.030000999999999</v>
      </c>
      <c r="D244">
        <v>26.639999</v>
      </c>
      <c r="E244">
        <v>26.82</v>
      </c>
      <c r="F244">
        <v>979200</v>
      </c>
      <c r="G244">
        <v>26.15917</v>
      </c>
    </row>
    <row r="245" spans="1:7">
      <c r="A245" s="1">
        <v>42123</v>
      </c>
      <c r="B245">
        <v>26.93</v>
      </c>
      <c r="C245">
        <v>27.09</v>
      </c>
      <c r="D245">
        <v>26.790001</v>
      </c>
      <c r="E245">
        <v>27.08</v>
      </c>
      <c r="F245">
        <v>353100</v>
      </c>
      <c r="G245">
        <v>26.412763999999999</v>
      </c>
    </row>
    <row r="246" spans="1:7">
      <c r="A246" s="1">
        <v>42122</v>
      </c>
      <c r="B246">
        <v>26.92</v>
      </c>
      <c r="C246">
        <v>27.18</v>
      </c>
      <c r="D246">
        <v>26.76</v>
      </c>
      <c r="E246">
        <v>27.09</v>
      </c>
      <c r="F246">
        <v>377700</v>
      </c>
      <c r="G246">
        <v>26.422518</v>
      </c>
    </row>
    <row r="247" spans="1:7">
      <c r="A247" s="1">
        <v>42121</v>
      </c>
      <c r="B247">
        <v>27.530000999999999</v>
      </c>
      <c r="C247">
        <v>27.530000999999999</v>
      </c>
      <c r="D247">
        <v>26.719999000000001</v>
      </c>
      <c r="E247">
        <v>26.93</v>
      </c>
      <c r="F247">
        <v>571500</v>
      </c>
      <c r="G247">
        <v>26.266461</v>
      </c>
    </row>
    <row r="248" spans="1:7">
      <c r="A248" s="1">
        <v>42118</v>
      </c>
      <c r="B248">
        <v>27.09</v>
      </c>
      <c r="C248">
        <v>27.43</v>
      </c>
      <c r="D248">
        <v>27</v>
      </c>
      <c r="E248">
        <v>27.34</v>
      </c>
      <c r="F248">
        <v>472200</v>
      </c>
      <c r="G248">
        <v>26.666357999999999</v>
      </c>
    </row>
    <row r="249" spans="1:7">
      <c r="A249" s="1">
        <v>42117</v>
      </c>
      <c r="B249">
        <v>26.870000999999998</v>
      </c>
      <c r="C249">
        <v>27.09</v>
      </c>
      <c r="D249">
        <v>26.709999</v>
      </c>
      <c r="E249">
        <v>27.09</v>
      </c>
      <c r="F249">
        <v>296500</v>
      </c>
      <c r="G249">
        <v>26.422518</v>
      </c>
    </row>
    <row r="250" spans="1:7">
      <c r="A250" s="1">
        <v>42116</v>
      </c>
      <c r="B250">
        <v>26.889999</v>
      </c>
      <c r="C250">
        <v>26.940000999999999</v>
      </c>
      <c r="D250">
        <v>26.6</v>
      </c>
      <c r="E250">
        <v>26.85</v>
      </c>
      <c r="F250">
        <v>365000</v>
      </c>
      <c r="G250">
        <v>26.188431999999999</v>
      </c>
    </row>
    <row r="251" spans="1:7">
      <c r="A251" s="1">
        <v>42115</v>
      </c>
      <c r="B251">
        <v>27.129999000000002</v>
      </c>
      <c r="C251">
        <v>27.299999</v>
      </c>
      <c r="D251">
        <v>26.799999</v>
      </c>
      <c r="E251">
        <v>26.84</v>
      </c>
      <c r="F251">
        <v>334400</v>
      </c>
      <c r="G251">
        <v>26.178678000000001</v>
      </c>
    </row>
    <row r="252" spans="1:7">
      <c r="A252" s="1">
        <v>42114</v>
      </c>
      <c r="B252">
        <v>26.780000999999999</v>
      </c>
      <c r="C252">
        <v>27.219999000000001</v>
      </c>
      <c r="D252">
        <v>26.700001</v>
      </c>
      <c r="E252">
        <v>27.059999000000001</v>
      </c>
      <c r="F252">
        <v>392500</v>
      </c>
      <c r="G252">
        <v>26.393256999999998</v>
      </c>
    </row>
    <row r="253" spans="1:7">
      <c r="A253" s="1">
        <v>42111</v>
      </c>
      <c r="B253">
        <v>26.6</v>
      </c>
      <c r="C253">
        <v>26.870000999999998</v>
      </c>
      <c r="D253">
        <v>26.52</v>
      </c>
      <c r="E253">
        <v>26.66</v>
      </c>
      <c r="F253">
        <v>418900</v>
      </c>
      <c r="G253">
        <v>26.003112999999999</v>
      </c>
    </row>
    <row r="254" spans="1:7">
      <c r="A254" s="1">
        <v>42110</v>
      </c>
      <c r="B254">
        <v>26.75</v>
      </c>
      <c r="C254">
        <v>26.780000999999999</v>
      </c>
      <c r="D254">
        <v>26.370000999999998</v>
      </c>
      <c r="E254">
        <v>26.73</v>
      </c>
      <c r="F254">
        <v>484000</v>
      </c>
      <c r="G254">
        <v>26.071387999999999</v>
      </c>
    </row>
    <row r="255" spans="1:7">
      <c r="A255" s="1">
        <v>42109</v>
      </c>
      <c r="B255">
        <v>26.879999000000002</v>
      </c>
      <c r="C255">
        <v>27.09</v>
      </c>
      <c r="D255">
        <v>26.75</v>
      </c>
      <c r="E255">
        <v>26.75</v>
      </c>
      <c r="F255">
        <v>525100</v>
      </c>
      <c r="G255">
        <v>26.090895</v>
      </c>
    </row>
    <row r="256" spans="1:7">
      <c r="A256" s="1">
        <v>42108</v>
      </c>
      <c r="B256">
        <v>26.709999</v>
      </c>
      <c r="C256">
        <v>26.889999</v>
      </c>
      <c r="D256">
        <v>26.620000999999998</v>
      </c>
      <c r="E256">
        <v>26.85</v>
      </c>
      <c r="F256">
        <v>376000</v>
      </c>
      <c r="G256">
        <v>26.188431999999999</v>
      </c>
    </row>
    <row r="257" spans="1:7">
      <c r="A257" s="1">
        <v>42107</v>
      </c>
      <c r="B257">
        <v>26.860001</v>
      </c>
      <c r="C257">
        <v>26.98</v>
      </c>
      <c r="D257">
        <v>26.610001</v>
      </c>
      <c r="E257">
        <v>26.629999000000002</v>
      </c>
      <c r="F257">
        <v>414600</v>
      </c>
      <c r="G257">
        <v>25.973851</v>
      </c>
    </row>
    <row r="258" spans="1:7">
      <c r="A258" s="1">
        <v>42104</v>
      </c>
      <c r="B258">
        <v>26.709999</v>
      </c>
      <c r="C258">
        <v>27.1</v>
      </c>
      <c r="D258">
        <v>26.6</v>
      </c>
      <c r="E258">
        <v>26.940000999999999</v>
      </c>
      <c r="F258">
        <v>653000</v>
      </c>
      <c r="G258">
        <v>26.276214</v>
      </c>
    </row>
    <row r="259" spans="1:7">
      <c r="A259" s="1">
        <v>42103</v>
      </c>
      <c r="B259">
        <v>26.73</v>
      </c>
      <c r="C259">
        <v>26.860001</v>
      </c>
      <c r="D259">
        <v>26.440000999999999</v>
      </c>
      <c r="E259">
        <v>26.57</v>
      </c>
      <c r="F259">
        <v>380900</v>
      </c>
      <c r="G259">
        <v>25.915330000000001</v>
      </c>
    </row>
    <row r="260" spans="1:7">
      <c r="A260" s="1">
        <v>42102</v>
      </c>
      <c r="B260">
        <v>26.790001</v>
      </c>
      <c r="C260">
        <v>26.940000999999999</v>
      </c>
      <c r="D260">
        <v>26.58</v>
      </c>
      <c r="E260">
        <v>26.76</v>
      </c>
      <c r="F260">
        <v>407600</v>
      </c>
      <c r="G260">
        <v>26.100649000000001</v>
      </c>
    </row>
    <row r="261" spans="1:7">
      <c r="A261" s="1">
        <v>42101</v>
      </c>
      <c r="B261">
        <v>27.35</v>
      </c>
      <c r="C261">
        <v>27.41</v>
      </c>
      <c r="D261">
        <v>26.790001</v>
      </c>
      <c r="E261">
        <v>26.809999000000001</v>
      </c>
      <c r="F261">
        <v>409800</v>
      </c>
      <c r="G261">
        <v>26.149415999999999</v>
      </c>
    </row>
    <row r="262" spans="1:7">
      <c r="A262" s="1">
        <v>42100</v>
      </c>
      <c r="B262">
        <v>26.73</v>
      </c>
      <c r="C262">
        <v>27.450001</v>
      </c>
      <c r="D262">
        <v>26.65</v>
      </c>
      <c r="E262">
        <v>27.32</v>
      </c>
      <c r="F262">
        <v>814100</v>
      </c>
      <c r="G262">
        <v>26.646851000000002</v>
      </c>
    </row>
    <row r="263" spans="1:7">
      <c r="A263" s="1">
        <v>42096</v>
      </c>
      <c r="B263">
        <v>26.469999000000001</v>
      </c>
      <c r="C263">
        <v>26.780000999999999</v>
      </c>
      <c r="D263">
        <v>26.469999000000001</v>
      </c>
      <c r="E263">
        <v>26.719999000000001</v>
      </c>
      <c r="F263">
        <v>626700</v>
      </c>
      <c r="G263">
        <v>26.061634000000002</v>
      </c>
    </row>
    <row r="264" spans="1:7">
      <c r="A264" s="1">
        <v>42095</v>
      </c>
      <c r="B264">
        <v>26.309999000000001</v>
      </c>
      <c r="C264">
        <v>26.450001</v>
      </c>
      <c r="D264">
        <v>26.030000999999999</v>
      </c>
      <c r="E264">
        <v>26.450001</v>
      </c>
      <c r="F264">
        <v>728600</v>
      </c>
      <c r="G264">
        <v>25.798287999999999</v>
      </c>
    </row>
    <row r="265" spans="1:7">
      <c r="A265" s="1">
        <v>42094</v>
      </c>
      <c r="B265">
        <v>26.43</v>
      </c>
      <c r="C265">
        <v>26.6</v>
      </c>
      <c r="D265">
        <v>26.110001</v>
      </c>
      <c r="E265">
        <v>26.35</v>
      </c>
      <c r="F265">
        <v>888800</v>
      </c>
      <c r="G265">
        <v>25.700751</v>
      </c>
    </row>
    <row r="266" spans="1:7">
      <c r="A266" s="1">
        <v>42093</v>
      </c>
      <c r="B266">
        <v>26.389999</v>
      </c>
      <c r="C266">
        <v>26.67</v>
      </c>
      <c r="D266">
        <v>26.290001</v>
      </c>
      <c r="E266">
        <v>26.49</v>
      </c>
      <c r="F266">
        <v>523600</v>
      </c>
      <c r="G266">
        <v>25.837301</v>
      </c>
    </row>
    <row r="267" spans="1:7">
      <c r="A267" s="1">
        <v>42090</v>
      </c>
      <c r="B267">
        <v>26.190000999999999</v>
      </c>
      <c r="C267">
        <v>26.4</v>
      </c>
      <c r="D267">
        <v>26.16</v>
      </c>
      <c r="E267">
        <v>26.290001</v>
      </c>
      <c r="F267">
        <v>490100</v>
      </c>
      <c r="G267">
        <v>25.642230000000001</v>
      </c>
    </row>
    <row r="268" spans="1:7">
      <c r="A268" s="1">
        <v>42089</v>
      </c>
      <c r="B268">
        <v>26.5</v>
      </c>
      <c r="C268">
        <v>26.690000999999999</v>
      </c>
      <c r="D268">
        <v>26.09</v>
      </c>
      <c r="E268">
        <v>26.120000999999998</v>
      </c>
      <c r="F268">
        <v>541800</v>
      </c>
      <c r="G268">
        <v>25.476419</v>
      </c>
    </row>
    <row r="269" spans="1:7">
      <c r="A269" s="1">
        <v>42088</v>
      </c>
      <c r="B269">
        <v>27.18</v>
      </c>
      <c r="C269">
        <v>27.18</v>
      </c>
      <c r="D269">
        <v>26.459999</v>
      </c>
      <c r="E269">
        <v>26.530000999999999</v>
      </c>
      <c r="F269">
        <v>928900</v>
      </c>
      <c r="G269">
        <v>25.876317</v>
      </c>
    </row>
    <row r="270" spans="1:7">
      <c r="A270" s="1">
        <v>42087</v>
      </c>
      <c r="B270">
        <v>26.77</v>
      </c>
      <c r="C270">
        <v>27.120000999999998</v>
      </c>
      <c r="D270">
        <v>26.639999</v>
      </c>
      <c r="E270">
        <v>26.690000999999999</v>
      </c>
      <c r="F270">
        <v>802500</v>
      </c>
      <c r="G270">
        <v>26.032374000000001</v>
      </c>
    </row>
    <row r="271" spans="1:7">
      <c r="A271" s="1">
        <v>42086</v>
      </c>
      <c r="B271">
        <v>26.91</v>
      </c>
      <c r="C271">
        <v>26.98</v>
      </c>
      <c r="D271">
        <v>26.73</v>
      </c>
      <c r="E271">
        <v>26.790001</v>
      </c>
      <c r="F271">
        <v>501400</v>
      </c>
      <c r="G271">
        <v>26.129911</v>
      </c>
    </row>
    <row r="272" spans="1:7">
      <c r="A272" s="1">
        <v>42083</v>
      </c>
      <c r="B272">
        <v>26.799999</v>
      </c>
      <c r="C272">
        <v>27.16</v>
      </c>
      <c r="D272">
        <v>26.73</v>
      </c>
      <c r="E272">
        <v>27.01</v>
      </c>
      <c r="F272">
        <v>1319900</v>
      </c>
      <c r="G272">
        <v>26.344488999999999</v>
      </c>
    </row>
    <row r="273" spans="1:7">
      <c r="A273" s="1">
        <v>42082</v>
      </c>
      <c r="B273">
        <v>26.790001</v>
      </c>
      <c r="C273">
        <v>27.040001</v>
      </c>
      <c r="D273">
        <v>26.57</v>
      </c>
      <c r="E273">
        <v>26.75</v>
      </c>
      <c r="F273">
        <v>363000</v>
      </c>
      <c r="G273">
        <v>26.090895</v>
      </c>
    </row>
    <row r="274" spans="1:7">
      <c r="A274" s="1">
        <v>42081</v>
      </c>
      <c r="B274">
        <v>26.35</v>
      </c>
      <c r="C274">
        <v>27.02</v>
      </c>
      <c r="D274">
        <v>26.17</v>
      </c>
      <c r="E274">
        <v>26.92</v>
      </c>
      <c r="F274">
        <v>765400</v>
      </c>
      <c r="G274">
        <v>26.256706999999999</v>
      </c>
    </row>
    <row r="275" spans="1:7">
      <c r="A275" s="1">
        <v>42080</v>
      </c>
      <c r="B275">
        <v>26.01</v>
      </c>
      <c r="C275">
        <v>26.389999</v>
      </c>
      <c r="D275">
        <v>25.889999</v>
      </c>
      <c r="E275">
        <v>26.35</v>
      </c>
      <c r="F275">
        <v>795700</v>
      </c>
      <c r="G275">
        <v>25.700751</v>
      </c>
    </row>
    <row r="276" spans="1:7">
      <c r="A276" s="1">
        <v>42079</v>
      </c>
      <c r="B276">
        <v>25.719999000000001</v>
      </c>
      <c r="C276">
        <v>26.24</v>
      </c>
      <c r="D276">
        <v>25.690000999999999</v>
      </c>
      <c r="E276">
        <v>26.07</v>
      </c>
      <c r="F276">
        <v>545200</v>
      </c>
      <c r="G276">
        <v>25.42765</v>
      </c>
    </row>
    <row r="277" spans="1:7">
      <c r="A277" s="1">
        <v>42076</v>
      </c>
      <c r="B277">
        <v>25.950001</v>
      </c>
      <c r="C277">
        <v>25.950001</v>
      </c>
      <c r="D277">
        <v>25.440000999999999</v>
      </c>
      <c r="E277">
        <v>25.6</v>
      </c>
      <c r="F277">
        <v>585900</v>
      </c>
      <c r="G277">
        <v>24.969231000000001</v>
      </c>
    </row>
    <row r="278" spans="1:7">
      <c r="A278" s="1">
        <v>42075</v>
      </c>
      <c r="B278">
        <v>25.85</v>
      </c>
      <c r="C278">
        <v>26.15</v>
      </c>
      <c r="D278">
        <v>25.690000999999999</v>
      </c>
      <c r="E278">
        <v>26.02</v>
      </c>
      <c r="F278">
        <v>513600</v>
      </c>
      <c r="G278">
        <v>25.378882999999998</v>
      </c>
    </row>
    <row r="279" spans="1:7">
      <c r="A279" s="1">
        <v>42074</v>
      </c>
      <c r="B279">
        <v>25.74</v>
      </c>
      <c r="C279">
        <v>25.889999</v>
      </c>
      <c r="D279">
        <v>25.559999000000001</v>
      </c>
      <c r="E279">
        <v>25.73</v>
      </c>
      <c r="F279">
        <v>858700</v>
      </c>
      <c r="G279">
        <v>25.096026999999999</v>
      </c>
    </row>
    <row r="280" spans="1:7">
      <c r="A280" s="1">
        <v>42073</v>
      </c>
      <c r="B280">
        <v>25.549999</v>
      </c>
      <c r="C280">
        <v>25.780000999999999</v>
      </c>
      <c r="D280">
        <v>25.42</v>
      </c>
      <c r="E280">
        <v>25.700001</v>
      </c>
      <c r="F280">
        <v>494400</v>
      </c>
      <c r="G280">
        <v>25.066766999999999</v>
      </c>
    </row>
    <row r="281" spans="1:7">
      <c r="A281" s="1">
        <v>42072</v>
      </c>
      <c r="B281">
        <v>25.610001</v>
      </c>
      <c r="C281">
        <v>25.799999</v>
      </c>
      <c r="D281">
        <v>25.530000999999999</v>
      </c>
      <c r="E281">
        <v>25.66</v>
      </c>
      <c r="F281">
        <v>530000</v>
      </c>
      <c r="G281">
        <v>25.027752</v>
      </c>
    </row>
    <row r="282" spans="1:7">
      <c r="A282" s="1">
        <v>42069</v>
      </c>
      <c r="B282">
        <v>26.219999000000001</v>
      </c>
      <c r="C282">
        <v>26.34</v>
      </c>
      <c r="D282">
        <v>25.52</v>
      </c>
      <c r="E282">
        <v>25.65</v>
      </c>
      <c r="F282">
        <v>632700</v>
      </c>
      <c r="G282">
        <v>25.017997999999999</v>
      </c>
    </row>
    <row r="283" spans="1:7">
      <c r="A283" s="1">
        <v>42068</v>
      </c>
      <c r="B283">
        <v>26.389999</v>
      </c>
      <c r="C283">
        <v>26.5</v>
      </c>
      <c r="D283">
        <v>26.25</v>
      </c>
      <c r="E283">
        <v>26.469999000000001</v>
      </c>
      <c r="F283">
        <v>357500</v>
      </c>
      <c r="G283">
        <v>25.817793999999999</v>
      </c>
    </row>
    <row r="284" spans="1:7">
      <c r="A284" s="1">
        <v>42067</v>
      </c>
      <c r="B284">
        <v>26.309999000000001</v>
      </c>
      <c r="C284">
        <v>26.34</v>
      </c>
      <c r="D284">
        <v>26.18</v>
      </c>
      <c r="E284">
        <v>26.290001</v>
      </c>
      <c r="F284">
        <v>399500</v>
      </c>
      <c r="G284">
        <v>25.642230000000001</v>
      </c>
    </row>
    <row r="285" spans="1:7">
      <c r="A285" s="1">
        <v>42066</v>
      </c>
      <c r="B285">
        <v>26.370000999999998</v>
      </c>
      <c r="C285">
        <v>26.469999000000001</v>
      </c>
      <c r="D285">
        <v>26.139999</v>
      </c>
      <c r="E285">
        <v>26.450001</v>
      </c>
      <c r="F285">
        <v>540400</v>
      </c>
      <c r="G285">
        <v>25.798287999999999</v>
      </c>
    </row>
    <row r="286" spans="1:7">
      <c r="A286" s="1">
        <v>42065</v>
      </c>
      <c r="B286">
        <v>26.73</v>
      </c>
      <c r="C286">
        <v>26.73</v>
      </c>
      <c r="D286">
        <v>26.15</v>
      </c>
      <c r="E286">
        <v>26.379999000000002</v>
      </c>
      <c r="F286">
        <v>1069200</v>
      </c>
      <c r="G286">
        <v>25.730011000000001</v>
      </c>
    </row>
    <row r="287" spans="1:7">
      <c r="A287" s="1">
        <v>42062</v>
      </c>
      <c r="B287">
        <v>26.24</v>
      </c>
      <c r="C287">
        <v>26.48</v>
      </c>
      <c r="D287">
        <v>26</v>
      </c>
      <c r="E287">
        <v>26.440000999999999</v>
      </c>
      <c r="F287">
        <v>609300</v>
      </c>
      <c r="G287">
        <v>25.788533999999999</v>
      </c>
    </row>
    <row r="288" spans="1:7">
      <c r="A288" s="1">
        <v>42061</v>
      </c>
      <c r="B288">
        <v>26.540001</v>
      </c>
      <c r="C288">
        <v>26.58</v>
      </c>
      <c r="D288">
        <v>26.120000999999998</v>
      </c>
      <c r="E288">
        <v>26.27</v>
      </c>
      <c r="F288">
        <v>510700</v>
      </c>
      <c r="G288">
        <v>25.622723000000001</v>
      </c>
    </row>
    <row r="289" spans="1:7">
      <c r="A289" s="1">
        <v>42060</v>
      </c>
      <c r="B289">
        <v>26.68</v>
      </c>
      <c r="C289">
        <v>26.870000999999998</v>
      </c>
      <c r="D289">
        <v>26.360001</v>
      </c>
      <c r="E289">
        <v>26.450001</v>
      </c>
      <c r="F289">
        <v>464300</v>
      </c>
      <c r="G289">
        <v>25.798287999999999</v>
      </c>
    </row>
    <row r="290" spans="1:7">
      <c r="A290" s="1">
        <v>42059</v>
      </c>
      <c r="B290">
        <v>26.43</v>
      </c>
      <c r="C290">
        <v>26.77</v>
      </c>
      <c r="D290">
        <v>26.290001</v>
      </c>
      <c r="E290">
        <v>26.690000999999999</v>
      </c>
      <c r="F290">
        <v>597200</v>
      </c>
      <c r="G290">
        <v>26.032374000000001</v>
      </c>
    </row>
    <row r="291" spans="1:7">
      <c r="A291" s="1">
        <v>42058</v>
      </c>
      <c r="B291">
        <v>26.18</v>
      </c>
      <c r="C291">
        <v>26.469999000000001</v>
      </c>
      <c r="D291">
        <v>26.049999</v>
      </c>
      <c r="E291">
        <v>26.459999</v>
      </c>
      <c r="F291">
        <v>380300</v>
      </c>
      <c r="G291">
        <v>25.808039999999998</v>
      </c>
    </row>
    <row r="292" spans="1:7">
      <c r="A292" s="1">
        <v>42055</v>
      </c>
      <c r="B292">
        <v>25.9</v>
      </c>
      <c r="C292">
        <v>26.190000999999999</v>
      </c>
      <c r="D292">
        <v>25.76</v>
      </c>
      <c r="E292">
        <v>26.17</v>
      </c>
      <c r="F292">
        <v>549300</v>
      </c>
      <c r="G292">
        <v>25.525186000000001</v>
      </c>
    </row>
    <row r="293" spans="1:7">
      <c r="A293" s="1">
        <v>42054</v>
      </c>
      <c r="B293">
        <v>26.219999000000001</v>
      </c>
      <c r="C293">
        <v>26.35</v>
      </c>
      <c r="D293">
        <v>25.950001</v>
      </c>
      <c r="E293">
        <v>25.950001</v>
      </c>
      <c r="F293">
        <v>466000</v>
      </c>
      <c r="G293">
        <v>25.310607999999998</v>
      </c>
    </row>
    <row r="294" spans="1:7">
      <c r="A294" s="1">
        <v>42053</v>
      </c>
      <c r="B294">
        <v>25.620000999999998</v>
      </c>
      <c r="C294">
        <v>26.35</v>
      </c>
      <c r="D294">
        <v>25.559999000000001</v>
      </c>
      <c r="E294">
        <v>26.32</v>
      </c>
      <c r="F294">
        <v>575300</v>
      </c>
      <c r="G294">
        <v>25.671489999999999</v>
      </c>
    </row>
    <row r="295" spans="1:7">
      <c r="A295" s="1">
        <v>42052</v>
      </c>
      <c r="B295">
        <v>25.799999</v>
      </c>
      <c r="C295">
        <v>25.82</v>
      </c>
      <c r="D295">
        <v>25.459999</v>
      </c>
      <c r="E295">
        <v>25.709999</v>
      </c>
      <c r="F295">
        <v>1018700</v>
      </c>
      <c r="G295">
        <v>25.076519000000001</v>
      </c>
    </row>
    <row r="296" spans="1:7">
      <c r="A296" s="1">
        <v>42048</v>
      </c>
      <c r="B296">
        <v>26.26</v>
      </c>
      <c r="C296">
        <v>26.299999</v>
      </c>
      <c r="D296">
        <v>25.709999</v>
      </c>
      <c r="E296">
        <v>25.85</v>
      </c>
      <c r="F296">
        <v>526000</v>
      </c>
      <c r="G296">
        <v>25.213070999999999</v>
      </c>
    </row>
    <row r="297" spans="1:7">
      <c r="A297" s="1">
        <v>42047</v>
      </c>
      <c r="B297">
        <v>26.34</v>
      </c>
      <c r="C297">
        <v>26.440000999999999</v>
      </c>
      <c r="D297">
        <v>26.1</v>
      </c>
      <c r="E297">
        <v>26.299999</v>
      </c>
      <c r="F297">
        <v>460500</v>
      </c>
      <c r="G297">
        <v>25.651982</v>
      </c>
    </row>
    <row r="298" spans="1:7">
      <c r="A298" s="1">
        <v>42046</v>
      </c>
      <c r="B298">
        <v>26.49</v>
      </c>
      <c r="C298">
        <v>26.620000999999998</v>
      </c>
      <c r="D298">
        <v>26.040001</v>
      </c>
      <c r="E298">
        <v>26.190000999999999</v>
      </c>
      <c r="F298">
        <v>372600</v>
      </c>
      <c r="G298">
        <v>25.544694</v>
      </c>
    </row>
    <row r="299" spans="1:7">
      <c r="A299" s="1">
        <v>42045</v>
      </c>
      <c r="B299">
        <v>26.370000999999998</v>
      </c>
      <c r="C299">
        <v>26.75</v>
      </c>
      <c r="D299">
        <v>26.299999</v>
      </c>
      <c r="E299">
        <v>26.66</v>
      </c>
      <c r="F299">
        <v>341300</v>
      </c>
      <c r="G299">
        <v>25.842179000000002</v>
      </c>
    </row>
    <row r="300" spans="1:7">
      <c r="A300" s="1">
        <v>42044</v>
      </c>
      <c r="B300">
        <v>26.610001</v>
      </c>
      <c r="C300">
        <v>26.82</v>
      </c>
      <c r="D300">
        <v>26.17</v>
      </c>
      <c r="E300">
        <v>26.290001</v>
      </c>
      <c r="F300">
        <v>431100</v>
      </c>
      <c r="G300">
        <v>25.483529999999998</v>
      </c>
    </row>
    <row r="301" spans="1:7">
      <c r="A301" s="1">
        <v>42041</v>
      </c>
      <c r="B301">
        <v>27.549999</v>
      </c>
      <c r="C301">
        <v>27.629999000000002</v>
      </c>
      <c r="D301">
        <v>26.549999</v>
      </c>
      <c r="E301">
        <v>26.629999000000002</v>
      </c>
      <c r="F301">
        <v>811800</v>
      </c>
      <c r="G301">
        <v>25.813099000000001</v>
      </c>
    </row>
    <row r="302" spans="1:7">
      <c r="A302" s="1">
        <v>42040</v>
      </c>
      <c r="B302">
        <v>27.360001</v>
      </c>
      <c r="C302">
        <v>27.65</v>
      </c>
      <c r="D302">
        <v>27.23</v>
      </c>
      <c r="E302">
        <v>27.629999000000002</v>
      </c>
      <c r="F302">
        <v>478600</v>
      </c>
      <c r="G302">
        <v>26.782423000000001</v>
      </c>
    </row>
    <row r="303" spans="1:7">
      <c r="A303" s="1">
        <v>42039</v>
      </c>
      <c r="B303">
        <v>27.58</v>
      </c>
      <c r="C303">
        <v>27.75</v>
      </c>
      <c r="D303">
        <v>27.209999</v>
      </c>
      <c r="E303">
        <v>27.25</v>
      </c>
      <c r="F303">
        <v>481000</v>
      </c>
      <c r="G303">
        <v>26.414079999999998</v>
      </c>
    </row>
    <row r="304" spans="1:7">
      <c r="A304" s="1">
        <v>42038</v>
      </c>
      <c r="B304">
        <v>27.459999</v>
      </c>
      <c r="C304">
        <v>27.67</v>
      </c>
      <c r="D304">
        <v>27.24</v>
      </c>
      <c r="E304">
        <v>27.65</v>
      </c>
      <c r="F304">
        <v>523700</v>
      </c>
      <c r="G304">
        <v>26.80181</v>
      </c>
    </row>
    <row r="305" spans="1:7">
      <c r="A305" s="1">
        <v>42037</v>
      </c>
      <c r="B305">
        <v>27.059999000000001</v>
      </c>
      <c r="C305">
        <v>27.389999</v>
      </c>
      <c r="D305">
        <v>26.860001</v>
      </c>
      <c r="E305">
        <v>27.34</v>
      </c>
      <c r="F305">
        <v>537800</v>
      </c>
      <c r="G305">
        <v>26.50132</v>
      </c>
    </row>
    <row r="306" spans="1:7">
      <c r="A306" s="1">
        <v>42034</v>
      </c>
      <c r="B306">
        <v>27.950001</v>
      </c>
      <c r="C306">
        <v>28.040001</v>
      </c>
      <c r="D306">
        <v>27.02</v>
      </c>
      <c r="E306">
        <v>27.049999</v>
      </c>
      <c r="F306">
        <v>1058400</v>
      </c>
      <c r="G306">
        <v>26.220215</v>
      </c>
    </row>
    <row r="307" spans="1:7">
      <c r="A307" s="1">
        <v>42033</v>
      </c>
      <c r="B307">
        <v>27.709999</v>
      </c>
      <c r="C307">
        <v>28.129999000000002</v>
      </c>
      <c r="D307">
        <v>27.559999000000001</v>
      </c>
      <c r="E307">
        <v>28.1</v>
      </c>
      <c r="F307">
        <v>616300</v>
      </c>
      <c r="G307">
        <v>27.238005999999999</v>
      </c>
    </row>
    <row r="308" spans="1:7">
      <c r="A308" s="1">
        <v>42032</v>
      </c>
      <c r="B308">
        <v>27.75</v>
      </c>
      <c r="C308">
        <v>27.91</v>
      </c>
      <c r="D308">
        <v>27.43</v>
      </c>
      <c r="E308">
        <v>27.74</v>
      </c>
      <c r="F308">
        <v>833600</v>
      </c>
      <c r="G308">
        <v>26.889049</v>
      </c>
    </row>
    <row r="309" spans="1:7">
      <c r="A309" s="1">
        <v>42031</v>
      </c>
      <c r="B309">
        <v>27.450001</v>
      </c>
      <c r="C309">
        <v>27.74</v>
      </c>
      <c r="D309">
        <v>27.33</v>
      </c>
      <c r="E309">
        <v>27.700001</v>
      </c>
      <c r="F309">
        <v>393800</v>
      </c>
      <c r="G309">
        <v>26.850276999999998</v>
      </c>
    </row>
    <row r="310" spans="1:7">
      <c r="A310" s="1">
        <v>42030</v>
      </c>
      <c r="B310">
        <v>27.370000999999998</v>
      </c>
      <c r="C310">
        <v>27.690000999999999</v>
      </c>
      <c r="D310">
        <v>27.120000999999998</v>
      </c>
      <c r="E310">
        <v>27.690000999999999</v>
      </c>
      <c r="F310">
        <v>595700</v>
      </c>
      <c r="G310">
        <v>26.840584</v>
      </c>
    </row>
    <row r="311" spans="1:7">
      <c r="A311" s="1">
        <v>42027</v>
      </c>
      <c r="B311">
        <v>27.559999000000001</v>
      </c>
      <c r="C311">
        <v>27.639999</v>
      </c>
      <c r="D311">
        <v>27.4</v>
      </c>
      <c r="E311">
        <v>27.450001</v>
      </c>
      <c r="F311">
        <v>291800</v>
      </c>
      <c r="G311">
        <v>26.607945999999998</v>
      </c>
    </row>
    <row r="312" spans="1:7">
      <c r="A312" s="1">
        <v>42026</v>
      </c>
      <c r="B312">
        <v>27.549999</v>
      </c>
      <c r="C312">
        <v>27.639999</v>
      </c>
      <c r="D312">
        <v>27.27</v>
      </c>
      <c r="E312">
        <v>27.58</v>
      </c>
      <c r="F312">
        <v>378500</v>
      </c>
      <c r="G312">
        <v>26.733957</v>
      </c>
    </row>
    <row r="313" spans="1:7">
      <c r="A313" s="1">
        <v>42025</v>
      </c>
      <c r="B313">
        <v>27.17</v>
      </c>
      <c r="C313">
        <v>27.450001</v>
      </c>
      <c r="D313">
        <v>26.9</v>
      </c>
      <c r="E313">
        <v>27.389999</v>
      </c>
      <c r="F313">
        <v>473200</v>
      </c>
      <c r="G313">
        <v>26.549785</v>
      </c>
    </row>
    <row r="314" spans="1:7">
      <c r="A314" s="1">
        <v>42024</v>
      </c>
      <c r="B314">
        <v>27.200001</v>
      </c>
      <c r="C314">
        <v>27.4</v>
      </c>
      <c r="D314">
        <v>26.860001</v>
      </c>
      <c r="E314">
        <v>27.200001</v>
      </c>
      <c r="F314">
        <v>469700</v>
      </c>
      <c r="G314">
        <v>26.365614999999998</v>
      </c>
    </row>
    <row r="315" spans="1:7">
      <c r="A315" s="1">
        <v>42020</v>
      </c>
      <c r="B315">
        <v>26.709999</v>
      </c>
      <c r="C315">
        <v>27.219999000000001</v>
      </c>
      <c r="D315">
        <v>26.65</v>
      </c>
      <c r="E315">
        <v>27.200001</v>
      </c>
      <c r="F315">
        <v>402500</v>
      </c>
      <c r="G315">
        <v>26.365614999999998</v>
      </c>
    </row>
    <row r="316" spans="1:7">
      <c r="A316" s="1">
        <v>42019</v>
      </c>
      <c r="B316">
        <v>26.84</v>
      </c>
      <c r="C316">
        <v>26.9</v>
      </c>
      <c r="D316">
        <v>26.48</v>
      </c>
      <c r="E316">
        <v>26.719999000000001</v>
      </c>
      <c r="F316">
        <v>491000</v>
      </c>
      <c r="G316">
        <v>25.900338000000001</v>
      </c>
    </row>
    <row r="317" spans="1:7">
      <c r="A317" s="1">
        <v>42018</v>
      </c>
      <c r="B317">
        <v>26.379999000000002</v>
      </c>
      <c r="C317">
        <v>26.780000999999999</v>
      </c>
      <c r="D317">
        <v>26.33</v>
      </c>
      <c r="E317">
        <v>26.77</v>
      </c>
      <c r="F317">
        <v>421500</v>
      </c>
      <c r="G317">
        <v>25.948805</v>
      </c>
    </row>
    <row r="318" spans="1:7">
      <c r="A318" s="1">
        <v>42017</v>
      </c>
      <c r="B318">
        <v>26.549999</v>
      </c>
      <c r="C318">
        <v>26.889999</v>
      </c>
      <c r="D318">
        <v>26.23</v>
      </c>
      <c r="E318">
        <v>26.6</v>
      </c>
      <c r="F318">
        <v>678600</v>
      </c>
      <c r="G318">
        <v>25.784020000000002</v>
      </c>
    </row>
    <row r="319" spans="1:7">
      <c r="A319" s="1">
        <v>42016</v>
      </c>
      <c r="B319">
        <v>26.68</v>
      </c>
      <c r="C319">
        <v>26.690000999999999</v>
      </c>
      <c r="D319">
        <v>26.23</v>
      </c>
      <c r="E319">
        <v>26.41</v>
      </c>
      <c r="F319">
        <v>496400</v>
      </c>
      <c r="G319">
        <v>25.599848000000001</v>
      </c>
    </row>
    <row r="320" spans="1:7">
      <c r="A320" s="1">
        <v>42013</v>
      </c>
      <c r="B320">
        <v>26.85</v>
      </c>
      <c r="C320">
        <v>26.91</v>
      </c>
      <c r="D320">
        <v>26.49</v>
      </c>
      <c r="E320">
        <v>26.59</v>
      </c>
      <c r="F320">
        <v>279400</v>
      </c>
      <c r="G320">
        <v>25.774327</v>
      </c>
    </row>
    <row r="321" spans="1:7">
      <c r="A321" s="1">
        <v>42012</v>
      </c>
      <c r="B321">
        <v>26.75</v>
      </c>
      <c r="C321">
        <v>26.99</v>
      </c>
      <c r="D321">
        <v>26.66</v>
      </c>
      <c r="E321">
        <v>26.76</v>
      </c>
      <c r="F321">
        <v>760600</v>
      </c>
      <c r="G321">
        <v>25.939112000000002</v>
      </c>
    </row>
    <row r="322" spans="1:7">
      <c r="A322" s="1">
        <v>42011</v>
      </c>
      <c r="B322">
        <v>26.5</v>
      </c>
      <c r="C322">
        <v>26.67</v>
      </c>
      <c r="D322">
        <v>26.280000999999999</v>
      </c>
      <c r="E322">
        <v>26.59</v>
      </c>
      <c r="F322">
        <v>416600</v>
      </c>
      <c r="G322">
        <v>25.774327</v>
      </c>
    </row>
    <row r="323" spans="1:7">
      <c r="A323" s="1">
        <v>42010</v>
      </c>
      <c r="B323">
        <v>26.389999</v>
      </c>
      <c r="C323">
        <v>26.77</v>
      </c>
      <c r="D323">
        <v>26.200001</v>
      </c>
      <c r="E323">
        <v>26.35</v>
      </c>
      <c r="F323">
        <v>415600</v>
      </c>
      <c r="G323">
        <v>25.541689000000002</v>
      </c>
    </row>
    <row r="324" spans="1:7">
      <c r="A324" s="1">
        <v>42009</v>
      </c>
      <c r="B324">
        <v>26.76</v>
      </c>
      <c r="C324">
        <v>26.76</v>
      </c>
      <c r="D324">
        <v>26.280000999999999</v>
      </c>
      <c r="E324">
        <v>26.32</v>
      </c>
      <c r="F324">
        <v>387200</v>
      </c>
      <c r="G324">
        <v>25.512609000000001</v>
      </c>
    </row>
    <row r="325" spans="1:7">
      <c r="A325" s="1">
        <v>42006</v>
      </c>
      <c r="B325">
        <v>26.66</v>
      </c>
      <c r="C325">
        <v>26.870000999999998</v>
      </c>
      <c r="D325">
        <v>26.43</v>
      </c>
      <c r="E325">
        <v>26.84</v>
      </c>
      <c r="F325">
        <v>498200</v>
      </c>
      <c r="G325">
        <v>26.016658</v>
      </c>
    </row>
    <row r="326" spans="1:7">
      <c r="A326" s="1">
        <v>41773</v>
      </c>
      <c r="B326">
        <v>50.189999</v>
      </c>
      <c r="C326">
        <v>50.860000999999997</v>
      </c>
      <c r="D326">
        <v>50.09</v>
      </c>
      <c r="E326">
        <v>50.48</v>
      </c>
      <c r="F326">
        <v>366300</v>
      </c>
      <c r="G326">
        <v>48.335089000000004</v>
      </c>
    </row>
    <row r="327" spans="1:7">
      <c r="A327" s="1">
        <v>41772</v>
      </c>
      <c r="B327">
        <v>50.07</v>
      </c>
      <c r="C327">
        <v>50.23</v>
      </c>
      <c r="D327">
        <v>49.900002000000001</v>
      </c>
      <c r="E327">
        <v>50.110000999999997</v>
      </c>
      <c r="F327">
        <v>969500</v>
      </c>
      <c r="G327">
        <v>47.980811000000003</v>
      </c>
    </row>
    <row r="328" spans="1:7">
      <c r="A328" s="1">
        <v>41771</v>
      </c>
      <c r="B328">
        <v>50.5</v>
      </c>
      <c r="C328">
        <v>50.549999</v>
      </c>
      <c r="D328">
        <v>49.959999000000003</v>
      </c>
      <c r="E328">
        <v>50.02</v>
      </c>
      <c r="F328">
        <v>672600</v>
      </c>
      <c r="G328">
        <v>47.894635000000001</v>
      </c>
    </row>
    <row r="329" spans="1:7">
      <c r="A329" s="1">
        <v>41768</v>
      </c>
      <c r="B329">
        <v>50.369999</v>
      </c>
      <c r="C329">
        <v>50.959999000000003</v>
      </c>
      <c r="D329">
        <v>50.209999000000003</v>
      </c>
      <c r="E329">
        <v>50.41</v>
      </c>
      <c r="F329">
        <v>1077100</v>
      </c>
      <c r="G329">
        <v>48.268064000000003</v>
      </c>
    </row>
    <row r="330" spans="1:7">
      <c r="A330" s="1">
        <v>41767</v>
      </c>
      <c r="B330">
        <v>52.470001000000003</v>
      </c>
      <c r="C330">
        <v>53.02</v>
      </c>
      <c r="D330">
        <v>50.369999</v>
      </c>
      <c r="E330">
        <v>50.48</v>
      </c>
      <c r="F330">
        <v>1471200</v>
      </c>
      <c r="G330">
        <v>48.335089000000004</v>
      </c>
    </row>
    <row r="331" spans="1:7">
      <c r="A331" s="1">
        <v>41766</v>
      </c>
      <c r="B331">
        <v>51.119999</v>
      </c>
      <c r="C331">
        <v>51.73</v>
      </c>
      <c r="D331">
        <v>51.119999</v>
      </c>
      <c r="E331">
        <v>51.59</v>
      </c>
      <c r="F331">
        <v>730600</v>
      </c>
      <c r="G331">
        <v>49.397925000000001</v>
      </c>
    </row>
    <row r="332" spans="1:7">
      <c r="A332" s="1">
        <v>41765</v>
      </c>
      <c r="B332">
        <v>50.810001</v>
      </c>
      <c r="C332">
        <v>51.25</v>
      </c>
      <c r="D332">
        <v>50.790000999999997</v>
      </c>
      <c r="E332">
        <v>51.16</v>
      </c>
      <c r="F332">
        <v>670000</v>
      </c>
      <c r="G332">
        <v>48.986196</v>
      </c>
    </row>
    <row r="333" spans="1:7">
      <c r="A333" s="1">
        <v>41764</v>
      </c>
      <c r="B333">
        <v>50.48</v>
      </c>
      <c r="C333">
        <v>51.119999</v>
      </c>
      <c r="D333">
        <v>50.43</v>
      </c>
      <c r="E333">
        <v>51.049999</v>
      </c>
      <c r="F333">
        <v>344300</v>
      </c>
      <c r="G333">
        <v>48.880868999999997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"/>
  <sheetViews>
    <sheetView workbookViewId="0">
      <selection activeCell="I3" sqref="I3:L3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</row>
    <row r="2" spans="1:12">
      <c r="A2" s="1">
        <v>42475</v>
      </c>
      <c r="B2">
        <v>27.57</v>
      </c>
      <c r="C2">
        <v>28.01</v>
      </c>
      <c r="D2">
        <v>27.469999000000001</v>
      </c>
      <c r="E2">
        <v>28</v>
      </c>
      <c r="F2">
        <v>181900</v>
      </c>
      <c r="G2">
        <v>28</v>
      </c>
      <c r="H2">
        <v>1</v>
      </c>
      <c r="J2" s="4">
        <f>AVERAGE(G2:G31)</f>
        <v>26.520999866666664</v>
      </c>
      <c r="K2" s="4">
        <f>AVERAGE(G2:G91)</f>
        <v>24.752959988888879</v>
      </c>
      <c r="L2" s="4">
        <f>AVERAGE(G2:G181)</f>
        <v>23.170503633333333</v>
      </c>
    </row>
    <row r="3" spans="1:12">
      <c r="A3" s="1">
        <v>42474</v>
      </c>
      <c r="B3">
        <v>27.530000999999999</v>
      </c>
      <c r="C3">
        <v>27.709999</v>
      </c>
      <c r="D3">
        <v>27.35</v>
      </c>
      <c r="E3">
        <v>27.620000999999998</v>
      </c>
      <c r="F3">
        <v>198000</v>
      </c>
      <c r="G3">
        <v>27.620000999999998</v>
      </c>
      <c r="H3">
        <f>H2+1</f>
        <v>2</v>
      </c>
      <c r="I3">
        <v>0.69</v>
      </c>
      <c r="J3" s="5">
        <f>$I3/J2</f>
        <v>2.6017118640660201E-2</v>
      </c>
      <c r="K3" s="5">
        <f>$I3/K2</f>
        <v>2.7875454099619904E-2</v>
      </c>
      <c r="L3" s="5">
        <f>$I3/L2</f>
        <v>2.9779240491232078E-2</v>
      </c>
    </row>
    <row r="4" spans="1:12">
      <c r="A4" s="1">
        <v>42473</v>
      </c>
      <c r="B4">
        <v>27.549999</v>
      </c>
      <c r="C4">
        <v>27.57</v>
      </c>
      <c r="D4">
        <v>27.219999000000001</v>
      </c>
      <c r="E4">
        <v>27.559999000000001</v>
      </c>
      <c r="F4">
        <v>279700</v>
      </c>
      <c r="G4">
        <v>27.559999000000001</v>
      </c>
      <c r="H4">
        <f t="shared" ref="H4:H67" si="0">H3+1</f>
        <v>3</v>
      </c>
      <c r="J4" s="4"/>
      <c r="K4" s="4"/>
      <c r="L4" s="4"/>
    </row>
    <row r="5" spans="1:12">
      <c r="A5" s="1">
        <v>42472</v>
      </c>
      <c r="B5">
        <v>27.26</v>
      </c>
      <c r="C5">
        <v>27.610001</v>
      </c>
      <c r="D5">
        <v>27.200001</v>
      </c>
      <c r="E5">
        <v>27.370000999999998</v>
      </c>
      <c r="F5">
        <v>144000</v>
      </c>
      <c r="G5">
        <v>27.370000999999998</v>
      </c>
      <c r="H5">
        <f t="shared" si="0"/>
        <v>4</v>
      </c>
      <c r="J5" s="4"/>
      <c r="K5" s="4"/>
      <c r="L5" s="4"/>
    </row>
    <row r="6" spans="1:12">
      <c r="A6" s="1">
        <v>42471</v>
      </c>
      <c r="B6">
        <v>27.290001</v>
      </c>
      <c r="C6">
        <v>27.440000999999999</v>
      </c>
      <c r="D6">
        <v>27.110001</v>
      </c>
      <c r="E6">
        <v>27.280000999999999</v>
      </c>
      <c r="F6">
        <v>155600</v>
      </c>
      <c r="G6">
        <v>27.280000999999999</v>
      </c>
      <c r="H6">
        <f t="shared" si="0"/>
        <v>5</v>
      </c>
      <c r="J6" s="4"/>
      <c r="K6" s="4"/>
      <c r="L6" s="4"/>
    </row>
    <row r="7" spans="1:12">
      <c r="A7" s="1">
        <v>42468</v>
      </c>
      <c r="B7">
        <v>26.809999000000001</v>
      </c>
      <c r="C7">
        <v>27.309999000000001</v>
      </c>
      <c r="D7">
        <v>26.809999000000001</v>
      </c>
      <c r="E7">
        <v>27.190000999999999</v>
      </c>
      <c r="F7">
        <v>272800</v>
      </c>
      <c r="G7">
        <v>27.190000999999999</v>
      </c>
      <c r="H7">
        <f t="shared" si="0"/>
        <v>6</v>
      </c>
      <c r="J7" s="4"/>
      <c r="K7" s="4"/>
      <c r="L7" s="4"/>
    </row>
    <row r="8" spans="1:12">
      <c r="A8" s="1">
        <v>42467</v>
      </c>
      <c r="B8">
        <v>26.52</v>
      </c>
      <c r="C8">
        <v>26.75</v>
      </c>
      <c r="D8">
        <v>26.52</v>
      </c>
      <c r="E8">
        <v>26.719999000000001</v>
      </c>
      <c r="F8">
        <v>182300</v>
      </c>
      <c r="G8">
        <v>26.719999000000001</v>
      </c>
      <c r="H8">
        <f t="shared" si="0"/>
        <v>7</v>
      </c>
      <c r="J8" s="4"/>
      <c r="K8" s="4"/>
      <c r="L8" s="4"/>
    </row>
    <row r="9" spans="1:12">
      <c r="A9" s="1">
        <v>42466</v>
      </c>
      <c r="B9">
        <v>26.620000999999998</v>
      </c>
      <c r="C9">
        <v>26.790001</v>
      </c>
      <c r="D9">
        <v>26.440000999999999</v>
      </c>
      <c r="E9">
        <v>26.629999000000002</v>
      </c>
      <c r="F9">
        <v>215300</v>
      </c>
      <c r="G9">
        <v>26.629999000000002</v>
      </c>
      <c r="H9">
        <f t="shared" si="0"/>
        <v>8</v>
      </c>
      <c r="J9" s="4"/>
      <c r="K9" s="4"/>
      <c r="L9" s="4"/>
    </row>
    <row r="10" spans="1:12">
      <c r="A10" s="1">
        <v>42465</v>
      </c>
      <c r="B10">
        <v>26.940000999999999</v>
      </c>
      <c r="C10">
        <v>26.940000999999999</v>
      </c>
      <c r="D10">
        <v>26.58</v>
      </c>
      <c r="E10">
        <v>26.59</v>
      </c>
      <c r="F10">
        <v>247100</v>
      </c>
      <c r="G10">
        <v>26.59</v>
      </c>
      <c r="H10">
        <f t="shared" si="0"/>
        <v>9</v>
      </c>
      <c r="J10" s="4"/>
      <c r="K10" s="4"/>
      <c r="L10" s="4"/>
    </row>
    <row r="11" spans="1:12">
      <c r="A11" s="1">
        <v>42464</v>
      </c>
      <c r="B11">
        <v>26.379999000000002</v>
      </c>
      <c r="C11">
        <v>27.08</v>
      </c>
      <c r="D11">
        <v>26.219999000000001</v>
      </c>
      <c r="E11">
        <v>27.01</v>
      </c>
      <c r="F11">
        <v>308500</v>
      </c>
      <c r="G11">
        <v>27.01</v>
      </c>
      <c r="H11">
        <f t="shared" si="0"/>
        <v>10</v>
      </c>
      <c r="J11" s="4"/>
      <c r="K11" s="4"/>
      <c r="L11" s="4"/>
    </row>
    <row r="12" spans="1:12">
      <c r="A12" s="1">
        <v>42461</v>
      </c>
      <c r="B12">
        <v>26.690000999999999</v>
      </c>
      <c r="C12">
        <v>26.950001</v>
      </c>
      <c r="D12">
        <v>26.25</v>
      </c>
      <c r="E12">
        <v>26.83</v>
      </c>
      <c r="F12">
        <v>298200</v>
      </c>
      <c r="G12">
        <v>26.83</v>
      </c>
      <c r="H12">
        <f t="shared" si="0"/>
        <v>11</v>
      </c>
      <c r="J12" s="4"/>
      <c r="K12" s="4"/>
      <c r="L12" s="4"/>
    </row>
    <row r="13" spans="1:12">
      <c r="A13" s="1">
        <v>42460</v>
      </c>
      <c r="B13">
        <v>27.030000999999999</v>
      </c>
      <c r="C13">
        <v>27.190000999999999</v>
      </c>
      <c r="D13">
        <v>26.709999</v>
      </c>
      <c r="E13">
        <v>26.719999000000001</v>
      </c>
      <c r="F13">
        <v>324800</v>
      </c>
      <c r="G13">
        <v>26.719999000000001</v>
      </c>
      <c r="H13">
        <f t="shared" si="0"/>
        <v>12</v>
      </c>
      <c r="J13" s="4"/>
      <c r="K13" s="4"/>
      <c r="L13" s="4"/>
    </row>
    <row r="14" spans="1:12">
      <c r="A14" s="1">
        <v>42459</v>
      </c>
      <c r="B14">
        <v>27.08</v>
      </c>
      <c r="C14">
        <v>27.33</v>
      </c>
      <c r="D14">
        <v>26.860001</v>
      </c>
      <c r="E14">
        <v>27.059999000000001</v>
      </c>
      <c r="F14">
        <v>327300</v>
      </c>
      <c r="G14">
        <v>27.059999000000001</v>
      </c>
      <c r="H14">
        <f t="shared" si="0"/>
        <v>13</v>
      </c>
      <c r="J14" s="4"/>
      <c r="K14" s="4"/>
      <c r="L14" s="4"/>
    </row>
    <row r="15" spans="1:12">
      <c r="A15" s="1">
        <v>42458</v>
      </c>
      <c r="B15">
        <v>25.91</v>
      </c>
      <c r="C15">
        <v>27.190000999999999</v>
      </c>
      <c r="D15">
        <v>25.91</v>
      </c>
      <c r="E15">
        <v>27.08</v>
      </c>
      <c r="F15">
        <v>368500</v>
      </c>
      <c r="G15">
        <v>27.08</v>
      </c>
      <c r="H15">
        <f t="shared" si="0"/>
        <v>14</v>
      </c>
      <c r="J15" s="4"/>
      <c r="K15" s="4"/>
      <c r="L15" s="4"/>
    </row>
    <row r="16" spans="1:12">
      <c r="A16" s="1">
        <v>42457</v>
      </c>
      <c r="B16">
        <v>26.200001</v>
      </c>
      <c r="C16">
        <v>26.280000999999999</v>
      </c>
      <c r="D16">
        <v>25.68</v>
      </c>
      <c r="E16">
        <v>25.92</v>
      </c>
      <c r="F16">
        <v>680000</v>
      </c>
      <c r="G16">
        <v>25.92</v>
      </c>
      <c r="H16">
        <f t="shared" si="0"/>
        <v>15</v>
      </c>
      <c r="J16" s="4"/>
      <c r="K16" s="4"/>
      <c r="L16" s="4"/>
    </row>
    <row r="17" spans="1:12">
      <c r="A17" s="1">
        <v>42453</v>
      </c>
      <c r="B17">
        <v>25.639999</v>
      </c>
      <c r="C17">
        <v>26.26</v>
      </c>
      <c r="D17">
        <v>25.549999</v>
      </c>
      <c r="E17">
        <v>26.219999000000001</v>
      </c>
      <c r="F17">
        <v>356700</v>
      </c>
      <c r="G17">
        <v>26.219999000000001</v>
      </c>
      <c r="H17">
        <f t="shared" si="0"/>
        <v>16</v>
      </c>
      <c r="J17" s="4"/>
      <c r="K17" s="4"/>
      <c r="L17" s="4"/>
    </row>
    <row r="18" spans="1:12">
      <c r="A18" s="1">
        <v>42452</v>
      </c>
      <c r="B18">
        <v>25.84</v>
      </c>
      <c r="C18">
        <v>25.84</v>
      </c>
      <c r="D18">
        <v>25.58</v>
      </c>
      <c r="E18">
        <v>25.629999000000002</v>
      </c>
      <c r="F18">
        <v>301100</v>
      </c>
      <c r="G18">
        <v>25.629999000000002</v>
      </c>
      <c r="H18">
        <f t="shared" si="0"/>
        <v>17</v>
      </c>
      <c r="J18" s="4"/>
      <c r="K18" s="4"/>
      <c r="L18" s="4"/>
    </row>
    <row r="19" spans="1:12">
      <c r="A19" s="1">
        <v>42451</v>
      </c>
      <c r="B19">
        <v>25.610001</v>
      </c>
      <c r="C19">
        <v>25.889999</v>
      </c>
      <c r="D19">
        <v>25.530000999999999</v>
      </c>
      <c r="E19">
        <v>25.82</v>
      </c>
      <c r="F19">
        <v>284600</v>
      </c>
      <c r="G19">
        <v>25.82</v>
      </c>
      <c r="H19">
        <f t="shared" si="0"/>
        <v>18</v>
      </c>
      <c r="J19" s="4"/>
      <c r="K19" s="4"/>
      <c r="L19" s="4"/>
    </row>
    <row r="20" spans="1:12">
      <c r="A20" s="1">
        <v>42450</v>
      </c>
      <c r="B20">
        <v>25.709999</v>
      </c>
      <c r="C20">
        <v>25.889999</v>
      </c>
      <c r="D20">
        <v>25.42</v>
      </c>
      <c r="E20">
        <v>25.66</v>
      </c>
      <c r="F20">
        <v>318900</v>
      </c>
      <c r="G20">
        <v>25.66</v>
      </c>
      <c r="H20">
        <f t="shared" si="0"/>
        <v>19</v>
      </c>
      <c r="J20" s="4"/>
      <c r="K20" s="4"/>
      <c r="L20" s="4"/>
    </row>
    <row r="21" spans="1:12">
      <c r="A21" s="1">
        <v>42447</v>
      </c>
      <c r="B21">
        <v>26.290001</v>
      </c>
      <c r="C21">
        <v>26.299999</v>
      </c>
      <c r="D21">
        <v>25.799999</v>
      </c>
      <c r="E21">
        <v>25.83</v>
      </c>
      <c r="F21">
        <v>600500</v>
      </c>
      <c r="G21">
        <v>25.83</v>
      </c>
      <c r="H21">
        <f t="shared" si="0"/>
        <v>20</v>
      </c>
      <c r="J21" s="4"/>
      <c r="K21" s="4"/>
      <c r="L21" s="4"/>
    </row>
    <row r="22" spans="1:12">
      <c r="A22" s="1">
        <v>42446</v>
      </c>
      <c r="B22">
        <v>25.629999000000002</v>
      </c>
      <c r="C22">
        <v>26.219999000000001</v>
      </c>
      <c r="D22">
        <v>25.6</v>
      </c>
      <c r="E22">
        <v>26.18</v>
      </c>
      <c r="F22">
        <v>388400</v>
      </c>
      <c r="G22">
        <v>26.18</v>
      </c>
      <c r="H22">
        <f t="shared" si="0"/>
        <v>21</v>
      </c>
      <c r="J22" s="4"/>
      <c r="K22" s="4"/>
      <c r="L22" s="4"/>
    </row>
    <row r="23" spans="1:12">
      <c r="A23" s="1">
        <v>42445</v>
      </c>
      <c r="B23">
        <v>25.9</v>
      </c>
      <c r="C23">
        <v>25.9</v>
      </c>
      <c r="D23">
        <v>25.24</v>
      </c>
      <c r="E23">
        <v>25.690000999999999</v>
      </c>
      <c r="F23">
        <v>541500</v>
      </c>
      <c r="G23">
        <v>25.690000999999999</v>
      </c>
      <c r="H23">
        <f t="shared" si="0"/>
        <v>22</v>
      </c>
      <c r="J23" s="4"/>
      <c r="K23" s="4"/>
      <c r="L23" s="4"/>
    </row>
    <row r="24" spans="1:12">
      <c r="A24" s="1">
        <v>42444</v>
      </c>
      <c r="B24">
        <v>25.879999000000002</v>
      </c>
      <c r="C24">
        <v>26.129999000000002</v>
      </c>
      <c r="D24">
        <v>25.870000999999998</v>
      </c>
      <c r="E24">
        <v>25.93</v>
      </c>
      <c r="F24">
        <v>423000</v>
      </c>
      <c r="G24">
        <v>25.93</v>
      </c>
      <c r="H24">
        <f t="shared" si="0"/>
        <v>23</v>
      </c>
      <c r="J24" s="4"/>
      <c r="K24" s="4"/>
      <c r="L24" s="4"/>
    </row>
    <row r="25" spans="1:12">
      <c r="A25" s="1">
        <v>42443</v>
      </c>
      <c r="B25">
        <v>25.889999</v>
      </c>
      <c r="C25">
        <v>26.059999000000001</v>
      </c>
      <c r="D25">
        <v>25.85</v>
      </c>
      <c r="E25">
        <v>25.889999</v>
      </c>
      <c r="F25">
        <v>436200</v>
      </c>
      <c r="G25">
        <v>25.889999</v>
      </c>
      <c r="H25">
        <f t="shared" si="0"/>
        <v>24</v>
      </c>
      <c r="J25" s="4"/>
      <c r="K25" s="4"/>
      <c r="L25" s="4"/>
    </row>
    <row r="26" spans="1:12">
      <c r="A26" s="1">
        <v>42440</v>
      </c>
      <c r="B26">
        <v>26.379999000000002</v>
      </c>
      <c r="C26">
        <v>26.49</v>
      </c>
      <c r="D26">
        <v>25.860001</v>
      </c>
      <c r="E26">
        <v>25.98</v>
      </c>
      <c r="F26">
        <v>551500</v>
      </c>
      <c r="G26">
        <v>25.98</v>
      </c>
      <c r="H26">
        <f t="shared" si="0"/>
        <v>25</v>
      </c>
      <c r="J26" s="4"/>
      <c r="K26" s="4"/>
      <c r="L26" s="4"/>
    </row>
    <row r="27" spans="1:12">
      <c r="A27" s="1">
        <v>42439</v>
      </c>
      <c r="B27">
        <v>26.440000999999999</v>
      </c>
      <c r="C27">
        <v>26.58</v>
      </c>
      <c r="D27">
        <v>26.040001</v>
      </c>
      <c r="E27">
        <v>26.25</v>
      </c>
      <c r="F27">
        <v>314700</v>
      </c>
      <c r="G27">
        <v>26.25</v>
      </c>
      <c r="H27">
        <f t="shared" si="0"/>
        <v>26</v>
      </c>
      <c r="J27" s="4"/>
      <c r="K27" s="4"/>
      <c r="L27" s="4"/>
    </row>
    <row r="28" spans="1:12">
      <c r="A28" s="1">
        <v>42438</v>
      </c>
      <c r="B28">
        <v>26.309999000000001</v>
      </c>
      <c r="C28">
        <v>26.440000999999999</v>
      </c>
      <c r="D28">
        <v>26.09</v>
      </c>
      <c r="E28">
        <v>26.42</v>
      </c>
      <c r="F28">
        <v>554600</v>
      </c>
      <c r="G28">
        <v>26.42</v>
      </c>
      <c r="H28">
        <f t="shared" si="0"/>
        <v>27</v>
      </c>
      <c r="J28" s="4"/>
      <c r="K28" s="4"/>
      <c r="L28" s="4"/>
    </row>
    <row r="29" spans="1:12">
      <c r="A29" s="1">
        <v>42437</v>
      </c>
      <c r="B29">
        <v>26.530000999999999</v>
      </c>
      <c r="C29">
        <v>26.549999</v>
      </c>
      <c r="D29">
        <v>26.030000999999999</v>
      </c>
      <c r="E29">
        <v>26.25</v>
      </c>
      <c r="F29">
        <v>593700</v>
      </c>
      <c r="G29">
        <v>26.25</v>
      </c>
      <c r="H29">
        <f t="shared" si="0"/>
        <v>28</v>
      </c>
      <c r="J29" s="4"/>
      <c r="K29" s="4"/>
      <c r="L29" s="4"/>
    </row>
    <row r="30" spans="1:12">
      <c r="A30" s="1">
        <v>42436</v>
      </c>
      <c r="B30">
        <v>25.75</v>
      </c>
      <c r="C30">
        <v>26.219999000000001</v>
      </c>
      <c r="D30">
        <v>25.51</v>
      </c>
      <c r="E30">
        <v>26.049999</v>
      </c>
      <c r="F30">
        <v>5970200</v>
      </c>
      <c r="G30">
        <v>26.049999</v>
      </c>
      <c r="H30">
        <f t="shared" si="0"/>
        <v>29</v>
      </c>
      <c r="J30" s="4"/>
      <c r="K30" s="4"/>
      <c r="L30" s="4"/>
    </row>
    <row r="31" spans="1:12">
      <c r="A31" s="1">
        <v>42433</v>
      </c>
      <c r="B31">
        <v>26.24</v>
      </c>
      <c r="C31">
        <v>26.48</v>
      </c>
      <c r="D31">
        <v>26.02</v>
      </c>
      <c r="E31">
        <v>26.25</v>
      </c>
      <c r="F31">
        <v>807900</v>
      </c>
      <c r="G31">
        <v>26.25</v>
      </c>
      <c r="H31">
        <f t="shared" si="0"/>
        <v>30</v>
      </c>
      <c r="J31" s="4"/>
      <c r="K31" s="4"/>
      <c r="L31" s="4"/>
    </row>
    <row r="32" spans="1:12">
      <c r="A32" s="1">
        <v>42432</v>
      </c>
      <c r="B32">
        <v>25.870000999999998</v>
      </c>
      <c r="C32">
        <v>26.290001</v>
      </c>
      <c r="D32">
        <v>25.67</v>
      </c>
      <c r="E32">
        <v>26.15</v>
      </c>
      <c r="F32">
        <v>615200</v>
      </c>
      <c r="G32">
        <v>26.15</v>
      </c>
      <c r="H32">
        <f t="shared" si="0"/>
        <v>31</v>
      </c>
      <c r="J32" s="4"/>
      <c r="K32" s="4"/>
      <c r="L32" s="4"/>
    </row>
    <row r="33" spans="1:12">
      <c r="A33" s="1">
        <v>42431</v>
      </c>
      <c r="B33">
        <v>25.120000999999998</v>
      </c>
      <c r="C33">
        <v>25.950001</v>
      </c>
      <c r="D33">
        <v>24.77</v>
      </c>
      <c r="E33">
        <v>25.93</v>
      </c>
      <c r="F33">
        <v>726100</v>
      </c>
      <c r="G33">
        <v>25.93</v>
      </c>
      <c r="H33">
        <f t="shared" si="0"/>
        <v>32</v>
      </c>
      <c r="J33" s="4"/>
      <c r="K33" s="4"/>
      <c r="L33" s="4"/>
    </row>
    <row r="34" spans="1:12">
      <c r="A34" s="1">
        <v>42430</v>
      </c>
      <c r="B34">
        <v>24.82</v>
      </c>
      <c r="C34">
        <v>25.23</v>
      </c>
      <c r="D34">
        <v>24.719999000000001</v>
      </c>
      <c r="E34">
        <v>25.17</v>
      </c>
      <c r="F34">
        <v>508300</v>
      </c>
      <c r="G34">
        <v>25.17</v>
      </c>
      <c r="H34">
        <f t="shared" si="0"/>
        <v>33</v>
      </c>
      <c r="J34" s="4"/>
      <c r="K34" s="4"/>
      <c r="L34" s="4"/>
    </row>
    <row r="35" spans="1:12">
      <c r="A35" s="1">
        <v>42429</v>
      </c>
      <c r="B35">
        <v>24.58</v>
      </c>
      <c r="C35">
        <v>25.82</v>
      </c>
      <c r="D35">
        <v>24.5</v>
      </c>
      <c r="E35">
        <v>24.719999000000001</v>
      </c>
      <c r="F35">
        <v>1100000</v>
      </c>
      <c r="G35">
        <v>24.719999000000001</v>
      </c>
      <c r="H35">
        <f t="shared" si="0"/>
        <v>34</v>
      </c>
      <c r="J35" s="4"/>
      <c r="K35" s="4"/>
      <c r="L35" s="4"/>
    </row>
    <row r="36" spans="1:12">
      <c r="A36" s="1">
        <v>42426</v>
      </c>
      <c r="B36">
        <v>24.17</v>
      </c>
      <c r="C36">
        <v>24.66</v>
      </c>
      <c r="D36">
        <v>23.200001</v>
      </c>
      <c r="E36">
        <v>23.629999000000002</v>
      </c>
      <c r="F36">
        <v>1085800</v>
      </c>
      <c r="G36">
        <v>23.629999000000002</v>
      </c>
      <c r="H36">
        <f t="shared" si="0"/>
        <v>35</v>
      </c>
      <c r="J36" s="4"/>
      <c r="K36" s="4"/>
      <c r="L36" s="4"/>
    </row>
    <row r="37" spans="1:12">
      <c r="A37" s="1">
        <v>42425</v>
      </c>
      <c r="B37">
        <v>24.200001</v>
      </c>
      <c r="C37">
        <v>25.030000999999999</v>
      </c>
      <c r="D37">
        <v>24.200001</v>
      </c>
      <c r="E37">
        <v>24.969999000000001</v>
      </c>
      <c r="F37">
        <v>337900</v>
      </c>
      <c r="G37">
        <v>24.969999000000001</v>
      </c>
      <c r="H37">
        <f t="shared" si="0"/>
        <v>36</v>
      </c>
      <c r="J37" s="4"/>
      <c r="K37" s="4"/>
      <c r="L37" s="4"/>
    </row>
    <row r="38" spans="1:12">
      <c r="A38" s="1">
        <v>42424</v>
      </c>
      <c r="B38">
        <v>24.65</v>
      </c>
      <c r="C38">
        <v>25.07</v>
      </c>
      <c r="D38">
        <v>24.57</v>
      </c>
      <c r="E38">
        <v>24.879999000000002</v>
      </c>
      <c r="F38">
        <v>223300</v>
      </c>
      <c r="G38">
        <v>24.879999000000002</v>
      </c>
      <c r="H38">
        <f t="shared" si="0"/>
        <v>37</v>
      </c>
      <c r="J38" s="4"/>
      <c r="K38" s="4"/>
      <c r="L38" s="4"/>
    </row>
    <row r="39" spans="1:12">
      <c r="A39" s="1">
        <v>42423</v>
      </c>
      <c r="B39">
        <v>24.610001</v>
      </c>
      <c r="C39">
        <v>24.959999</v>
      </c>
      <c r="D39">
        <v>24.5</v>
      </c>
      <c r="E39">
        <v>24.719999000000001</v>
      </c>
      <c r="F39">
        <v>310200</v>
      </c>
      <c r="G39">
        <v>24.719999000000001</v>
      </c>
      <c r="H39">
        <f t="shared" si="0"/>
        <v>38</v>
      </c>
      <c r="J39" s="4"/>
      <c r="K39" s="4"/>
      <c r="L39" s="4"/>
    </row>
    <row r="40" spans="1:12">
      <c r="A40" s="1">
        <v>42422</v>
      </c>
      <c r="B40">
        <v>25.18</v>
      </c>
      <c r="C40">
        <v>25.18</v>
      </c>
      <c r="D40">
        <v>23.77</v>
      </c>
      <c r="E40">
        <v>24.73</v>
      </c>
      <c r="F40">
        <v>518200</v>
      </c>
      <c r="G40">
        <v>24.73</v>
      </c>
      <c r="H40">
        <f t="shared" si="0"/>
        <v>39</v>
      </c>
      <c r="J40" s="4"/>
      <c r="K40" s="4"/>
      <c r="L40" s="4"/>
    </row>
    <row r="41" spans="1:12">
      <c r="A41" s="1">
        <v>42419</v>
      </c>
      <c r="B41">
        <v>25.700001</v>
      </c>
      <c r="C41">
        <v>25.860001</v>
      </c>
      <c r="D41">
        <v>25.290001</v>
      </c>
      <c r="E41">
        <v>25.360001</v>
      </c>
      <c r="F41">
        <v>492900</v>
      </c>
      <c r="G41">
        <v>25.360001</v>
      </c>
      <c r="H41">
        <f t="shared" si="0"/>
        <v>40</v>
      </c>
      <c r="J41" s="4"/>
      <c r="K41" s="4"/>
      <c r="L41" s="4"/>
    </row>
    <row r="42" spans="1:12">
      <c r="A42" s="1">
        <v>42418</v>
      </c>
      <c r="B42">
        <v>25.57</v>
      </c>
      <c r="C42">
        <v>25.860001</v>
      </c>
      <c r="D42">
        <v>25.219999000000001</v>
      </c>
      <c r="E42">
        <v>25.690000999999999</v>
      </c>
      <c r="F42">
        <v>276200</v>
      </c>
      <c r="G42">
        <v>25.690000999999999</v>
      </c>
      <c r="H42">
        <f t="shared" si="0"/>
        <v>41</v>
      </c>
      <c r="J42" s="4"/>
      <c r="K42" s="4"/>
      <c r="L42" s="4"/>
    </row>
    <row r="43" spans="1:12">
      <c r="A43" s="1">
        <v>42417</v>
      </c>
      <c r="B43">
        <v>25.5</v>
      </c>
      <c r="C43">
        <v>25.83</v>
      </c>
      <c r="D43">
        <v>25.24</v>
      </c>
      <c r="E43">
        <v>25.58</v>
      </c>
      <c r="F43">
        <v>262000</v>
      </c>
      <c r="G43">
        <v>25.58</v>
      </c>
      <c r="H43">
        <f t="shared" si="0"/>
        <v>42</v>
      </c>
      <c r="J43" s="4"/>
      <c r="K43" s="4"/>
      <c r="L43" s="4"/>
    </row>
    <row r="44" spans="1:12">
      <c r="A44" s="1">
        <v>42416</v>
      </c>
      <c r="B44">
        <v>25.360001</v>
      </c>
      <c r="C44">
        <v>25.5</v>
      </c>
      <c r="D44">
        <v>24.83</v>
      </c>
      <c r="E44">
        <v>25.469999000000001</v>
      </c>
      <c r="F44">
        <v>228800</v>
      </c>
      <c r="G44">
        <v>25.469999000000001</v>
      </c>
      <c r="H44">
        <f t="shared" si="0"/>
        <v>43</v>
      </c>
      <c r="J44" s="19"/>
      <c r="K44" s="19"/>
      <c r="L44" s="19"/>
    </row>
    <row r="45" spans="1:12">
      <c r="A45" s="1">
        <v>42412</v>
      </c>
      <c r="B45">
        <v>24.870000999999998</v>
      </c>
      <c r="C45">
        <v>25.25</v>
      </c>
      <c r="D45">
        <v>24.620000999999998</v>
      </c>
      <c r="E45">
        <v>25.09</v>
      </c>
      <c r="F45">
        <v>238300</v>
      </c>
      <c r="G45">
        <v>25.09</v>
      </c>
      <c r="H45">
        <f t="shared" si="0"/>
        <v>44</v>
      </c>
      <c r="J45" s="4"/>
      <c r="K45" s="4"/>
      <c r="L45" s="4"/>
    </row>
    <row r="46" spans="1:12">
      <c r="A46" s="1">
        <v>42411</v>
      </c>
      <c r="B46">
        <v>24.559999000000001</v>
      </c>
      <c r="C46">
        <v>25</v>
      </c>
      <c r="D46">
        <v>24.559999000000001</v>
      </c>
      <c r="E46">
        <v>24.879999000000002</v>
      </c>
      <c r="F46">
        <v>185300</v>
      </c>
      <c r="G46">
        <v>24.879999000000002</v>
      </c>
      <c r="H46">
        <f t="shared" si="0"/>
        <v>45</v>
      </c>
      <c r="J46" s="4"/>
      <c r="K46" s="4"/>
      <c r="L46" s="4"/>
    </row>
    <row r="47" spans="1:12">
      <c r="A47" s="1">
        <v>42410</v>
      </c>
      <c r="B47">
        <v>24.6</v>
      </c>
      <c r="C47">
        <v>25.120000999999998</v>
      </c>
      <c r="D47">
        <v>24.42</v>
      </c>
      <c r="E47">
        <v>24.83</v>
      </c>
      <c r="F47">
        <v>193900</v>
      </c>
      <c r="G47">
        <v>24.83</v>
      </c>
      <c r="H47">
        <f t="shared" si="0"/>
        <v>46</v>
      </c>
      <c r="J47" s="4"/>
      <c r="K47" s="4"/>
      <c r="L47" s="4"/>
    </row>
    <row r="48" spans="1:12">
      <c r="A48" s="1">
        <v>42409</v>
      </c>
      <c r="B48">
        <v>24.120000999999998</v>
      </c>
      <c r="C48">
        <v>24.58</v>
      </c>
      <c r="D48">
        <v>23.98</v>
      </c>
      <c r="E48">
        <v>24.549999</v>
      </c>
      <c r="F48">
        <v>219900</v>
      </c>
      <c r="G48">
        <v>24.549999</v>
      </c>
      <c r="H48">
        <f t="shared" si="0"/>
        <v>47</v>
      </c>
      <c r="J48" s="4"/>
      <c r="K48" s="4"/>
      <c r="L48" s="4"/>
    </row>
    <row r="49" spans="1:12">
      <c r="A49" s="1">
        <v>42408</v>
      </c>
      <c r="B49">
        <v>23.42</v>
      </c>
      <c r="C49">
        <v>24.290001</v>
      </c>
      <c r="D49">
        <v>23.309999000000001</v>
      </c>
      <c r="E49">
        <v>24.25</v>
      </c>
      <c r="F49">
        <v>261500</v>
      </c>
      <c r="G49">
        <v>24.25</v>
      </c>
      <c r="H49">
        <f t="shared" si="0"/>
        <v>48</v>
      </c>
      <c r="J49" s="4"/>
      <c r="K49" s="4"/>
      <c r="L49" s="4"/>
    </row>
    <row r="50" spans="1:12">
      <c r="A50" s="1">
        <v>42405</v>
      </c>
      <c r="B50">
        <v>23.93</v>
      </c>
      <c r="C50">
        <v>24.049999</v>
      </c>
      <c r="D50">
        <v>23.530000999999999</v>
      </c>
      <c r="E50">
        <v>23.530000999999999</v>
      </c>
      <c r="F50">
        <v>350400</v>
      </c>
      <c r="G50">
        <v>23.530000999999999</v>
      </c>
      <c r="H50">
        <f t="shared" si="0"/>
        <v>49</v>
      </c>
      <c r="J50" s="4"/>
      <c r="K50" s="4"/>
      <c r="L50" s="4"/>
    </row>
    <row r="51" spans="1:12">
      <c r="A51" s="1">
        <v>42404</v>
      </c>
      <c r="B51">
        <v>24.700001</v>
      </c>
      <c r="C51">
        <v>24.799999</v>
      </c>
      <c r="D51">
        <v>23.99</v>
      </c>
      <c r="E51">
        <v>24</v>
      </c>
      <c r="F51">
        <v>238600</v>
      </c>
      <c r="G51">
        <v>24</v>
      </c>
      <c r="H51">
        <f t="shared" si="0"/>
        <v>50</v>
      </c>
      <c r="J51" s="4"/>
      <c r="K51" s="4"/>
      <c r="L51" s="4"/>
    </row>
    <row r="52" spans="1:12">
      <c r="A52" s="1">
        <v>42403</v>
      </c>
      <c r="B52">
        <v>25.08</v>
      </c>
      <c r="C52">
        <v>25.379999000000002</v>
      </c>
      <c r="D52">
        <v>24.84</v>
      </c>
      <c r="E52">
        <v>24.98</v>
      </c>
      <c r="F52">
        <v>264200</v>
      </c>
      <c r="G52">
        <v>24.806999999999999</v>
      </c>
      <c r="H52">
        <f t="shared" si="0"/>
        <v>51</v>
      </c>
      <c r="J52" s="4"/>
      <c r="K52" s="4"/>
      <c r="L52" s="4"/>
    </row>
    <row r="53" spans="1:12">
      <c r="A53" s="1">
        <v>42402</v>
      </c>
      <c r="B53">
        <v>25.049999</v>
      </c>
      <c r="C53">
        <v>25.110001</v>
      </c>
      <c r="D53">
        <v>24.76</v>
      </c>
      <c r="E53">
        <v>24.959999</v>
      </c>
      <c r="F53">
        <v>248700</v>
      </c>
      <c r="G53">
        <v>24.787137999999999</v>
      </c>
      <c r="H53">
        <f t="shared" si="0"/>
        <v>52</v>
      </c>
      <c r="J53" s="4"/>
      <c r="K53" s="4"/>
      <c r="L53" s="4"/>
    </row>
    <row r="54" spans="1:12">
      <c r="A54" s="1">
        <v>42401</v>
      </c>
      <c r="B54">
        <v>24.99</v>
      </c>
      <c r="C54">
        <v>25.440000999999999</v>
      </c>
      <c r="D54">
        <v>24.950001</v>
      </c>
      <c r="E54">
        <v>25.18</v>
      </c>
      <c r="F54">
        <v>258200</v>
      </c>
      <c r="G54">
        <v>25.005616</v>
      </c>
      <c r="H54">
        <f t="shared" si="0"/>
        <v>53</v>
      </c>
      <c r="J54" s="4"/>
      <c r="K54" s="4"/>
      <c r="L54" s="4"/>
    </row>
    <row r="55" spans="1:12">
      <c r="A55" s="1">
        <v>42398</v>
      </c>
      <c r="B55">
        <v>24.610001</v>
      </c>
      <c r="C55">
        <v>25.139999</v>
      </c>
      <c r="D55">
        <v>24.450001</v>
      </c>
      <c r="E55">
        <v>25.09</v>
      </c>
      <c r="F55">
        <v>232000</v>
      </c>
      <c r="G55">
        <v>24.916239000000001</v>
      </c>
      <c r="H55">
        <f t="shared" si="0"/>
        <v>54</v>
      </c>
      <c r="J55" s="4"/>
      <c r="K55" s="4"/>
      <c r="L55" s="4"/>
    </row>
    <row r="56" spans="1:12">
      <c r="A56" s="1">
        <v>42397</v>
      </c>
      <c r="B56">
        <v>23.870000999999998</v>
      </c>
      <c r="C56">
        <v>24.59</v>
      </c>
      <c r="D56">
        <v>23.73</v>
      </c>
      <c r="E56">
        <v>24.450001</v>
      </c>
      <c r="F56">
        <v>180800</v>
      </c>
      <c r="G56">
        <v>24.280671999999999</v>
      </c>
      <c r="H56">
        <f t="shared" si="0"/>
        <v>55</v>
      </c>
      <c r="J56" s="4"/>
      <c r="K56" s="4"/>
      <c r="L56" s="4"/>
    </row>
    <row r="57" spans="1:12">
      <c r="A57" s="1">
        <v>42396</v>
      </c>
      <c r="B57">
        <v>23.700001</v>
      </c>
      <c r="C57">
        <v>23.91</v>
      </c>
      <c r="D57">
        <v>23.59</v>
      </c>
      <c r="E57">
        <v>23.74</v>
      </c>
      <c r="F57">
        <v>242100</v>
      </c>
      <c r="G57">
        <v>23.575588</v>
      </c>
      <c r="H57">
        <f t="shared" si="0"/>
        <v>56</v>
      </c>
      <c r="J57" s="4"/>
      <c r="K57" s="4"/>
      <c r="L57" s="4"/>
    </row>
    <row r="58" spans="1:12">
      <c r="A58" s="1">
        <v>42395</v>
      </c>
      <c r="B58">
        <v>23.889999</v>
      </c>
      <c r="C58">
        <v>24.040001</v>
      </c>
      <c r="D58">
        <v>23.620000999999998</v>
      </c>
      <c r="E58">
        <v>23.700001</v>
      </c>
      <c r="F58">
        <v>156000</v>
      </c>
      <c r="G58">
        <v>23.535865999999999</v>
      </c>
      <c r="H58">
        <f t="shared" si="0"/>
        <v>57</v>
      </c>
      <c r="J58" s="4"/>
      <c r="K58" s="4"/>
      <c r="L58" s="4"/>
    </row>
    <row r="59" spans="1:12">
      <c r="A59" s="1">
        <v>42394</v>
      </c>
      <c r="B59">
        <v>23.85</v>
      </c>
      <c r="C59">
        <v>24.049999</v>
      </c>
      <c r="D59">
        <v>23.719999000000001</v>
      </c>
      <c r="E59">
        <v>23.809999000000001</v>
      </c>
      <c r="F59">
        <v>145200</v>
      </c>
      <c r="G59">
        <v>23.645102999999999</v>
      </c>
      <c r="H59">
        <f t="shared" si="0"/>
        <v>58</v>
      </c>
      <c r="J59" s="4"/>
      <c r="K59" s="4"/>
      <c r="L59" s="4"/>
    </row>
    <row r="60" spans="1:12">
      <c r="A60" s="1">
        <v>42391</v>
      </c>
      <c r="B60">
        <v>23.389999</v>
      </c>
      <c r="C60">
        <v>24.09</v>
      </c>
      <c r="D60">
        <v>23.23</v>
      </c>
      <c r="E60">
        <v>23.879999000000002</v>
      </c>
      <c r="F60">
        <v>195800</v>
      </c>
      <c r="G60">
        <v>23.714618000000002</v>
      </c>
      <c r="H60">
        <f t="shared" si="0"/>
        <v>59</v>
      </c>
      <c r="J60" s="4"/>
      <c r="K60" s="4"/>
      <c r="L60" s="4"/>
    </row>
    <row r="61" spans="1:12">
      <c r="A61" s="1">
        <v>42390</v>
      </c>
      <c r="B61">
        <v>23.32</v>
      </c>
      <c r="C61">
        <v>23.469999000000001</v>
      </c>
      <c r="D61">
        <v>22.969999000000001</v>
      </c>
      <c r="E61">
        <v>23.309999000000001</v>
      </c>
      <c r="F61">
        <v>345000</v>
      </c>
      <c r="G61">
        <v>23.148565999999999</v>
      </c>
      <c r="H61">
        <f t="shared" si="0"/>
        <v>60</v>
      </c>
      <c r="J61" s="4"/>
      <c r="K61" s="4"/>
      <c r="L61" s="4"/>
    </row>
    <row r="62" spans="1:12">
      <c r="A62" s="1">
        <v>42389</v>
      </c>
      <c r="B62">
        <v>23.08</v>
      </c>
      <c r="C62">
        <v>23.43</v>
      </c>
      <c r="D62">
        <v>22.68</v>
      </c>
      <c r="E62">
        <v>23.299999</v>
      </c>
      <c r="F62">
        <v>223300</v>
      </c>
      <c r="G62">
        <v>23.138635000000001</v>
      </c>
      <c r="H62">
        <f t="shared" si="0"/>
        <v>61</v>
      </c>
      <c r="J62" s="4"/>
      <c r="K62" s="4"/>
      <c r="L62" s="4"/>
    </row>
    <row r="63" spans="1:12">
      <c r="A63" s="1">
        <v>42388</v>
      </c>
      <c r="B63">
        <v>23.08</v>
      </c>
      <c r="C63">
        <v>23.48</v>
      </c>
      <c r="D63">
        <v>22.879999000000002</v>
      </c>
      <c r="E63">
        <v>23.26</v>
      </c>
      <c r="F63">
        <v>157500</v>
      </c>
      <c r="G63">
        <v>23.098913</v>
      </c>
      <c r="H63">
        <f t="shared" si="0"/>
        <v>62</v>
      </c>
      <c r="J63" s="4"/>
      <c r="K63" s="4"/>
      <c r="L63" s="4"/>
    </row>
    <row r="64" spans="1:12">
      <c r="A64" s="1">
        <v>42384</v>
      </c>
      <c r="B64">
        <v>23.09</v>
      </c>
      <c r="C64">
        <v>23.200001</v>
      </c>
      <c r="D64">
        <v>22.48</v>
      </c>
      <c r="E64">
        <v>22.959999</v>
      </c>
      <c r="F64">
        <v>236600</v>
      </c>
      <c r="G64">
        <v>22.800989000000001</v>
      </c>
      <c r="H64">
        <f t="shared" si="0"/>
        <v>63</v>
      </c>
      <c r="J64" s="4"/>
      <c r="K64" s="4"/>
      <c r="L64" s="4"/>
    </row>
    <row r="65" spans="1:12">
      <c r="A65" s="1">
        <v>42383</v>
      </c>
      <c r="B65">
        <v>23.41</v>
      </c>
      <c r="C65">
        <v>23.870000999999998</v>
      </c>
      <c r="D65">
        <v>23.41</v>
      </c>
      <c r="E65">
        <v>23.57</v>
      </c>
      <c r="F65">
        <v>162500</v>
      </c>
      <c r="G65">
        <v>23.406765</v>
      </c>
      <c r="H65">
        <f t="shared" si="0"/>
        <v>64</v>
      </c>
      <c r="J65" s="4"/>
      <c r="K65" s="4"/>
      <c r="L65" s="4"/>
    </row>
    <row r="66" spans="1:12">
      <c r="A66" s="1">
        <v>42382</v>
      </c>
      <c r="B66">
        <v>23.4</v>
      </c>
      <c r="C66">
        <v>23.620000999999998</v>
      </c>
      <c r="D66">
        <v>23.35</v>
      </c>
      <c r="E66">
        <v>23.4</v>
      </c>
      <c r="F66">
        <v>289100</v>
      </c>
      <c r="G66">
        <v>23.237942</v>
      </c>
      <c r="H66">
        <f t="shared" si="0"/>
        <v>65</v>
      </c>
    </row>
    <row r="67" spans="1:12">
      <c r="A67" s="1">
        <v>42381</v>
      </c>
      <c r="B67">
        <v>23.6</v>
      </c>
      <c r="C67">
        <v>23.66</v>
      </c>
      <c r="D67">
        <v>23</v>
      </c>
      <c r="E67">
        <v>23.4</v>
      </c>
      <c r="F67">
        <v>327200</v>
      </c>
      <c r="G67">
        <v>23.237942</v>
      </c>
      <c r="H67">
        <f t="shared" si="0"/>
        <v>66</v>
      </c>
    </row>
    <row r="68" spans="1:12">
      <c r="A68" s="1">
        <v>42380</v>
      </c>
      <c r="B68">
        <v>23.48</v>
      </c>
      <c r="C68">
        <v>23.700001</v>
      </c>
      <c r="D68">
        <v>23.35</v>
      </c>
      <c r="E68">
        <v>23.51</v>
      </c>
      <c r="F68">
        <v>164700</v>
      </c>
      <c r="G68">
        <v>23.347180999999999</v>
      </c>
      <c r="H68">
        <f t="shared" ref="H68:H131" si="1">H67+1</f>
        <v>67</v>
      </c>
      <c r="J68" s="4"/>
      <c r="K68" s="4"/>
      <c r="L68" s="4"/>
    </row>
    <row r="69" spans="1:12">
      <c r="A69" s="1">
        <v>42377</v>
      </c>
      <c r="B69">
        <v>23.309999000000001</v>
      </c>
      <c r="C69">
        <v>23.57</v>
      </c>
      <c r="D69">
        <v>23.120000999999998</v>
      </c>
      <c r="E69">
        <v>23.42</v>
      </c>
      <c r="F69">
        <v>252000</v>
      </c>
      <c r="G69">
        <v>23.257804</v>
      </c>
      <c r="H69">
        <f t="shared" si="1"/>
        <v>68</v>
      </c>
      <c r="J69" s="4"/>
      <c r="K69" s="4"/>
      <c r="L69" s="4"/>
    </row>
    <row r="70" spans="1:12">
      <c r="A70" s="1">
        <v>42376</v>
      </c>
      <c r="B70">
        <v>23.17</v>
      </c>
      <c r="C70">
        <v>23.42</v>
      </c>
      <c r="D70">
        <v>23.1</v>
      </c>
      <c r="E70">
        <v>23.23</v>
      </c>
      <c r="F70">
        <v>139000</v>
      </c>
      <c r="G70">
        <v>23.069120000000002</v>
      </c>
      <c r="H70">
        <f t="shared" si="1"/>
        <v>69</v>
      </c>
      <c r="J70" s="4"/>
      <c r="K70" s="4"/>
      <c r="L70" s="4"/>
    </row>
    <row r="71" spans="1:12">
      <c r="A71" s="1">
        <v>42375</v>
      </c>
      <c r="B71">
        <v>23.030000999999999</v>
      </c>
      <c r="C71">
        <v>23.540001</v>
      </c>
      <c r="D71">
        <v>23.030000999999999</v>
      </c>
      <c r="E71">
        <v>23.51</v>
      </c>
      <c r="F71">
        <v>202800</v>
      </c>
      <c r="G71">
        <v>23.347180999999999</v>
      </c>
      <c r="H71">
        <f t="shared" si="1"/>
        <v>70</v>
      </c>
      <c r="J71" s="4"/>
      <c r="K71" s="4"/>
      <c r="L71" s="4"/>
    </row>
    <row r="72" spans="1:12">
      <c r="A72" s="1">
        <v>42374</v>
      </c>
      <c r="B72">
        <v>23.129999000000002</v>
      </c>
      <c r="C72">
        <v>23.299999</v>
      </c>
      <c r="D72">
        <v>22.860001</v>
      </c>
      <c r="E72">
        <v>23.24</v>
      </c>
      <c r="F72">
        <v>199900</v>
      </c>
      <c r="G72">
        <v>23.079051</v>
      </c>
      <c r="H72">
        <f t="shared" si="1"/>
        <v>71</v>
      </c>
      <c r="J72" s="4"/>
      <c r="K72" s="4"/>
      <c r="L72" s="4"/>
    </row>
    <row r="73" spans="1:12">
      <c r="A73" s="1">
        <v>42373</v>
      </c>
      <c r="B73">
        <v>23.049999</v>
      </c>
      <c r="C73">
        <v>23.25</v>
      </c>
      <c r="D73">
        <v>22.83</v>
      </c>
      <c r="E73">
        <v>23.15</v>
      </c>
      <c r="F73">
        <v>283000</v>
      </c>
      <c r="G73">
        <v>22.989674000000001</v>
      </c>
      <c r="H73">
        <f t="shared" si="1"/>
        <v>72</v>
      </c>
      <c r="J73" s="4"/>
      <c r="K73" s="4"/>
      <c r="L73" s="4"/>
    </row>
    <row r="74" spans="1:12">
      <c r="A74" s="1">
        <v>42369</v>
      </c>
      <c r="B74">
        <v>23.809999000000001</v>
      </c>
      <c r="C74">
        <v>23.809999000000001</v>
      </c>
      <c r="D74">
        <v>23.25</v>
      </c>
      <c r="E74">
        <v>23.27</v>
      </c>
      <c r="F74">
        <v>147800</v>
      </c>
      <c r="G74">
        <v>23.108844000000001</v>
      </c>
      <c r="H74">
        <f t="shared" si="1"/>
        <v>73</v>
      </c>
      <c r="J74" s="4"/>
      <c r="K74" s="4"/>
      <c r="L74" s="4"/>
    </row>
    <row r="75" spans="1:12">
      <c r="A75" s="1">
        <v>42368</v>
      </c>
      <c r="B75">
        <v>24.030000999999999</v>
      </c>
      <c r="C75">
        <v>24.049999</v>
      </c>
      <c r="D75">
        <v>23.860001</v>
      </c>
      <c r="E75">
        <v>23.879999000000002</v>
      </c>
      <c r="F75">
        <v>183500</v>
      </c>
      <c r="G75">
        <v>23.714618000000002</v>
      </c>
      <c r="H75">
        <f t="shared" si="1"/>
        <v>74</v>
      </c>
      <c r="J75" s="4"/>
      <c r="K75" s="4"/>
      <c r="L75" s="4"/>
    </row>
    <row r="76" spans="1:12">
      <c r="A76" s="1">
        <v>42367</v>
      </c>
      <c r="B76">
        <v>24</v>
      </c>
      <c r="C76">
        <v>24.200001</v>
      </c>
      <c r="D76">
        <v>23.950001</v>
      </c>
      <c r="E76">
        <v>24.1</v>
      </c>
      <c r="F76">
        <v>79600</v>
      </c>
      <c r="G76">
        <v>23.933095000000002</v>
      </c>
      <c r="H76">
        <f t="shared" si="1"/>
        <v>75</v>
      </c>
      <c r="J76" s="4"/>
      <c r="K76" s="4"/>
      <c r="L76" s="4"/>
    </row>
    <row r="77" spans="1:12">
      <c r="A77" s="1">
        <v>42366</v>
      </c>
      <c r="B77">
        <v>23.74</v>
      </c>
      <c r="C77">
        <v>23.950001</v>
      </c>
      <c r="D77">
        <v>23.67</v>
      </c>
      <c r="E77">
        <v>23.92</v>
      </c>
      <c r="F77">
        <v>121000</v>
      </c>
      <c r="G77">
        <v>23.754342000000001</v>
      </c>
      <c r="H77">
        <f t="shared" si="1"/>
        <v>76</v>
      </c>
      <c r="J77" s="4"/>
      <c r="K77" s="4"/>
      <c r="L77" s="4"/>
    </row>
    <row r="78" spans="1:12">
      <c r="A78" s="1">
        <v>42362</v>
      </c>
      <c r="B78">
        <v>23.639999</v>
      </c>
      <c r="C78">
        <v>23.9</v>
      </c>
      <c r="D78">
        <v>23.59</v>
      </c>
      <c r="E78">
        <v>23.790001</v>
      </c>
      <c r="F78">
        <v>52300</v>
      </c>
      <c r="G78">
        <v>23.625243000000001</v>
      </c>
      <c r="H78">
        <f t="shared" si="1"/>
        <v>77</v>
      </c>
      <c r="J78" s="4"/>
      <c r="K78" s="4"/>
      <c r="L78" s="4"/>
    </row>
    <row r="79" spans="1:12">
      <c r="A79" s="1">
        <v>42361</v>
      </c>
      <c r="B79">
        <v>23.639999</v>
      </c>
      <c r="C79">
        <v>23.74</v>
      </c>
      <c r="D79">
        <v>23.51</v>
      </c>
      <c r="E79">
        <v>23.620000999999998</v>
      </c>
      <c r="F79">
        <v>92500</v>
      </c>
      <c r="G79">
        <v>23.456420000000001</v>
      </c>
      <c r="H79">
        <f t="shared" si="1"/>
        <v>78</v>
      </c>
      <c r="J79" s="4"/>
      <c r="K79" s="4"/>
      <c r="L79" s="4"/>
    </row>
    <row r="80" spans="1:12">
      <c r="A80" s="1">
        <v>42360</v>
      </c>
      <c r="B80">
        <v>23.42</v>
      </c>
      <c r="C80">
        <v>23.610001</v>
      </c>
      <c r="D80">
        <v>23.18</v>
      </c>
      <c r="E80">
        <v>23.57</v>
      </c>
      <c r="F80">
        <v>113300</v>
      </c>
      <c r="G80">
        <v>23.406765</v>
      </c>
      <c r="H80">
        <f t="shared" si="1"/>
        <v>79</v>
      </c>
      <c r="J80" s="4"/>
      <c r="K80" s="4"/>
      <c r="L80" s="4"/>
    </row>
    <row r="81" spans="1:12">
      <c r="A81" s="1">
        <v>42359</v>
      </c>
      <c r="B81">
        <v>23.360001</v>
      </c>
      <c r="C81">
        <v>23.48</v>
      </c>
      <c r="D81">
        <v>23.15</v>
      </c>
      <c r="E81">
        <v>23.360001</v>
      </c>
      <c r="F81">
        <v>180400</v>
      </c>
      <c r="G81">
        <v>23.198219999999999</v>
      </c>
      <c r="H81">
        <f t="shared" si="1"/>
        <v>80</v>
      </c>
      <c r="J81" s="4"/>
      <c r="K81" s="4"/>
      <c r="L81" s="4"/>
    </row>
    <row r="82" spans="1:12">
      <c r="A82" s="1">
        <v>42356</v>
      </c>
      <c r="B82">
        <v>23.41</v>
      </c>
      <c r="C82">
        <v>23.57</v>
      </c>
      <c r="D82">
        <v>23.049999</v>
      </c>
      <c r="E82">
        <v>23.290001</v>
      </c>
      <c r="F82">
        <v>439300</v>
      </c>
      <c r="G82">
        <v>23.128705</v>
      </c>
      <c r="H82">
        <f t="shared" si="1"/>
        <v>81</v>
      </c>
      <c r="J82" s="4"/>
      <c r="K82" s="4"/>
      <c r="L82" s="4"/>
    </row>
    <row r="83" spans="1:12">
      <c r="A83" s="1">
        <v>42355</v>
      </c>
      <c r="B83">
        <v>23.35</v>
      </c>
      <c r="C83">
        <v>23.610001</v>
      </c>
      <c r="D83">
        <v>23.27</v>
      </c>
      <c r="E83">
        <v>23.440000999999999</v>
      </c>
      <c r="F83">
        <v>164900</v>
      </c>
      <c r="G83">
        <v>23.277666</v>
      </c>
      <c r="H83">
        <f t="shared" si="1"/>
        <v>82</v>
      </c>
      <c r="J83" s="4"/>
      <c r="K83" s="4"/>
      <c r="L83" s="4"/>
    </row>
    <row r="84" spans="1:12">
      <c r="A84" s="1">
        <v>42354</v>
      </c>
      <c r="B84">
        <v>22.780000999999999</v>
      </c>
      <c r="C84">
        <v>23.35</v>
      </c>
      <c r="D84">
        <v>22.700001</v>
      </c>
      <c r="E84">
        <v>23.34</v>
      </c>
      <c r="F84">
        <v>131100</v>
      </c>
      <c r="G84">
        <v>23.178357999999999</v>
      </c>
      <c r="H84">
        <f t="shared" si="1"/>
        <v>83</v>
      </c>
      <c r="J84" s="4"/>
      <c r="K84" s="4"/>
      <c r="L84" s="4"/>
    </row>
    <row r="85" spans="1:12">
      <c r="A85" s="1">
        <v>42353</v>
      </c>
      <c r="B85">
        <v>22.51</v>
      </c>
      <c r="C85">
        <v>22.719999000000001</v>
      </c>
      <c r="D85">
        <v>22.469999000000001</v>
      </c>
      <c r="E85">
        <v>22.66</v>
      </c>
      <c r="F85">
        <v>184900</v>
      </c>
      <c r="G85">
        <v>22.503067000000001</v>
      </c>
      <c r="H85">
        <f t="shared" si="1"/>
        <v>84</v>
      </c>
    </row>
    <row r="86" spans="1:12">
      <c r="A86" s="1">
        <v>42352</v>
      </c>
      <c r="B86">
        <v>22.360001</v>
      </c>
      <c r="C86">
        <v>22.49</v>
      </c>
      <c r="D86">
        <v>22.09</v>
      </c>
      <c r="E86">
        <v>22.440000999999999</v>
      </c>
      <c r="F86">
        <v>316400</v>
      </c>
      <c r="G86">
        <v>22.284592</v>
      </c>
      <c r="H86">
        <f t="shared" si="1"/>
        <v>85</v>
      </c>
    </row>
    <row r="87" spans="1:12">
      <c r="A87" s="1">
        <v>42349</v>
      </c>
      <c r="B87">
        <v>22.16</v>
      </c>
      <c r="C87">
        <v>22.610001</v>
      </c>
      <c r="D87">
        <v>22.16</v>
      </c>
      <c r="E87">
        <v>22.360001</v>
      </c>
      <c r="F87">
        <v>231500</v>
      </c>
      <c r="G87">
        <v>22.205145999999999</v>
      </c>
      <c r="H87">
        <f t="shared" si="1"/>
        <v>86</v>
      </c>
      <c r="J87" s="4"/>
      <c r="K87" s="4"/>
      <c r="L87" s="4"/>
    </row>
    <row r="88" spans="1:12">
      <c r="A88" s="1">
        <v>42348</v>
      </c>
      <c r="B88">
        <v>22.58</v>
      </c>
      <c r="C88">
        <v>22.58</v>
      </c>
      <c r="D88">
        <v>22.26</v>
      </c>
      <c r="E88">
        <v>22.469999000000001</v>
      </c>
      <c r="F88">
        <v>197900</v>
      </c>
      <c r="G88">
        <v>22.314382999999999</v>
      </c>
      <c r="H88">
        <f t="shared" si="1"/>
        <v>87</v>
      </c>
      <c r="J88" s="4"/>
      <c r="K88" s="4"/>
      <c r="L88" s="4"/>
    </row>
    <row r="89" spans="1:12">
      <c r="A89" s="1">
        <v>42347</v>
      </c>
      <c r="B89">
        <v>22.66</v>
      </c>
      <c r="C89">
        <v>22.799999</v>
      </c>
      <c r="D89">
        <v>22.459999</v>
      </c>
      <c r="E89">
        <v>22.58</v>
      </c>
      <c r="F89">
        <v>100400</v>
      </c>
      <c r="G89">
        <v>22.423622000000002</v>
      </c>
      <c r="H89">
        <f t="shared" si="1"/>
        <v>88</v>
      </c>
      <c r="J89" s="4"/>
      <c r="K89" s="4"/>
      <c r="L89" s="4"/>
    </row>
    <row r="90" spans="1:12">
      <c r="A90" s="1">
        <v>42346</v>
      </c>
      <c r="B90">
        <v>22.610001</v>
      </c>
      <c r="C90">
        <v>22.780000999999999</v>
      </c>
      <c r="D90">
        <v>22.32</v>
      </c>
      <c r="E90">
        <v>22.73</v>
      </c>
      <c r="F90">
        <v>122500</v>
      </c>
      <c r="G90">
        <v>22.572582000000001</v>
      </c>
      <c r="H90">
        <f t="shared" si="1"/>
        <v>89</v>
      </c>
      <c r="J90" s="4"/>
      <c r="K90" s="4"/>
      <c r="L90" s="4"/>
    </row>
    <row r="91" spans="1:12">
      <c r="A91" s="1">
        <v>42345</v>
      </c>
      <c r="B91">
        <v>22.76</v>
      </c>
      <c r="C91">
        <v>22.84</v>
      </c>
      <c r="D91">
        <v>22.540001</v>
      </c>
      <c r="E91">
        <v>22.65</v>
      </c>
      <c r="F91">
        <v>179400</v>
      </c>
      <c r="G91">
        <v>22.493137000000001</v>
      </c>
      <c r="H91">
        <f t="shared" si="1"/>
        <v>90</v>
      </c>
    </row>
    <row r="92" spans="1:12">
      <c r="A92" s="1">
        <v>42342</v>
      </c>
      <c r="B92">
        <v>22.559999000000001</v>
      </c>
      <c r="C92">
        <v>22.879999000000002</v>
      </c>
      <c r="D92">
        <v>22.49</v>
      </c>
      <c r="E92">
        <v>22.82</v>
      </c>
      <c r="F92">
        <v>157200</v>
      </c>
      <c r="G92">
        <v>22.661959</v>
      </c>
      <c r="H92">
        <f t="shared" si="1"/>
        <v>91</v>
      </c>
      <c r="J92" s="2"/>
    </row>
    <row r="93" spans="1:12">
      <c r="A93" s="1">
        <v>42341</v>
      </c>
      <c r="B93">
        <v>22.5</v>
      </c>
      <c r="C93">
        <v>22.73</v>
      </c>
      <c r="D93">
        <v>22.469999000000001</v>
      </c>
      <c r="E93">
        <v>22.549999</v>
      </c>
      <c r="F93">
        <v>199000</v>
      </c>
      <c r="G93">
        <v>22.393829</v>
      </c>
      <c r="H93">
        <f t="shared" si="1"/>
        <v>92</v>
      </c>
      <c r="J93" s="4"/>
      <c r="K93" s="4"/>
      <c r="L93" s="4"/>
    </row>
    <row r="94" spans="1:12">
      <c r="A94" s="1">
        <v>42340</v>
      </c>
      <c r="B94">
        <v>22.52</v>
      </c>
      <c r="C94">
        <v>22.709999</v>
      </c>
      <c r="D94">
        <v>22.450001</v>
      </c>
      <c r="E94">
        <v>22.530000999999999</v>
      </c>
      <c r="F94">
        <v>206100</v>
      </c>
      <c r="G94">
        <v>22.373968999999999</v>
      </c>
      <c r="H94">
        <f t="shared" si="1"/>
        <v>93</v>
      </c>
      <c r="J94" s="4"/>
      <c r="K94" s="4"/>
      <c r="L94" s="4"/>
    </row>
    <row r="95" spans="1:12">
      <c r="A95" s="1">
        <v>42339</v>
      </c>
      <c r="B95">
        <v>22.6</v>
      </c>
      <c r="C95">
        <v>22.76</v>
      </c>
      <c r="D95">
        <v>22.33</v>
      </c>
      <c r="E95">
        <v>22.59</v>
      </c>
      <c r="F95">
        <v>232200</v>
      </c>
      <c r="G95">
        <v>22.433553</v>
      </c>
      <c r="H95">
        <f t="shared" si="1"/>
        <v>94</v>
      </c>
      <c r="J95" s="4"/>
      <c r="K95" s="4"/>
      <c r="L95" s="4"/>
    </row>
    <row r="96" spans="1:12">
      <c r="A96" s="1">
        <v>42338</v>
      </c>
      <c r="B96">
        <v>22.52</v>
      </c>
      <c r="C96">
        <v>22.77</v>
      </c>
      <c r="D96">
        <v>22.379999000000002</v>
      </c>
      <c r="E96">
        <v>22.530000999999999</v>
      </c>
      <c r="F96">
        <v>241900</v>
      </c>
      <c r="G96">
        <v>22.373968999999999</v>
      </c>
      <c r="H96">
        <f t="shared" si="1"/>
        <v>95</v>
      </c>
      <c r="J96" s="4"/>
      <c r="K96" s="4"/>
      <c r="L96" s="4"/>
    </row>
    <row r="97" spans="1:12">
      <c r="A97" s="1">
        <v>42335</v>
      </c>
      <c r="B97">
        <v>21.870000999999998</v>
      </c>
      <c r="C97">
        <v>22.52</v>
      </c>
      <c r="D97">
        <v>21.870000999999998</v>
      </c>
      <c r="E97">
        <v>22.51</v>
      </c>
      <c r="F97">
        <v>138800</v>
      </c>
      <c r="G97">
        <v>22.354106999999999</v>
      </c>
      <c r="H97">
        <f t="shared" si="1"/>
        <v>96</v>
      </c>
      <c r="J97" s="4"/>
      <c r="K97" s="4"/>
      <c r="L97" s="4"/>
    </row>
    <row r="98" spans="1:12">
      <c r="A98" s="1">
        <v>42333</v>
      </c>
      <c r="B98">
        <v>21.73</v>
      </c>
      <c r="C98">
        <v>21.969999000000001</v>
      </c>
      <c r="D98">
        <v>21.530000999999999</v>
      </c>
      <c r="E98">
        <v>21.91</v>
      </c>
      <c r="F98">
        <v>170400</v>
      </c>
      <c r="G98">
        <v>21.758261999999998</v>
      </c>
      <c r="H98">
        <f t="shared" si="1"/>
        <v>97</v>
      </c>
      <c r="J98" s="4"/>
      <c r="K98" s="4"/>
      <c r="L98" s="4"/>
    </row>
    <row r="99" spans="1:12">
      <c r="A99" s="1">
        <v>42332</v>
      </c>
      <c r="B99">
        <v>21.709999</v>
      </c>
      <c r="C99">
        <v>21.76</v>
      </c>
      <c r="D99">
        <v>21.34</v>
      </c>
      <c r="E99">
        <v>21.709999</v>
      </c>
      <c r="F99">
        <v>117400</v>
      </c>
      <c r="G99">
        <v>21.559646000000001</v>
      </c>
      <c r="H99">
        <f t="shared" si="1"/>
        <v>98</v>
      </c>
      <c r="J99" s="4"/>
      <c r="K99" s="4"/>
      <c r="L99" s="4"/>
    </row>
    <row r="100" spans="1:12">
      <c r="A100" s="1">
        <v>42331</v>
      </c>
      <c r="B100">
        <v>21.860001</v>
      </c>
      <c r="C100">
        <v>22.01</v>
      </c>
      <c r="D100">
        <v>21.73</v>
      </c>
      <c r="E100">
        <v>21.790001</v>
      </c>
      <c r="F100">
        <v>131800</v>
      </c>
      <c r="G100">
        <v>21.639094</v>
      </c>
      <c r="H100">
        <f t="shared" si="1"/>
        <v>99</v>
      </c>
      <c r="J100" s="4"/>
      <c r="K100" s="4"/>
      <c r="L100" s="4"/>
    </row>
    <row r="101" spans="1:12">
      <c r="A101" s="1">
        <v>42328</v>
      </c>
      <c r="B101">
        <v>21.860001</v>
      </c>
      <c r="C101">
        <v>22.17</v>
      </c>
      <c r="D101">
        <v>21.809999000000001</v>
      </c>
      <c r="E101">
        <v>21.9</v>
      </c>
      <c r="F101">
        <v>209900</v>
      </c>
      <c r="G101">
        <v>21.748331</v>
      </c>
      <c r="H101">
        <f t="shared" si="1"/>
        <v>100</v>
      </c>
      <c r="J101" s="4"/>
      <c r="K101" s="4"/>
      <c r="L101" s="4"/>
    </row>
    <row r="102" spans="1:12">
      <c r="A102" s="1">
        <v>42327</v>
      </c>
      <c r="B102">
        <v>21.379999000000002</v>
      </c>
      <c r="C102">
        <v>21.83</v>
      </c>
      <c r="D102">
        <v>21.379999000000002</v>
      </c>
      <c r="E102">
        <v>21.790001</v>
      </c>
      <c r="F102">
        <v>207600</v>
      </c>
      <c r="G102">
        <v>21.639094</v>
      </c>
      <c r="H102">
        <f t="shared" si="1"/>
        <v>101</v>
      </c>
      <c r="J102" s="4"/>
      <c r="K102" s="4"/>
      <c r="L102" s="4"/>
    </row>
    <row r="103" spans="1:12">
      <c r="A103" s="1">
        <v>42326</v>
      </c>
      <c r="B103">
        <v>21.200001</v>
      </c>
      <c r="C103">
        <v>21.360001</v>
      </c>
      <c r="D103">
        <v>21.01</v>
      </c>
      <c r="E103">
        <v>21.33</v>
      </c>
      <c r="F103">
        <v>184700</v>
      </c>
      <c r="G103">
        <v>21.182279000000001</v>
      </c>
      <c r="H103">
        <f t="shared" si="1"/>
        <v>102</v>
      </c>
      <c r="J103" s="4"/>
      <c r="K103" s="4"/>
      <c r="L103" s="4"/>
    </row>
    <row r="104" spans="1:12">
      <c r="A104" s="1">
        <v>42325</v>
      </c>
      <c r="B104">
        <v>21.58</v>
      </c>
      <c r="C104">
        <v>21.690000999999999</v>
      </c>
      <c r="D104">
        <v>21.209999</v>
      </c>
      <c r="E104">
        <v>21.219999000000001</v>
      </c>
      <c r="F104">
        <v>127700</v>
      </c>
      <c r="G104">
        <v>21.073039999999999</v>
      </c>
      <c r="H104">
        <f t="shared" si="1"/>
        <v>103</v>
      </c>
      <c r="J104" s="4"/>
      <c r="K104" s="4"/>
      <c r="L104" s="4"/>
    </row>
    <row r="105" spans="1:12">
      <c r="A105" s="1">
        <v>42324</v>
      </c>
      <c r="B105">
        <v>21.35</v>
      </c>
      <c r="C105">
        <v>21.610001</v>
      </c>
      <c r="D105">
        <v>21.290001</v>
      </c>
      <c r="E105">
        <v>21.6</v>
      </c>
      <c r="F105">
        <v>162800</v>
      </c>
      <c r="G105">
        <v>21.450409000000001</v>
      </c>
      <c r="H105">
        <f t="shared" si="1"/>
        <v>104</v>
      </c>
      <c r="J105" s="4"/>
      <c r="K105" s="4"/>
      <c r="L105" s="4"/>
    </row>
    <row r="106" spans="1:12">
      <c r="A106" s="1">
        <v>42321</v>
      </c>
      <c r="B106">
        <v>21.41</v>
      </c>
      <c r="C106">
        <v>21.75</v>
      </c>
      <c r="D106">
        <v>21.34</v>
      </c>
      <c r="E106">
        <v>21.35</v>
      </c>
      <c r="F106">
        <v>244600</v>
      </c>
      <c r="G106">
        <v>21.20214</v>
      </c>
      <c r="H106">
        <f t="shared" si="1"/>
        <v>105</v>
      </c>
      <c r="J106" s="4"/>
      <c r="K106" s="4"/>
      <c r="L106" s="4"/>
    </row>
    <row r="107" spans="1:12">
      <c r="A107" s="1">
        <v>42320</v>
      </c>
      <c r="B107">
        <v>21.67</v>
      </c>
      <c r="C107">
        <v>21.77</v>
      </c>
      <c r="D107">
        <v>21.4</v>
      </c>
      <c r="E107">
        <v>21.5</v>
      </c>
      <c r="F107">
        <v>210700</v>
      </c>
      <c r="G107">
        <v>21.351101</v>
      </c>
      <c r="H107">
        <f t="shared" si="1"/>
        <v>106</v>
      </c>
      <c r="J107" s="4"/>
      <c r="K107" s="4"/>
      <c r="L107" s="4"/>
    </row>
    <row r="108" spans="1:12">
      <c r="A108" s="1">
        <v>42319</v>
      </c>
      <c r="B108">
        <v>21.83</v>
      </c>
      <c r="C108">
        <v>21.969999000000001</v>
      </c>
      <c r="D108">
        <v>21.67</v>
      </c>
      <c r="E108">
        <v>21.719999000000001</v>
      </c>
      <c r="F108">
        <v>164100</v>
      </c>
      <c r="G108">
        <v>21.569576999999999</v>
      </c>
      <c r="H108">
        <f t="shared" si="1"/>
        <v>107</v>
      </c>
      <c r="J108" s="4"/>
      <c r="K108" s="4"/>
      <c r="L108" s="4"/>
    </row>
    <row r="109" spans="1:12">
      <c r="A109" s="1">
        <v>42318</v>
      </c>
      <c r="B109">
        <v>21.9</v>
      </c>
      <c r="C109">
        <v>22.209999</v>
      </c>
      <c r="D109">
        <v>21.690000999999999</v>
      </c>
      <c r="E109">
        <v>21.83</v>
      </c>
      <c r="F109">
        <v>224000</v>
      </c>
      <c r="G109">
        <v>21.678816000000001</v>
      </c>
      <c r="H109">
        <f t="shared" si="1"/>
        <v>108</v>
      </c>
      <c r="J109" s="4"/>
      <c r="K109" s="4"/>
      <c r="L109" s="4"/>
    </row>
    <row r="110" spans="1:12">
      <c r="A110" s="1">
        <v>42317</v>
      </c>
      <c r="B110">
        <v>21.75</v>
      </c>
      <c r="C110">
        <v>22.049999</v>
      </c>
      <c r="D110">
        <v>21.6</v>
      </c>
      <c r="E110">
        <v>21.879999000000002</v>
      </c>
      <c r="F110">
        <v>227800</v>
      </c>
      <c r="G110">
        <v>21.728469</v>
      </c>
      <c r="H110">
        <f t="shared" si="1"/>
        <v>109</v>
      </c>
      <c r="J110" s="4"/>
      <c r="K110" s="4"/>
      <c r="L110" s="4"/>
    </row>
    <row r="111" spans="1:12">
      <c r="A111" s="1">
        <v>42314</v>
      </c>
      <c r="B111">
        <v>22.5</v>
      </c>
      <c r="C111">
        <v>22.610001</v>
      </c>
      <c r="D111">
        <v>21.690000999999999</v>
      </c>
      <c r="E111">
        <v>21.85</v>
      </c>
      <c r="F111">
        <v>384600</v>
      </c>
      <c r="G111">
        <v>21.698678000000001</v>
      </c>
      <c r="H111">
        <f t="shared" si="1"/>
        <v>110</v>
      </c>
      <c r="J111" s="4"/>
      <c r="K111" s="4"/>
      <c r="L111" s="4"/>
    </row>
    <row r="112" spans="1:12">
      <c r="A112" s="1">
        <v>42313</v>
      </c>
      <c r="B112">
        <v>22.52</v>
      </c>
      <c r="C112">
        <v>22.73</v>
      </c>
      <c r="D112">
        <v>22.35</v>
      </c>
      <c r="E112">
        <v>22.719999000000001</v>
      </c>
      <c r="F112">
        <v>250400</v>
      </c>
      <c r="G112">
        <v>22.562650999999999</v>
      </c>
      <c r="H112">
        <f t="shared" si="1"/>
        <v>111</v>
      </c>
      <c r="J112" s="4"/>
      <c r="K112" s="4"/>
      <c r="L112" s="4"/>
    </row>
    <row r="113" spans="1:12">
      <c r="A113" s="1">
        <v>42312</v>
      </c>
      <c r="B113">
        <v>22.6</v>
      </c>
      <c r="C113">
        <v>22.83</v>
      </c>
      <c r="D113">
        <v>22.5</v>
      </c>
      <c r="E113">
        <v>22.719999000000001</v>
      </c>
      <c r="F113">
        <v>224500</v>
      </c>
      <c r="G113">
        <v>22.395814999999999</v>
      </c>
      <c r="H113">
        <f t="shared" si="1"/>
        <v>112</v>
      </c>
      <c r="J113" s="4"/>
      <c r="K113" s="4"/>
      <c r="L113" s="4"/>
    </row>
    <row r="114" spans="1:12">
      <c r="A114" s="1">
        <v>42311</v>
      </c>
      <c r="B114">
        <v>22.41</v>
      </c>
      <c r="C114">
        <v>22.68</v>
      </c>
      <c r="D114">
        <v>22.09</v>
      </c>
      <c r="E114">
        <v>22.610001</v>
      </c>
      <c r="F114">
        <v>266000</v>
      </c>
      <c r="G114">
        <v>22.287385</v>
      </c>
      <c r="H114">
        <f t="shared" si="1"/>
        <v>113</v>
      </c>
      <c r="J114" s="4"/>
      <c r="K114" s="4"/>
      <c r="L114" s="4"/>
    </row>
    <row r="115" spans="1:12">
      <c r="A115" s="1">
        <v>42310</v>
      </c>
      <c r="B115">
        <v>22.360001</v>
      </c>
      <c r="C115">
        <v>22.540001</v>
      </c>
      <c r="D115">
        <v>21.969999000000001</v>
      </c>
      <c r="E115">
        <v>22.51</v>
      </c>
      <c r="F115">
        <v>365400</v>
      </c>
      <c r="G115">
        <v>22.188811999999999</v>
      </c>
      <c r="H115">
        <f t="shared" si="1"/>
        <v>114</v>
      </c>
      <c r="J115" s="4"/>
      <c r="K115" s="4"/>
      <c r="L115" s="4"/>
    </row>
    <row r="116" spans="1:12">
      <c r="A116" s="1">
        <v>42307</v>
      </c>
      <c r="B116">
        <v>22.59</v>
      </c>
      <c r="C116">
        <v>22.82</v>
      </c>
      <c r="D116">
        <v>22.24</v>
      </c>
      <c r="E116">
        <v>22.360001</v>
      </c>
      <c r="F116">
        <v>378000</v>
      </c>
      <c r="G116">
        <v>22.040952999999998</v>
      </c>
      <c r="H116">
        <f t="shared" si="1"/>
        <v>115</v>
      </c>
      <c r="J116" s="4"/>
      <c r="K116" s="4"/>
      <c r="L116" s="4"/>
    </row>
    <row r="117" spans="1:12">
      <c r="A117" s="1">
        <v>42306</v>
      </c>
      <c r="B117">
        <v>24.049999</v>
      </c>
      <c r="C117">
        <v>24.049999</v>
      </c>
      <c r="D117">
        <v>22.610001</v>
      </c>
      <c r="E117">
        <v>22.82</v>
      </c>
      <c r="F117">
        <v>378900</v>
      </c>
      <c r="G117">
        <v>22.494388000000001</v>
      </c>
      <c r="H117">
        <f t="shared" si="1"/>
        <v>116</v>
      </c>
      <c r="J117" s="4"/>
      <c r="K117" s="4"/>
      <c r="L117" s="4"/>
    </row>
    <row r="118" spans="1:12">
      <c r="A118" s="1">
        <v>42305</v>
      </c>
      <c r="B118">
        <v>23.940000999999999</v>
      </c>
      <c r="C118">
        <v>24.35</v>
      </c>
      <c r="D118">
        <v>23.92</v>
      </c>
      <c r="E118">
        <v>24.35</v>
      </c>
      <c r="F118">
        <v>314400</v>
      </c>
      <c r="G118">
        <v>24.002558000000001</v>
      </c>
      <c r="H118">
        <f t="shared" si="1"/>
        <v>117</v>
      </c>
      <c r="J118" s="4"/>
      <c r="K118" s="4"/>
      <c r="L118" s="4"/>
    </row>
    <row r="119" spans="1:12">
      <c r="A119" s="1">
        <v>42304</v>
      </c>
      <c r="B119">
        <v>23.690000999999999</v>
      </c>
      <c r="C119">
        <v>24.01</v>
      </c>
      <c r="D119">
        <v>23.57</v>
      </c>
      <c r="E119">
        <v>23.940000999999999</v>
      </c>
      <c r="F119">
        <v>207700</v>
      </c>
      <c r="G119">
        <v>23.598407999999999</v>
      </c>
      <c r="H119">
        <f t="shared" si="1"/>
        <v>118</v>
      </c>
      <c r="J119" s="4"/>
      <c r="K119" s="4"/>
      <c r="L119" s="4"/>
    </row>
    <row r="120" spans="1:12">
      <c r="A120" s="1">
        <v>42303</v>
      </c>
      <c r="B120">
        <v>23.799999</v>
      </c>
      <c r="C120">
        <v>23.870000999999998</v>
      </c>
      <c r="D120">
        <v>23.690000999999999</v>
      </c>
      <c r="E120">
        <v>23.799999</v>
      </c>
      <c r="F120">
        <v>178600</v>
      </c>
      <c r="G120">
        <v>23.460404</v>
      </c>
      <c r="H120">
        <f t="shared" si="1"/>
        <v>119</v>
      </c>
      <c r="J120" s="4"/>
      <c r="K120" s="4"/>
      <c r="L120" s="4"/>
    </row>
    <row r="121" spans="1:12">
      <c r="A121" s="1">
        <v>42300</v>
      </c>
      <c r="B121">
        <v>23.799999</v>
      </c>
      <c r="C121">
        <v>23.799999</v>
      </c>
      <c r="D121">
        <v>23.540001</v>
      </c>
      <c r="E121">
        <v>23.790001</v>
      </c>
      <c r="F121">
        <v>184700</v>
      </c>
      <c r="G121">
        <v>23.450548999999999</v>
      </c>
      <c r="H121">
        <f t="shared" si="1"/>
        <v>120</v>
      </c>
      <c r="J121" s="4"/>
      <c r="K121" s="4"/>
      <c r="L121" s="4"/>
    </row>
    <row r="122" spans="1:12">
      <c r="A122" s="1">
        <v>42299</v>
      </c>
      <c r="B122">
        <v>23.450001</v>
      </c>
      <c r="C122">
        <v>23.799999</v>
      </c>
      <c r="D122">
        <v>23.110001</v>
      </c>
      <c r="E122">
        <v>23.77</v>
      </c>
      <c r="F122">
        <v>216900</v>
      </c>
      <c r="G122">
        <v>23.430834000000001</v>
      </c>
      <c r="H122">
        <f t="shared" si="1"/>
        <v>121</v>
      </c>
      <c r="J122" s="4"/>
      <c r="K122" s="4"/>
      <c r="L122" s="4"/>
    </row>
    <row r="123" spans="1:12">
      <c r="A123" s="1">
        <v>42298</v>
      </c>
      <c r="B123">
        <v>23.889999</v>
      </c>
      <c r="C123">
        <v>24</v>
      </c>
      <c r="D123">
        <v>23.290001</v>
      </c>
      <c r="E123">
        <v>23.34</v>
      </c>
      <c r="F123">
        <v>393800</v>
      </c>
      <c r="G123">
        <v>23.006969000000002</v>
      </c>
      <c r="H123">
        <f t="shared" si="1"/>
        <v>122</v>
      </c>
      <c r="J123" s="4"/>
      <c r="K123" s="4"/>
      <c r="L123" s="4"/>
    </row>
    <row r="124" spans="1:12">
      <c r="A124" s="1">
        <v>42297</v>
      </c>
      <c r="B124">
        <v>23.469999000000001</v>
      </c>
      <c r="C124">
        <v>23.860001</v>
      </c>
      <c r="D124">
        <v>23.309999000000001</v>
      </c>
      <c r="E124">
        <v>23.83</v>
      </c>
      <c r="F124">
        <v>284600</v>
      </c>
      <c r="G124">
        <v>23.489977</v>
      </c>
      <c r="H124">
        <f t="shared" si="1"/>
        <v>123</v>
      </c>
      <c r="J124" s="4"/>
      <c r="K124" s="4"/>
      <c r="L124" s="4"/>
    </row>
    <row r="125" spans="1:12">
      <c r="A125" s="1">
        <v>42296</v>
      </c>
      <c r="B125">
        <v>23.15</v>
      </c>
      <c r="C125">
        <v>23.549999</v>
      </c>
      <c r="D125">
        <v>23.129999000000002</v>
      </c>
      <c r="E125">
        <v>23.5</v>
      </c>
      <c r="F125">
        <v>131800</v>
      </c>
      <c r="G125">
        <v>23.164686</v>
      </c>
      <c r="H125">
        <f t="shared" si="1"/>
        <v>124</v>
      </c>
      <c r="J125" s="4"/>
      <c r="K125" s="4"/>
      <c r="L125" s="4"/>
    </row>
    <row r="126" spans="1:12">
      <c r="A126" s="1">
        <v>42293</v>
      </c>
      <c r="B126">
        <v>23.209999</v>
      </c>
      <c r="C126">
        <v>23.360001</v>
      </c>
      <c r="D126">
        <v>23</v>
      </c>
      <c r="E126">
        <v>23.23</v>
      </c>
      <c r="F126">
        <v>225900</v>
      </c>
      <c r="G126">
        <v>22.898537999999999</v>
      </c>
      <c r="H126">
        <f t="shared" si="1"/>
        <v>125</v>
      </c>
      <c r="J126" s="4"/>
      <c r="K126" s="4"/>
      <c r="L126" s="4"/>
    </row>
    <row r="127" spans="1:12">
      <c r="A127" s="1">
        <v>42292</v>
      </c>
      <c r="B127">
        <v>22.65</v>
      </c>
      <c r="C127">
        <v>23.139999</v>
      </c>
      <c r="D127">
        <v>22.629999000000002</v>
      </c>
      <c r="E127">
        <v>23.139999</v>
      </c>
      <c r="F127">
        <v>212500</v>
      </c>
      <c r="G127">
        <v>22.809822</v>
      </c>
      <c r="H127">
        <f t="shared" si="1"/>
        <v>126</v>
      </c>
      <c r="J127" s="4"/>
      <c r="K127" s="4"/>
      <c r="L127" s="4"/>
    </row>
    <row r="128" spans="1:12">
      <c r="A128" s="1">
        <v>42291</v>
      </c>
      <c r="B128">
        <v>22.57</v>
      </c>
      <c r="C128">
        <v>22.82</v>
      </c>
      <c r="D128">
        <v>22.57</v>
      </c>
      <c r="E128">
        <v>22.59</v>
      </c>
      <c r="F128">
        <v>132500</v>
      </c>
      <c r="G128">
        <v>22.267669999999999</v>
      </c>
      <c r="H128">
        <f t="shared" si="1"/>
        <v>127</v>
      </c>
      <c r="J128" s="4"/>
      <c r="K128" s="4"/>
      <c r="L128" s="4"/>
    </row>
    <row r="129" spans="1:12">
      <c r="A129" s="1">
        <v>42290</v>
      </c>
      <c r="B129">
        <v>22.66</v>
      </c>
      <c r="C129">
        <v>22.77</v>
      </c>
      <c r="D129">
        <v>22.559999000000001</v>
      </c>
      <c r="E129">
        <v>22.559999000000001</v>
      </c>
      <c r="F129">
        <v>96500</v>
      </c>
      <c r="G129">
        <v>22.238098000000001</v>
      </c>
      <c r="H129">
        <f t="shared" si="1"/>
        <v>128</v>
      </c>
      <c r="J129" s="4"/>
      <c r="K129" s="4"/>
      <c r="L129" s="4"/>
    </row>
    <row r="130" spans="1:12">
      <c r="A130" s="1">
        <v>42289</v>
      </c>
      <c r="B130">
        <v>22.41</v>
      </c>
      <c r="C130">
        <v>22.74</v>
      </c>
      <c r="D130">
        <v>22.370000999999998</v>
      </c>
      <c r="E130">
        <v>22.690000999999999</v>
      </c>
      <c r="F130">
        <v>130000</v>
      </c>
      <c r="G130">
        <v>22.366243999999998</v>
      </c>
      <c r="H130">
        <f t="shared" si="1"/>
        <v>129</v>
      </c>
      <c r="J130" s="4"/>
      <c r="K130" s="4"/>
      <c r="L130" s="4"/>
    </row>
    <row r="131" spans="1:12">
      <c r="A131" s="1">
        <v>42286</v>
      </c>
      <c r="B131">
        <v>22.719999000000001</v>
      </c>
      <c r="C131">
        <v>22.809999000000001</v>
      </c>
      <c r="D131">
        <v>22.280000999999999</v>
      </c>
      <c r="E131">
        <v>22.389999</v>
      </c>
      <c r="F131">
        <v>201700</v>
      </c>
      <c r="G131">
        <v>22.070523000000001</v>
      </c>
      <c r="H131">
        <f t="shared" si="1"/>
        <v>130</v>
      </c>
      <c r="J131" s="4"/>
      <c r="K131" s="4"/>
      <c r="L131" s="4"/>
    </row>
    <row r="132" spans="1:12">
      <c r="A132" s="1">
        <v>42285</v>
      </c>
      <c r="B132">
        <v>22.440000999999999</v>
      </c>
      <c r="C132">
        <v>22.82</v>
      </c>
      <c r="D132">
        <v>22.379999000000002</v>
      </c>
      <c r="E132">
        <v>22.709999</v>
      </c>
      <c r="F132">
        <v>174500</v>
      </c>
      <c r="G132">
        <v>22.385957000000001</v>
      </c>
      <c r="H132">
        <f t="shared" ref="H132:H191" si="2">H131+1</f>
        <v>131</v>
      </c>
      <c r="J132" s="4"/>
      <c r="K132" s="4"/>
      <c r="L132" s="4"/>
    </row>
    <row r="133" spans="1:12">
      <c r="A133" s="1">
        <v>42284</v>
      </c>
      <c r="B133">
        <v>22.530000999999999</v>
      </c>
      <c r="C133">
        <v>22.809999000000001</v>
      </c>
      <c r="D133">
        <v>22.389999</v>
      </c>
      <c r="E133">
        <v>22.5</v>
      </c>
      <c r="F133">
        <v>237100</v>
      </c>
      <c r="G133">
        <v>22.178954000000001</v>
      </c>
      <c r="H133">
        <f t="shared" si="2"/>
        <v>132</v>
      </c>
      <c r="J133" s="4"/>
      <c r="K133" s="4"/>
      <c r="L133" s="4"/>
    </row>
    <row r="134" spans="1:12">
      <c r="A134" s="1">
        <v>42283</v>
      </c>
      <c r="B134">
        <v>22.65</v>
      </c>
      <c r="C134">
        <v>22.799999</v>
      </c>
      <c r="D134">
        <v>22.440000999999999</v>
      </c>
      <c r="E134">
        <v>22.48</v>
      </c>
      <c r="F134">
        <v>232700</v>
      </c>
      <c r="G134">
        <v>22.159238999999999</v>
      </c>
      <c r="H134">
        <f t="shared" si="2"/>
        <v>133</v>
      </c>
      <c r="J134" s="4"/>
      <c r="K134" s="4"/>
      <c r="L134" s="4"/>
    </row>
    <row r="135" spans="1:12">
      <c r="A135" s="1">
        <v>42282</v>
      </c>
      <c r="B135">
        <v>22.35</v>
      </c>
      <c r="C135">
        <v>22.780000999999999</v>
      </c>
      <c r="D135">
        <v>22.27</v>
      </c>
      <c r="E135">
        <v>22.700001</v>
      </c>
      <c r="F135">
        <v>192300</v>
      </c>
      <c r="G135">
        <v>22.376100999999998</v>
      </c>
      <c r="H135">
        <f t="shared" si="2"/>
        <v>134</v>
      </c>
      <c r="J135" s="4"/>
      <c r="K135" s="4"/>
      <c r="L135" s="4"/>
    </row>
    <row r="136" spans="1:12">
      <c r="A136" s="1">
        <v>42279</v>
      </c>
      <c r="B136">
        <v>22.09</v>
      </c>
      <c r="C136">
        <v>22.290001</v>
      </c>
      <c r="D136">
        <v>21.940000999999999</v>
      </c>
      <c r="E136">
        <v>22.290001</v>
      </c>
      <c r="F136">
        <v>356100</v>
      </c>
      <c r="G136">
        <v>21.971952000000002</v>
      </c>
      <c r="H136">
        <f t="shared" si="2"/>
        <v>135</v>
      </c>
      <c r="J136" s="4"/>
      <c r="K136" s="4"/>
      <c r="L136" s="4"/>
    </row>
    <row r="137" spans="1:12">
      <c r="A137" s="1">
        <v>42278</v>
      </c>
      <c r="B137">
        <v>22.16</v>
      </c>
      <c r="C137">
        <v>22.290001</v>
      </c>
      <c r="D137">
        <v>21.639999</v>
      </c>
      <c r="E137">
        <v>22.15</v>
      </c>
      <c r="F137">
        <v>332700</v>
      </c>
      <c r="G137">
        <v>21.833947999999999</v>
      </c>
      <c r="H137">
        <f t="shared" si="2"/>
        <v>136</v>
      </c>
      <c r="J137" s="4"/>
      <c r="K137" s="4"/>
      <c r="L137" s="4"/>
    </row>
    <row r="138" spans="1:12">
      <c r="A138" s="1">
        <v>42277</v>
      </c>
      <c r="B138">
        <v>22.129999000000002</v>
      </c>
      <c r="C138">
        <v>22.23</v>
      </c>
      <c r="D138">
        <v>21.9</v>
      </c>
      <c r="E138">
        <v>22.120000999999998</v>
      </c>
      <c r="F138">
        <v>260900</v>
      </c>
      <c r="G138">
        <v>21.804376999999999</v>
      </c>
      <c r="H138">
        <f t="shared" si="2"/>
        <v>137</v>
      </c>
      <c r="J138" s="4"/>
      <c r="K138" s="4"/>
      <c r="L138" s="4"/>
    </row>
    <row r="139" spans="1:12">
      <c r="A139" s="1">
        <v>42276</v>
      </c>
      <c r="B139">
        <v>22</v>
      </c>
      <c r="C139">
        <v>22.25</v>
      </c>
      <c r="D139">
        <v>21.93</v>
      </c>
      <c r="E139">
        <v>22.059999000000001</v>
      </c>
      <c r="F139">
        <v>174300</v>
      </c>
      <c r="G139">
        <v>21.745232000000001</v>
      </c>
      <c r="H139">
        <f t="shared" si="2"/>
        <v>138</v>
      </c>
      <c r="J139" s="4"/>
      <c r="K139" s="4"/>
      <c r="L139" s="4"/>
    </row>
    <row r="140" spans="1:12">
      <c r="A140" s="1">
        <v>42275</v>
      </c>
      <c r="B140">
        <v>21.870000999999998</v>
      </c>
      <c r="C140">
        <v>22.1</v>
      </c>
      <c r="D140">
        <v>21.76</v>
      </c>
      <c r="E140">
        <v>22</v>
      </c>
      <c r="F140">
        <v>255200</v>
      </c>
      <c r="G140">
        <v>21.686088999999999</v>
      </c>
      <c r="H140">
        <f t="shared" si="2"/>
        <v>139</v>
      </c>
      <c r="J140" s="4"/>
      <c r="K140" s="4"/>
      <c r="L140" s="4"/>
    </row>
    <row r="141" spans="1:12">
      <c r="A141" s="1">
        <v>42272</v>
      </c>
      <c r="B141">
        <v>22.08</v>
      </c>
      <c r="C141">
        <v>22.309999000000001</v>
      </c>
      <c r="D141">
        <v>21.9</v>
      </c>
      <c r="E141">
        <v>21.969999000000001</v>
      </c>
      <c r="F141">
        <v>250600</v>
      </c>
      <c r="G141">
        <v>21.656516</v>
      </c>
      <c r="H141">
        <f t="shared" si="2"/>
        <v>140</v>
      </c>
      <c r="J141" s="4"/>
      <c r="K141" s="4"/>
      <c r="L141" s="4"/>
    </row>
    <row r="142" spans="1:12">
      <c r="A142" s="1">
        <v>42271</v>
      </c>
      <c r="B142">
        <v>21.66</v>
      </c>
      <c r="C142">
        <v>22.040001</v>
      </c>
      <c r="D142">
        <v>21.629999000000002</v>
      </c>
      <c r="E142">
        <v>22.01</v>
      </c>
      <c r="F142">
        <v>242500</v>
      </c>
      <c r="G142">
        <v>21.695945999999999</v>
      </c>
      <c r="H142">
        <f t="shared" si="2"/>
        <v>141</v>
      </c>
      <c r="J142" s="4"/>
      <c r="K142" s="4"/>
      <c r="L142" s="4"/>
    </row>
    <row r="143" spans="1:12">
      <c r="A143" s="1">
        <v>42270</v>
      </c>
      <c r="B143">
        <v>21.41</v>
      </c>
      <c r="C143">
        <v>21.91</v>
      </c>
      <c r="D143">
        <v>21.370000999999998</v>
      </c>
      <c r="E143">
        <v>21.73</v>
      </c>
      <c r="F143">
        <v>359400</v>
      </c>
      <c r="G143">
        <v>21.419941000000001</v>
      </c>
      <c r="H143">
        <f t="shared" si="2"/>
        <v>142</v>
      </c>
      <c r="J143" s="4"/>
      <c r="K143" s="4"/>
      <c r="L143" s="4"/>
    </row>
    <row r="144" spans="1:12">
      <c r="A144" s="1">
        <v>42269</v>
      </c>
      <c r="B144">
        <v>21.389999</v>
      </c>
      <c r="C144">
        <v>21.6</v>
      </c>
      <c r="D144">
        <v>21.190000999999999</v>
      </c>
      <c r="E144">
        <v>21.370000999999998</v>
      </c>
      <c r="F144">
        <v>306800</v>
      </c>
      <c r="G144">
        <v>21.065079000000001</v>
      </c>
      <c r="H144">
        <f t="shared" si="2"/>
        <v>143</v>
      </c>
      <c r="J144" s="4"/>
      <c r="K144" s="4"/>
      <c r="L144" s="4"/>
    </row>
    <row r="145" spans="1:12">
      <c r="A145" s="1">
        <v>42268</v>
      </c>
      <c r="B145">
        <v>21.34</v>
      </c>
      <c r="C145">
        <v>21.76</v>
      </c>
      <c r="D145">
        <v>21.27</v>
      </c>
      <c r="E145">
        <v>21.549999</v>
      </c>
      <c r="F145">
        <v>293900</v>
      </c>
      <c r="G145">
        <v>21.242508999999998</v>
      </c>
      <c r="H145">
        <f t="shared" si="2"/>
        <v>144</v>
      </c>
      <c r="J145" s="4"/>
      <c r="K145" s="4"/>
      <c r="L145" s="4"/>
    </row>
    <row r="146" spans="1:12">
      <c r="A146" s="1">
        <v>42265</v>
      </c>
      <c r="B146">
        <v>20.940000999999999</v>
      </c>
      <c r="C146">
        <v>21.469999000000001</v>
      </c>
      <c r="D146">
        <v>20.860001</v>
      </c>
      <c r="E146">
        <v>21.25</v>
      </c>
      <c r="F146">
        <v>483100</v>
      </c>
      <c r="G146">
        <v>20.94679</v>
      </c>
      <c r="H146">
        <f t="shared" si="2"/>
        <v>145</v>
      </c>
    </row>
    <row r="147" spans="1:12">
      <c r="A147" s="1">
        <v>42264</v>
      </c>
      <c r="B147">
        <v>20.879999000000002</v>
      </c>
      <c r="C147">
        <v>21.469999000000001</v>
      </c>
      <c r="D147">
        <v>20.73</v>
      </c>
      <c r="E147">
        <v>21.17</v>
      </c>
      <c r="F147">
        <v>140200</v>
      </c>
      <c r="G147">
        <v>20.867932</v>
      </c>
      <c r="H147">
        <f t="shared" si="2"/>
        <v>146</v>
      </c>
    </row>
    <row r="148" spans="1:12">
      <c r="A148" s="1">
        <v>42263</v>
      </c>
      <c r="B148">
        <v>20.940000999999999</v>
      </c>
      <c r="C148">
        <v>21.200001</v>
      </c>
      <c r="D148">
        <v>20.870000999999998</v>
      </c>
      <c r="E148">
        <v>20.9</v>
      </c>
      <c r="F148">
        <v>148900</v>
      </c>
      <c r="G148">
        <v>20.601783999999999</v>
      </c>
      <c r="H148">
        <f t="shared" si="2"/>
        <v>147</v>
      </c>
    </row>
    <row r="149" spans="1:12">
      <c r="A149" s="1">
        <v>42262</v>
      </c>
      <c r="B149">
        <v>20.58</v>
      </c>
      <c r="C149">
        <v>21.08</v>
      </c>
      <c r="D149">
        <v>20.549999</v>
      </c>
      <c r="E149">
        <v>20.959999</v>
      </c>
      <c r="F149">
        <v>215100</v>
      </c>
      <c r="G149">
        <v>20.660927000000001</v>
      </c>
      <c r="H149">
        <f t="shared" si="2"/>
        <v>148</v>
      </c>
    </row>
    <row r="150" spans="1:12">
      <c r="A150" s="1">
        <v>42261</v>
      </c>
      <c r="B150">
        <v>20.329999999999998</v>
      </c>
      <c r="C150">
        <v>20.6</v>
      </c>
      <c r="D150">
        <v>20.16</v>
      </c>
      <c r="E150">
        <v>20.549999</v>
      </c>
      <c r="F150">
        <v>248900</v>
      </c>
      <c r="G150">
        <v>20.256778000000001</v>
      </c>
      <c r="H150">
        <f t="shared" si="2"/>
        <v>149</v>
      </c>
    </row>
    <row r="151" spans="1:12">
      <c r="A151" s="1">
        <v>42258</v>
      </c>
      <c r="B151">
        <v>19.989999999999998</v>
      </c>
      <c r="C151">
        <v>20.32</v>
      </c>
      <c r="D151">
        <v>19.860001</v>
      </c>
      <c r="E151">
        <v>20.32</v>
      </c>
      <c r="F151">
        <v>139000</v>
      </c>
      <c r="G151">
        <v>20.030059999999999</v>
      </c>
      <c r="H151">
        <f t="shared" si="2"/>
        <v>150</v>
      </c>
    </row>
    <row r="152" spans="1:12">
      <c r="A152" s="1">
        <v>42257</v>
      </c>
      <c r="B152">
        <v>19.940000999999999</v>
      </c>
      <c r="C152">
        <v>20.360001</v>
      </c>
      <c r="D152">
        <v>19.940000999999999</v>
      </c>
      <c r="E152">
        <v>20.049999</v>
      </c>
      <c r="F152">
        <v>146500</v>
      </c>
      <c r="G152">
        <v>19.763912000000001</v>
      </c>
      <c r="H152">
        <f t="shared" si="2"/>
        <v>151</v>
      </c>
    </row>
    <row r="153" spans="1:12">
      <c r="A153" s="1">
        <v>42256</v>
      </c>
      <c r="B153">
        <v>20.170000000000002</v>
      </c>
      <c r="C153">
        <v>20.170000000000002</v>
      </c>
      <c r="D153">
        <v>19.940000999999999</v>
      </c>
      <c r="E153">
        <v>19.969999000000001</v>
      </c>
      <c r="F153">
        <v>292200</v>
      </c>
      <c r="G153">
        <v>19.685053</v>
      </c>
      <c r="H153">
        <f t="shared" si="2"/>
        <v>152</v>
      </c>
    </row>
    <row r="154" spans="1:12">
      <c r="A154" s="1">
        <v>42255</v>
      </c>
      <c r="B154">
        <v>19.91</v>
      </c>
      <c r="C154">
        <v>20.120000999999998</v>
      </c>
      <c r="D154">
        <v>19.739999999999998</v>
      </c>
      <c r="E154">
        <v>20.059999000000001</v>
      </c>
      <c r="F154">
        <v>174800</v>
      </c>
      <c r="G154">
        <v>19.773769000000001</v>
      </c>
      <c r="H154">
        <f t="shared" si="2"/>
        <v>153</v>
      </c>
    </row>
    <row r="155" spans="1:12">
      <c r="A155" s="1">
        <v>42251</v>
      </c>
      <c r="B155">
        <v>19.73</v>
      </c>
      <c r="C155">
        <v>19.870000999999998</v>
      </c>
      <c r="D155">
        <v>19.549999</v>
      </c>
      <c r="E155">
        <v>19.68</v>
      </c>
      <c r="F155">
        <v>149800</v>
      </c>
      <c r="G155">
        <v>19.399191999999999</v>
      </c>
      <c r="H155">
        <f t="shared" si="2"/>
        <v>154</v>
      </c>
    </row>
    <row r="156" spans="1:12">
      <c r="A156" s="1">
        <v>42250</v>
      </c>
      <c r="B156">
        <v>20.040001</v>
      </c>
      <c r="C156">
        <v>20.18</v>
      </c>
      <c r="D156">
        <v>19.91</v>
      </c>
      <c r="E156">
        <v>19.940000999999999</v>
      </c>
      <c r="F156">
        <v>124100</v>
      </c>
      <c r="G156">
        <v>19.655483</v>
      </c>
      <c r="H156">
        <f t="shared" si="2"/>
        <v>155</v>
      </c>
    </row>
    <row r="157" spans="1:12">
      <c r="A157" s="1">
        <v>42249</v>
      </c>
      <c r="B157">
        <v>20.209999</v>
      </c>
      <c r="C157">
        <v>20.32</v>
      </c>
      <c r="D157">
        <v>19.889999</v>
      </c>
      <c r="E157">
        <v>20.010000000000002</v>
      </c>
      <c r="F157">
        <v>199000</v>
      </c>
      <c r="G157">
        <v>19.724484</v>
      </c>
      <c r="H157">
        <f t="shared" si="2"/>
        <v>156</v>
      </c>
    </row>
    <row r="158" spans="1:12">
      <c r="A158" s="1">
        <v>42248</v>
      </c>
      <c r="B158">
        <v>20.350000000000001</v>
      </c>
      <c r="C158">
        <v>20.450001</v>
      </c>
      <c r="D158">
        <v>19.940000999999999</v>
      </c>
      <c r="E158">
        <v>20</v>
      </c>
      <c r="F158">
        <v>223700</v>
      </c>
      <c r="G158">
        <v>19.714625999999999</v>
      </c>
      <c r="H158">
        <f t="shared" si="2"/>
        <v>157</v>
      </c>
    </row>
    <row r="159" spans="1:12">
      <c r="A159" s="1">
        <v>42247</v>
      </c>
      <c r="B159">
        <v>20.67</v>
      </c>
      <c r="C159">
        <v>20.700001</v>
      </c>
      <c r="D159">
        <v>20.170000000000002</v>
      </c>
      <c r="E159">
        <v>20.629999000000002</v>
      </c>
      <c r="F159">
        <v>393200</v>
      </c>
      <c r="G159">
        <v>20.335636000000001</v>
      </c>
      <c r="H159">
        <f t="shared" si="2"/>
        <v>158</v>
      </c>
    </row>
    <row r="160" spans="1:12">
      <c r="A160" s="1">
        <v>42244</v>
      </c>
      <c r="B160">
        <v>20.67</v>
      </c>
      <c r="C160">
        <v>20.82</v>
      </c>
      <c r="D160">
        <v>20.540001</v>
      </c>
      <c r="E160">
        <v>20.75</v>
      </c>
      <c r="F160">
        <v>140300</v>
      </c>
      <c r="G160">
        <v>20.453925000000002</v>
      </c>
      <c r="H160">
        <f t="shared" si="2"/>
        <v>159</v>
      </c>
    </row>
    <row r="161" spans="1:8">
      <c r="A161" s="1">
        <v>42243</v>
      </c>
      <c r="B161">
        <v>20.629999000000002</v>
      </c>
      <c r="C161">
        <v>20.75</v>
      </c>
      <c r="D161">
        <v>20.260000000000002</v>
      </c>
      <c r="E161">
        <v>20.68</v>
      </c>
      <c r="F161">
        <v>211000</v>
      </c>
      <c r="G161">
        <v>20.384924000000002</v>
      </c>
      <c r="H161">
        <f t="shared" si="2"/>
        <v>160</v>
      </c>
    </row>
    <row r="162" spans="1:8">
      <c r="A162" s="1">
        <v>42242</v>
      </c>
      <c r="B162">
        <v>20.639999</v>
      </c>
      <c r="C162">
        <v>20.76</v>
      </c>
      <c r="D162">
        <v>20.260000000000002</v>
      </c>
      <c r="E162">
        <v>20.49</v>
      </c>
      <c r="F162">
        <v>311600</v>
      </c>
      <c r="G162">
        <v>20.197634000000001</v>
      </c>
      <c r="H162">
        <f t="shared" si="2"/>
        <v>161</v>
      </c>
    </row>
    <row r="163" spans="1:8">
      <c r="A163" s="1">
        <v>42241</v>
      </c>
      <c r="B163">
        <v>21.450001</v>
      </c>
      <c r="C163">
        <v>21.450001</v>
      </c>
      <c r="D163">
        <v>20.309999000000001</v>
      </c>
      <c r="E163">
        <v>20.350000000000001</v>
      </c>
      <c r="F163">
        <v>376500</v>
      </c>
      <c r="G163">
        <v>20.059632000000001</v>
      </c>
      <c r="H163">
        <f t="shared" si="2"/>
        <v>162</v>
      </c>
    </row>
    <row r="164" spans="1:8">
      <c r="A164" s="1">
        <v>42240</v>
      </c>
      <c r="B164">
        <v>21.370000999999998</v>
      </c>
      <c r="C164">
        <v>21.57</v>
      </c>
      <c r="D164">
        <v>20.9</v>
      </c>
      <c r="E164">
        <v>20.940000999999999</v>
      </c>
      <c r="F164">
        <v>317500</v>
      </c>
      <c r="G164">
        <v>20.641214000000002</v>
      </c>
      <c r="H164">
        <f t="shared" si="2"/>
        <v>163</v>
      </c>
    </row>
    <row r="165" spans="1:8">
      <c r="A165" s="1">
        <v>42237</v>
      </c>
      <c r="B165">
        <v>21.530000999999999</v>
      </c>
      <c r="C165">
        <v>22.66</v>
      </c>
      <c r="D165">
        <v>21.42</v>
      </c>
      <c r="E165">
        <v>22.200001</v>
      </c>
      <c r="F165">
        <v>320300</v>
      </c>
      <c r="G165">
        <v>21.883236</v>
      </c>
      <c r="H165">
        <f t="shared" si="2"/>
        <v>164</v>
      </c>
    </row>
    <row r="166" spans="1:8">
      <c r="A166" s="1">
        <v>42236</v>
      </c>
      <c r="B166">
        <v>22.209999</v>
      </c>
      <c r="C166">
        <v>22.49</v>
      </c>
      <c r="D166">
        <v>21.9</v>
      </c>
      <c r="E166">
        <v>21.91</v>
      </c>
      <c r="F166">
        <v>140300</v>
      </c>
      <c r="G166">
        <v>21.597373000000001</v>
      </c>
      <c r="H166">
        <f t="shared" si="2"/>
        <v>165</v>
      </c>
    </row>
    <row r="167" spans="1:8">
      <c r="A167" s="1">
        <v>42235</v>
      </c>
      <c r="B167">
        <v>22.030000999999999</v>
      </c>
      <c r="C167">
        <v>22.450001</v>
      </c>
      <c r="D167">
        <v>21.92</v>
      </c>
      <c r="E167">
        <v>22.34</v>
      </c>
      <c r="F167">
        <v>174400</v>
      </c>
      <c r="G167">
        <v>22.021236999999999</v>
      </c>
      <c r="H167">
        <f t="shared" si="2"/>
        <v>166</v>
      </c>
    </row>
    <row r="168" spans="1:8">
      <c r="A168" s="1">
        <v>42234</v>
      </c>
      <c r="B168">
        <v>22.18</v>
      </c>
      <c r="C168">
        <v>22.35</v>
      </c>
      <c r="D168">
        <v>21.969999000000001</v>
      </c>
      <c r="E168">
        <v>22.040001</v>
      </c>
      <c r="F168">
        <v>239500</v>
      </c>
      <c r="G168">
        <v>21.725518999999998</v>
      </c>
      <c r="H168">
        <f t="shared" si="2"/>
        <v>167</v>
      </c>
    </row>
    <row r="169" spans="1:8">
      <c r="A169" s="1">
        <v>42233</v>
      </c>
      <c r="B169">
        <v>22.49</v>
      </c>
      <c r="C169">
        <v>22.49</v>
      </c>
      <c r="D169">
        <v>22.02</v>
      </c>
      <c r="E169">
        <v>22.120000999999998</v>
      </c>
      <c r="F169">
        <v>167200</v>
      </c>
      <c r="G169">
        <v>21.804376999999999</v>
      </c>
      <c r="H169">
        <f t="shared" si="2"/>
        <v>168</v>
      </c>
    </row>
    <row r="170" spans="1:8">
      <c r="A170" s="1">
        <v>42230</v>
      </c>
      <c r="B170">
        <v>22.1</v>
      </c>
      <c r="C170">
        <v>22.58</v>
      </c>
      <c r="D170">
        <v>21.940000999999999</v>
      </c>
      <c r="E170">
        <v>22.540001</v>
      </c>
      <c r="F170">
        <v>244800</v>
      </c>
      <c r="G170">
        <v>22.218384</v>
      </c>
      <c r="H170">
        <f t="shared" si="2"/>
        <v>169</v>
      </c>
    </row>
    <row r="171" spans="1:8">
      <c r="A171" s="1">
        <v>42229</v>
      </c>
      <c r="B171">
        <v>21.73</v>
      </c>
      <c r="C171">
        <v>22.27</v>
      </c>
      <c r="D171">
        <v>21.719999000000001</v>
      </c>
      <c r="E171">
        <v>22.110001</v>
      </c>
      <c r="F171">
        <v>258500</v>
      </c>
      <c r="G171">
        <v>21.794519999999999</v>
      </c>
      <c r="H171">
        <f t="shared" si="2"/>
        <v>170</v>
      </c>
    </row>
    <row r="172" spans="1:8">
      <c r="A172" s="1">
        <v>42228</v>
      </c>
      <c r="B172">
        <v>21.27</v>
      </c>
      <c r="C172">
        <v>21.91</v>
      </c>
      <c r="D172">
        <v>21.27</v>
      </c>
      <c r="E172">
        <v>21.790001</v>
      </c>
      <c r="F172">
        <v>302800</v>
      </c>
      <c r="G172">
        <v>21.479085999999999</v>
      </c>
      <c r="H172">
        <f t="shared" si="2"/>
        <v>171</v>
      </c>
    </row>
    <row r="173" spans="1:8">
      <c r="A173" s="1">
        <v>42227</v>
      </c>
      <c r="B173">
        <v>20.879999000000002</v>
      </c>
      <c r="C173">
        <v>21.35</v>
      </c>
      <c r="D173">
        <v>20.879999000000002</v>
      </c>
      <c r="E173">
        <v>21.290001</v>
      </c>
      <c r="F173">
        <v>254100</v>
      </c>
      <c r="G173">
        <v>20.986219999999999</v>
      </c>
      <c r="H173">
        <f t="shared" si="2"/>
        <v>172</v>
      </c>
    </row>
    <row r="174" spans="1:8">
      <c r="A174" s="1">
        <v>42226</v>
      </c>
      <c r="B174">
        <v>21.209999</v>
      </c>
      <c r="C174">
        <v>21.43</v>
      </c>
      <c r="D174">
        <v>20.83</v>
      </c>
      <c r="E174">
        <v>20.950001</v>
      </c>
      <c r="F174">
        <v>237600</v>
      </c>
      <c r="G174">
        <v>20.651071999999999</v>
      </c>
      <c r="H174">
        <f t="shared" si="2"/>
        <v>173</v>
      </c>
    </row>
    <row r="175" spans="1:8">
      <c r="A175" s="1">
        <v>42223</v>
      </c>
      <c r="B175">
        <v>21.15</v>
      </c>
      <c r="C175">
        <v>21.290001</v>
      </c>
      <c r="D175">
        <v>21.01</v>
      </c>
      <c r="E175">
        <v>21.16</v>
      </c>
      <c r="F175">
        <v>167100</v>
      </c>
      <c r="G175">
        <v>20.858073999999998</v>
      </c>
      <c r="H175">
        <f t="shared" si="2"/>
        <v>174</v>
      </c>
    </row>
    <row r="176" spans="1:8">
      <c r="A176" s="1">
        <v>42222</v>
      </c>
      <c r="B176">
        <v>21.5</v>
      </c>
      <c r="C176">
        <v>21.68</v>
      </c>
      <c r="D176">
        <v>21.15</v>
      </c>
      <c r="E176">
        <v>21.32</v>
      </c>
      <c r="F176">
        <v>195500</v>
      </c>
      <c r="G176">
        <v>21.015791</v>
      </c>
      <c r="H176">
        <f t="shared" si="2"/>
        <v>175</v>
      </c>
    </row>
    <row r="177" spans="1:8">
      <c r="A177" s="1">
        <v>42221</v>
      </c>
      <c r="B177">
        <v>21.51</v>
      </c>
      <c r="C177">
        <v>21.940000999999999</v>
      </c>
      <c r="D177">
        <v>21.33</v>
      </c>
      <c r="E177">
        <v>21.6</v>
      </c>
      <c r="F177">
        <v>273200</v>
      </c>
      <c r="G177">
        <v>21.126193000000001</v>
      </c>
      <c r="H177">
        <f t="shared" si="2"/>
        <v>176</v>
      </c>
    </row>
    <row r="178" spans="1:8">
      <c r="A178" s="1">
        <v>42220</v>
      </c>
      <c r="B178">
        <v>21.75</v>
      </c>
      <c r="C178">
        <v>21.85</v>
      </c>
      <c r="D178">
        <v>21.1</v>
      </c>
      <c r="E178">
        <v>21.48</v>
      </c>
      <c r="F178">
        <v>327200</v>
      </c>
      <c r="G178">
        <v>21.008825000000002</v>
      </c>
      <c r="H178">
        <f t="shared" si="2"/>
        <v>177</v>
      </c>
    </row>
    <row r="179" spans="1:8">
      <c r="A179" s="1">
        <v>42219</v>
      </c>
      <c r="B179">
        <v>21.5</v>
      </c>
      <c r="C179">
        <v>21.76</v>
      </c>
      <c r="D179">
        <v>21.280000999999999</v>
      </c>
      <c r="E179">
        <v>21.73</v>
      </c>
      <c r="F179">
        <v>342900</v>
      </c>
      <c r="G179">
        <v>21.253340999999999</v>
      </c>
      <c r="H179">
        <f t="shared" si="2"/>
        <v>178</v>
      </c>
    </row>
    <row r="180" spans="1:8">
      <c r="A180" s="1">
        <v>42216</v>
      </c>
      <c r="B180">
        <v>20.100000000000001</v>
      </c>
      <c r="C180">
        <v>22.18</v>
      </c>
      <c r="D180">
        <v>19.899999999999999</v>
      </c>
      <c r="E180">
        <v>21.530000999999999</v>
      </c>
      <c r="F180">
        <v>530600</v>
      </c>
      <c r="G180">
        <v>21.057728999999998</v>
      </c>
      <c r="H180">
        <f t="shared" si="2"/>
        <v>179</v>
      </c>
    </row>
    <row r="181" spans="1:8">
      <c r="A181" s="1">
        <v>42215</v>
      </c>
      <c r="B181">
        <v>22.25</v>
      </c>
      <c r="C181">
        <v>22.66</v>
      </c>
      <c r="D181">
        <v>20.27</v>
      </c>
      <c r="E181">
        <v>20.420000000000002</v>
      </c>
      <c r="F181">
        <v>662800</v>
      </c>
      <c r="G181">
        <v>19.972076999999999</v>
      </c>
      <c r="H181">
        <f t="shared" si="2"/>
        <v>180</v>
      </c>
    </row>
    <row r="182" spans="1:8">
      <c r="A182" s="1">
        <v>42214</v>
      </c>
      <c r="B182">
        <v>22.77</v>
      </c>
      <c r="C182">
        <v>22.84</v>
      </c>
      <c r="D182">
        <v>22.549999</v>
      </c>
      <c r="E182">
        <v>22.73</v>
      </c>
      <c r="F182">
        <v>187100</v>
      </c>
      <c r="G182">
        <v>22.231404999999999</v>
      </c>
      <c r="H182">
        <f t="shared" si="2"/>
        <v>181</v>
      </c>
    </row>
    <row r="183" spans="1:8">
      <c r="A183" s="1">
        <v>42213</v>
      </c>
      <c r="B183">
        <v>23.02</v>
      </c>
      <c r="C183">
        <v>23.049999</v>
      </c>
      <c r="D183">
        <v>22.52</v>
      </c>
      <c r="E183">
        <v>22.77</v>
      </c>
      <c r="F183">
        <v>246100</v>
      </c>
      <c r="G183">
        <v>22.270529</v>
      </c>
      <c r="H183">
        <f t="shared" si="2"/>
        <v>182</v>
      </c>
    </row>
    <row r="184" spans="1:8">
      <c r="A184" s="1">
        <v>42212</v>
      </c>
      <c r="B184">
        <v>22.790001</v>
      </c>
      <c r="C184">
        <v>23.1</v>
      </c>
      <c r="D184">
        <v>22.76</v>
      </c>
      <c r="E184">
        <v>22.92</v>
      </c>
      <c r="F184">
        <v>157800</v>
      </c>
      <c r="G184">
        <v>22.417238000000001</v>
      </c>
      <c r="H184">
        <f t="shared" si="2"/>
        <v>183</v>
      </c>
    </row>
    <row r="185" spans="1:8">
      <c r="A185" s="1">
        <v>42209</v>
      </c>
      <c r="B185">
        <v>22.82</v>
      </c>
      <c r="C185">
        <v>23.030000999999999</v>
      </c>
      <c r="D185">
        <v>22.690000999999999</v>
      </c>
      <c r="E185">
        <v>22.780000999999999</v>
      </c>
      <c r="F185">
        <v>137900</v>
      </c>
      <c r="G185">
        <v>22.280308999999999</v>
      </c>
      <c r="H185">
        <f t="shared" si="2"/>
        <v>184</v>
      </c>
    </row>
    <row r="186" spans="1:8">
      <c r="A186" s="1">
        <v>42208</v>
      </c>
      <c r="B186">
        <v>23.35</v>
      </c>
      <c r="C186">
        <v>23.35</v>
      </c>
      <c r="D186">
        <v>22.790001</v>
      </c>
      <c r="E186">
        <v>22.84</v>
      </c>
      <c r="F186">
        <v>148600</v>
      </c>
      <c r="G186">
        <v>22.338992999999999</v>
      </c>
      <c r="H186">
        <f t="shared" si="2"/>
        <v>185</v>
      </c>
    </row>
    <row r="187" spans="1:8">
      <c r="A187" s="1">
        <v>42207</v>
      </c>
      <c r="B187">
        <v>23.18</v>
      </c>
      <c r="C187">
        <v>23.57</v>
      </c>
      <c r="D187">
        <v>23.17</v>
      </c>
      <c r="E187">
        <v>23.299999</v>
      </c>
      <c r="F187">
        <v>105400</v>
      </c>
      <c r="G187">
        <v>22.788902</v>
      </c>
      <c r="H187">
        <f t="shared" si="2"/>
        <v>186</v>
      </c>
    </row>
    <row r="188" spans="1:8">
      <c r="A188" s="1">
        <v>42206</v>
      </c>
      <c r="B188">
        <v>23.66</v>
      </c>
      <c r="C188">
        <v>23.67</v>
      </c>
      <c r="D188">
        <v>23.1</v>
      </c>
      <c r="E188">
        <v>23.190000999999999</v>
      </c>
      <c r="F188">
        <v>172400</v>
      </c>
      <c r="G188">
        <v>22.681315999999999</v>
      </c>
      <c r="H188">
        <f t="shared" si="2"/>
        <v>187</v>
      </c>
    </row>
    <row r="189" spans="1:8">
      <c r="A189" s="1">
        <v>42205</v>
      </c>
      <c r="B189">
        <v>23.969999000000001</v>
      </c>
      <c r="C189">
        <v>23.969999000000001</v>
      </c>
      <c r="D189">
        <v>23.559999000000001</v>
      </c>
      <c r="E189">
        <v>23.629999000000002</v>
      </c>
      <c r="F189">
        <v>91200</v>
      </c>
      <c r="G189">
        <v>23.111663</v>
      </c>
      <c r="H189">
        <f t="shared" si="2"/>
        <v>188</v>
      </c>
    </row>
    <row r="190" spans="1:8">
      <c r="A190" s="1">
        <v>42202</v>
      </c>
      <c r="B190">
        <v>24.200001</v>
      </c>
      <c r="C190">
        <v>24.23</v>
      </c>
      <c r="D190">
        <v>23.799999</v>
      </c>
      <c r="E190">
        <v>23.91</v>
      </c>
      <c r="F190">
        <v>126000</v>
      </c>
      <c r="G190">
        <v>23.385522000000002</v>
      </c>
      <c r="H190">
        <f t="shared" si="2"/>
        <v>189</v>
      </c>
    </row>
    <row r="191" spans="1:8">
      <c r="A191" s="1">
        <v>42201</v>
      </c>
      <c r="B191">
        <v>23.780000999999999</v>
      </c>
      <c r="C191">
        <v>24.360001</v>
      </c>
      <c r="D191">
        <v>23.780000999999999</v>
      </c>
      <c r="E191">
        <v>24.200001</v>
      </c>
      <c r="F191">
        <v>175600</v>
      </c>
      <c r="G191">
        <v>23.669160999999999</v>
      </c>
      <c r="H191">
        <f t="shared" si="2"/>
        <v>190</v>
      </c>
    </row>
    <row r="192" spans="1:8">
      <c r="A192" s="1">
        <v>42200</v>
      </c>
      <c r="B192">
        <v>23.68</v>
      </c>
      <c r="C192">
        <v>23.68</v>
      </c>
      <c r="D192">
        <v>23.43</v>
      </c>
      <c r="E192">
        <v>23.629999000000002</v>
      </c>
      <c r="F192">
        <v>149200</v>
      </c>
      <c r="G192">
        <v>23.111663</v>
      </c>
    </row>
    <row r="193" spans="1:7">
      <c r="A193" s="1">
        <v>42199</v>
      </c>
      <c r="B193">
        <v>23.65</v>
      </c>
      <c r="C193">
        <v>23.700001</v>
      </c>
      <c r="D193">
        <v>23.42</v>
      </c>
      <c r="E193">
        <v>23.629999000000002</v>
      </c>
      <c r="F193">
        <v>195800</v>
      </c>
      <c r="G193">
        <v>23.111663</v>
      </c>
    </row>
    <row r="194" spans="1:7">
      <c r="A194" s="1">
        <v>42198</v>
      </c>
      <c r="B194">
        <v>23.68</v>
      </c>
      <c r="C194">
        <v>23.799999</v>
      </c>
      <c r="D194">
        <v>23.52</v>
      </c>
      <c r="E194">
        <v>23.65</v>
      </c>
      <c r="F194">
        <v>89800</v>
      </c>
      <c r="G194">
        <v>23.131225000000001</v>
      </c>
    </row>
    <row r="195" spans="1:7">
      <c r="A195" s="1">
        <v>42195</v>
      </c>
      <c r="B195">
        <v>23.360001</v>
      </c>
      <c r="C195">
        <v>23.74</v>
      </c>
      <c r="D195">
        <v>23.309999000000001</v>
      </c>
      <c r="E195">
        <v>23.629999000000002</v>
      </c>
      <c r="F195">
        <v>151400</v>
      </c>
      <c r="G195">
        <v>23.111663</v>
      </c>
    </row>
    <row r="196" spans="1:7">
      <c r="A196" s="1">
        <v>42194</v>
      </c>
      <c r="B196">
        <v>23.74</v>
      </c>
      <c r="C196">
        <v>23.879999000000002</v>
      </c>
      <c r="D196">
        <v>23.219999000000001</v>
      </c>
      <c r="E196">
        <v>23.24</v>
      </c>
      <c r="F196">
        <v>139300</v>
      </c>
      <c r="G196">
        <v>22.730218000000001</v>
      </c>
    </row>
    <row r="197" spans="1:7">
      <c r="A197" s="1">
        <v>42193</v>
      </c>
      <c r="B197">
        <v>23.59</v>
      </c>
      <c r="C197">
        <v>23.77</v>
      </c>
      <c r="D197">
        <v>23.440000999999999</v>
      </c>
      <c r="E197">
        <v>23.59</v>
      </c>
      <c r="F197">
        <v>120900</v>
      </c>
      <c r="G197">
        <v>23.072541000000001</v>
      </c>
    </row>
    <row r="198" spans="1:7">
      <c r="A198" s="1">
        <v>42192</v>
      </c>
      <c r="B198">
        <v>23.6</v>
      </c>
      <c r="C198">
        <v>23.780000999999999</v>
      </c>
      <c r="D198">
        <v>23.459999</v>
      </c>
      <c r="E198">
        <v>23.700001</v>
      </c>
      <c r="F198">
        <v>135600</v>
      </c>
      <c r="G198">
        <v>23.180129000000001</v>
      </c>
    </row>
    <row r="199" spans="1:7">
      <c r="A199" s="1">
        <v>42191</v>
      </c>
      <c r="B199">
        <v>23.219999000000001</v>
      </c>
      <c r="C199">
        <v>23.59</v>
      </c>
      <c r="D199">
        <v>23.030000999999999</v>
      </c>
      <c r="E199">
        <v>23.540001</v>
      </c>
      <c r="F199">
        <v>243800</v>
      </c>
      <c r="G199">
        <v>23.023638999999999</v>
      </c>
    </row>
    <row r="200" spans="1:7">
      <c r="A200" s="1">
        <v>42187</v>
      </c>
      <c r="B200">
        <v>23.27</v>
      </c>
      <c r="C200">
        <v>23.469999000000001</v>
      </c>
      <c r="D200">
        <v>23.110001</v>
      </c>
      <c r="E200">
        <v>23.24</v>
      </c>
      <c r="F200">
        <v>99100</v>
      </c>
      <c r="G200">
        <v>22.730218000000001</v>
      </c>
    </row>
    <row r="201" spans="1:7">
      <c r="A201" s="1">
        <v>42186</v>
      </c>
      <c r="B201">
        <v>22.93</v>
      </c>
      <c r="C201">
        <v>23.24</v>
      </c>
      <c r="D201">
        <v>22.860001</v>
      </c>
      <c r="E201">
        <v>23.110001</v>
      </c>
      <c r="F201">
        <v>190700</v>
      </c>
      <c r="G201">
        <v>22.603071</v>
      </c>
    </row>
    <row r="202" spans="1:7">
      <c r="A202" s="1">
        <v>42185</v>
      </c>
      <c r="B202">
        <v>23.209999</v>
      </c>
      <c r="C202">
        <v>23.209999</v>
      </c>
      <c r="D202">
        <v>22.809999000000001</v>
      </c>
      <c r="E202">
        <v>22.85</v>
      </c>
      <c r="F202">
        <v>209200</v>
      </c>
      <c r="G202">
        <v>22.348773999999999</v>
      </c>
    </row>
    <row r="203" spans="1:7">
      <c r="A203" s="1">
        <v>42184</v>
      </c>
      <c r="B203">
        <v>23.42</v>
      </c>
      <c r="C203">
        <v>23.52</v>
      </c>
      <c r="D203">
        <v>23.040001</v>
      </c>
      <c r="E203">
        <v>23.07</v>
      </c>
      <c r="F203">
        <v>193500</v>
      </c>
      <c r="G203">
        <v>22.563946999999999</v>
      </c>
    </row>
    <row r="204" spans="1:7">
      <c r="A204" s="1">
        <v>42181</v>
      </c>
      <c r="B204">
        <v>23.24</v>
      </c>
      <c r="C204">
        <v>23.549999</v>
      </c>
      <c r="D204">
        <v>23.110001</v>
      </c>
      <c r="E204">
        <v>23.51</v>
      </c>
      <c r="F204">
        <v>329600</v>
      </c>
      <c r="G204">
        <v>22.994295999999999</v>
      </c>
    </row>
    <row r="205" spans="1:7">
      <c r="A205" s="1">
        <v>42180</v>
      </c>
      <c r="B205">
        <v>23.48</v>
      </c>
      <c r="C205">
        <v>23.48</v>
      </c>
      <c r="D205">
        <v>23.190000999999999</v>
      </c>
      <c r="E205">
        <v>23.209999</v>
      </c>
      <c r="F205">
        <v>165200</v>
      </c>
      <c r="G205">
        <v>22.700876000000001</v>
      </c>
    </row>
    <row r="206" spans="1:7">
      <c r="A206" s="1">
        <v>42179</v>
      </c>
      <c r="B206">
        <v>23.469999000000001</v>
      </c>
      <c r="C206">
        <v>23.51</v>
      </c>
      <c r="D206">
        <v>23.23</v>
      </c>
      <c r="E206">
        <v>23.43</v>
      </c>
      <c r="F206">
        <v>153700</v>
      </c>
      <c r="G206">
        <v>22.916051</v>
      </c>
    </row>
    <row r="207" spans="1:7">
      <c r="A207" s="1">
        <v>42178</v>
      </c>
      <c r="B207">
        <v>23.360001</v>
      </c>
      <c r="C207">
        <v>23.52</v>
      </c>
      <c r="D207">
        <v>23.1</v>
      </c>
      <c r="E207">
        <v>23.49</v>
      </c>
      <c r="F207">
        <v>182300</v>
      </c>
      <c r="G207">
        <v>22.974734000000002</v>
      </c>
    </row>
    <row r="208" spans="1:7">
      <c r="A208" s="1">
        <v>42177</v>
      </c>
      <c r="B208">
        <v>23.290001</v>
      </c>
      <c r="C208">
        <v>23.59</v>
      </c>
      <c r="D208">
        <v>23.209999</v>
      </c>
      <c r="E208">
        <v>23.34</v>
      </c>
      <c r="F208">
        <v>189100</v>
      </c>
      <c r="G208">
        <v>22.828025</v>
      </c>
    </row>
    <row r="209" spans="1:7">
      <c r="A209" s="1">
        <v>42174</v>
      </c>
      <c r="B209">
        <v>23.41</v>
      </c>
      <c r="C209">
        <v>23.51</v>
      </c>
      <c r="D209">
        <v>23.129999000000002</v>
      </c>
      <c r="E209">
        <v>23.24</v>
      </c>
      <c r="F209">
        <v>603800</v>
      </c>
      <c r="G209">
        <v>22.730218000000001</v>
      </c>
    </row>
    <row r="210" spans="1:7">
      <c r="A210" s="1">
        <v>42173</v>
      </c>
      <c r="B210">
        <v>22.99</v>
      </c>
      <c r="C210">
        <v>23.450001</v>
      </c>
      <c r="D210">
        <v>22.959999</v>
      </c>
      <c r="E210">
        <v>23.4</v>
      </c>
      <c r="F210">
        <v>224300</v>
      </c>
      <c r="G210">
        <v>22.886707999999999</v>
      </c>
    </row>
    <row r="211" spans="1:7">
      <c r="A211" s="1">
        <v>42172</v>
      </c>
      <c r="B211">
        <v>22.92</v>
      </c>
      <c r="C211">
        <v>23.219999000000001</v>
      </c>
      <c r="D211">
        <v>22.889999</v>
      </c>
      <c r="E211">
        <v>23</v>
      </c>
      <c r="F211">
        <v>163300</v>
      </c>
      <c r="G211">
        <v>22.495483</v>
      </c>
    </row>
    <row r="212" spans="1:7">
      <c r="A212" s="1">
        <v>42171</v>
      </c>
      <c r="B212">
        <v>22.870000999999998</v>
      </c>
      <c r="C212">
        <v>23.059999000000001</v>
      </c>
      <c r="D212">
        <v>22.58</v>
      </c>
      <c r="E212">
        <v>22.9</v>
      </c>
      <c r="F212">
        <v>263700</v>
      </c>
      <c r="G212">
        <v>22.397676000000001</v>
      </c>
    </row>
    <row r="213" spans="1:7">
      <c r="A213" s="1">
        <v>42170</v>
      </c>
      <c r="B213">
        <v>23.58</v>
      </c>
      <c r="C213">
        <v>23.58</v>
      </c>
      <c r="D213">
        <v>22.68</v>
      </c>
      <c r="E213">
        <v>22.92</v>
      </c>
      <c r="F213">
        <v>401800</v>
      </c>
      <c r="G213">
        <v>22.417238000000001</v>
      </c>
    </row>
    <row r="214" spans="1:7">
      <c r="A214" s="1">
        <v>42167</v>
      </c>
      <c r="B214">
        <v>23.809999000000001</v>
      </c>
      <c r="C214">
        <v>23.879999000000002</v>
      </c>
      <c r="D214">
        <v>23.65</v>
      </c>
      <c r="E214">
        <v>23.83</v>
      </c>
      <c r="F214">
        <v>110500</v>
      </c>
      <c r="G214">
        <v>23.307276000000002</v>
      </c>
    </row>
    <row r="215" spans="1:7">
      <c r="A215" s="1">
        <v>42166</v>
      </c>
      <c r="B215">
        <v>23.959999</v>
      </c>
      <c r="C215">
        <v>23.959999</v>
      </c>
      <c r="D215">
        <v>23.709999</v>
      </c>
      <c r="E215">
        <v>23.860001</v>
      </c>
      <c r="F215">
        <v>169400</v>
      </c>
      <c r="G215">
        <v>23.336618999999999</v>
      </c>
    </row>
    <row r="216" spans="1:7">
      <c r="A216" s="1">
        <v>42165</v>
      </c>
      <c r="B216">
        <v>23.77</v>
      </c>
      <c r="C216">
        <v>24.09</v>
      </c>
      <c r="D216">
        <v>23.719999000000001</v>
      </c>
      <c r="E216">
        <v>23.860001</v>
      </c>
      <c r="F216">
        <v>175200</v>
      </c>
      <c r="G216">
        <v>23.336618999999999</v>
      </c>
    </row>
    <row r="217" spans="1:7">
      <c r="A217" s="1">
        <v>42164</v>
      </c>
      <c r="B217">
        <v>23.65</v>
      </c>
      <c r="C217">
        <v>23.780000999999999</v>
      </c>
      <c r="D217">
        <v>23.530000999999999</v>
      </c>
      <c r="E217">
        <v>23.66</v>
      </c>
      <c r="F217">
        <v>102000</v>
      </c>
      <c r="G217">
        <v>23.141005</v>
      </c>
    </row>
    <row r="218" spans="1:7">
      <c r="A218" s="1">
        <v>42163</v>
      </c>
      <c r="B218">
        <v>23.76</v>
      </c>
      <c r="C218">
        <v>23.82</v>
      </c>
      <c r="D218">
        <v>23.549999</v>
      </c>
      <c r="E218">
        <v>23.66</v>
      </c>
      <c r="F218">
        <v>118600</v>
      </c>
      <c r="G218">
        <v>23.141005</v>
      </c>
    </row>
    <row r="219" spans="1:7">
      <c r="A219" s="1">
        <v>42160</v>
      </c>
      <c r="B219">
        <v>23.629999000000002</v>
      </c>
      <c r="C219">
        <v>23.84</v>
      </c>
      <c r="D219">
        <v>23.34</v>
      </c>
      <c r="E219">
        <v>23.83</v>
      </c>
      <c r="F219">
        <v>300700</v>
      </c>
      <c r="G219">
        <v>23.307276000000002</v>
      </c>
    </row>
    <row r="220" spans="1:7">
      <c r="A220" s="1">
        <v>42159</v>
      </c>
      <c r="B220">
        <v>24</v>
      </c>
      <c r="C220">
        <v>24.209999</v>
      </c>
      <c r="D220">
        <v>23.700001</v>
      </c>
      <c r="E220">
        <v>23.700001</v>
      </c>
      <c r="F220">
        <v>292300</v>
      </c>
      <c r="G220">
        <v>23.180129000000001</v>
      </c>
    </row>
    <row r="221" spans="1:7">
      <c r="A221" s="1">
        <v>42158</v>
      </c>
      <c r="B221">
        <v>24.309999000000001</v>
      </c>
      <c r="C221">
        <v>24.34</v>
      </c>
      <c r="D221">
        <v>24.02</v>
      </c>
      <c r="E221">
        <v>24.139999</v>
      </c>
      <c r="F221">
        <v>193900</v>
      </c>
      <c r="G221">
        <v>23.610475999999998</v>
      </c>
    </row>
    <row r="222" spans="1:7">
      <c r="A222" s="1">
        <v>42157</v>
      </c>
      <c r="B222">
        <v>24</v>
      </c>
      <c r="C222">
        <v>24.379999000000002</v>
      </c>
      <c r="D222">
        <v>23.84</v>
      </c>
      <c r="E222">
        <v>24.34</v>
      </c>
      <c r="F222">
        <v>195100</v>
      </c>
      <c r="G222">
        <v>23.806090000000001</v>
      </c>
    </row>
    <row r="223" spans="1:7">
      <c r="A223" s="1">
        <v>42156</v>
      </c>
      <c r="B223">
        <v>23.9</v>
      </c>
      <c r="C223">
        <v>24.209999</v>
      </c>
      <c r="D223">
        <v>23.700001</v>
      </c>
      <c r="E223">
        <v>24.139999</v>
      </c>
      <c r="F223">
        <v>162300</v>
      </c>
      <c r="G223">
        <v>23.610475999999998</v>
      </c>
    </row>
    <row r="224" spans="1:7">
      <c r="A224" s="1">
        <v>42153</v>
      </c>
      <c r="B224">
        <v>23.82</v>
      </c>
      <c r="C224">
        <v>23.92</v>
      </c>
      <c r="D224">
        <v>23.530000999999999</v>
      </c>
      <c r="E224">
        <v>23.889999</v>
      </c>
      <c r="F224">
        <v>288200</v>
      </c>
      <c r="G224">
        <v>23.365960000000001</v>
      </c>
    </row>
    <row r="225" spans="1:7">
      <c r="A225" s="1">
        <v>42152</v>
      </c>
      <c r="B225">
        <v>23.83</v>
      </c>
      <c r="C225">
        <v>23.870000999999998</v>
      </c>
      <c r="D225">
        <v>23.58</v>
      </c>
      <c r="E225">
        <v>23.870000999999998</v>
      </c>
      <c r="F225">
        <v>172200</v>
      </c>
      <c r="G225">
        <v>23.346399999999999</v>
      </c>
    </row>
    <row r="226" spans="1:7">
      <c r="A226" s="1">
        <v>42151</v>
      </c>
      <c r="B226">
        <v>23.59</v>
      </c>
      <c r="C226">
        <v>23.860001</v>
      </c>
      <c r="D226">
        <v>23.41</v>
      </c>
      <c r="E226">
        <v>23.82</v>
      </c>
      <c r="F226">
        <v>142700</v>
      </c>
      <c r="G226">
        <v>23.297495999999999</v>
      </c>
    </row>
    <row r="227" spans="1:7">
      <c r="A227" s="1">
        <v>42150</v>
      </c>
      <c r="B227">
        <v>23.85</v>
      </c>
      <c r="C227">
        <v>23.9</v>
      </c>
      <c r="D227">
        <v>23.469999000000001</v>
      </c>
      <c r="E227">
        <v>23.549999</v>
      </c>
      <c r="F227">
        <v>113000</v>
      </c>
      <c r="G227">
        <v>23.033418000000001</v>
      </c>
    </row>
    <row r="228" spans="1:7">
      <c r="A228" s="1">
        <v>42146</v>
      </c>
      <c r="B228">
        <v>24.17</v>
      </c>
      <c r="C228">
        <v>24.17</v>
      </c>
      <c r="D228">
        <v>23.85</v>
      </c>
      <c r="E228">
        <v>24.01</v>
      </c>
      <c r="F228">
        <v>165100</v>
      </c>
      <c r="G228">
        <v>23.483328</v>
      </c>
    </row>
    <row r="229" spans="1:7">
      <c r="A229" s="1">
        <v>42145</v>
      </c>
      <c r="B229">
        <v>24.15</v>
      </c>
      <c r="C229">
        <v>24.219999000000001</v>
      </c>
      <c r="D229">
        <v>23.950001</v>
      </c>
      <c r="E229">
        <v>24.17</v>
      </c>
      <c r="F229">
        <v>118400</v>
      </c>
      <c r="G229">
        <v>23.639818000000002</v>
      </c>
    </row>
    <row r="230" spans="1:7">
      <c r="A230" s="1">
        <v>42144</v>
      </c>
      <c r="B230">
        <v>24.049999</v>
      </c>
      <c r="C230">
        <v>24.190000999999999</v>
      </c>
      <c r="D230">
        <v>23.959999</v>
      </c>
      <c r="E230">
        <v>24.15</v>
      </c>
      <c r="F230">
        <v>122400</v>
      </c>
      <c r="G230">
        <v>23.620256999999999</v>
      </c>
    </row>
    <row r="231" spans="1:7">
      <c r="A231" s="1">
        <v>42143</v>
      </c>
      <c r="B231">
        <v>23.98</v>
      </c>
      <c r="C231">
        <v>24.09</v>
      </c>
      <c r="D231">
        <v>23.719999000000001</v>
      </c>
      <c r="E231">
        <v>24.059999000000001</v>
      </c>
      <c r="F231">
        <v>199200</v>
      </c>
      <c r="G231">
        <v>23.532230999999999</v>
      </c>
    </row>
    <row r="232" spans="1:7">
      <c r="A232" s="1">
        <v>42142</v>
      </c>
      <c r="B232">
        <v>23.77</v>
      </c>
      <c r="C232">
        <v>24.07</v>
      </c>
      <c r="D232">
        <v>23.76</v>
      </c>
      <c r="E232">
        <v>24.049999</v>
      </c>
      <c r="F232">
        <v>194500</v>
      </c>
      <c r="G232">
        <v>23.522449999999999</v>
      </c>
    </row>
    <row r="233" spans="1:7">
      <c r="A233" s="1">
        <v>42139</v>
      </c>
      <c r="B233">
        <v>23.969999000000001</v>
      </c>
      <c r="C233">
        <v>24.23</v>
      </c>
      <c r="D233">
        <v>23.75</v>
      </c>
      <c r="E233">
        <v>23.9</v>
      </c>
      <c r="F233">
        <v>292800</v>
      </c>
      <c r="G233">
        <v>23.375741000000001</v>
      </c>
    </row>
    <row r="234" spans="1:7">
      <c r="A234" s="1">
        <v>42138</v>
      </c>
      <c r="B234">
        <v>23.709999</v>
      </c>
      <c r="C234">
        <v>24.030000999999999</v>
      </c>
      <c r="D234">
        <v>23.629999000000002</v>
      </c>
      <c r="E234">
        <v>23.9</v>
      </c>
      <c r="F234">
        <v>162000</v>
      </c>
      <c r="G234">
        <v>23.375741000000001</v>
      </c>
    </row>
    <row r="235" spans="1:7">
      <c r="A235" s="1">
        <v>42137</v>
      </c>
      <c r="B235">
        <v>23.799999</v>
      </c>
      <c r="C235">
        <v>23.91</v>
      </c>
      <c r="D235">
        <v>23.469999000000001</v>
      </c>
      <c r="E235">
        <v>23.559999000000001</v>
      </c>
      <c r="F235">
        <v>236500</v>
      </c>
      <c r="G235">
        <v>23.043199000000001</v>
      </c>
    </row>
    <row r="236" spans="1:7">
      <c r="A236" s="1">
        <v>42136</v>
      </c>
      <c r="B236">
        <v>23.889999</v>
      </c>
      <c r="C236">
        <v>23.889999</v>
      </c>
      <c r="D236">
        <v>23.51</v>
      </c>
      <c r="E236">
        <v>23.75</v>
      </c>
      <c r="F236">
        <v>167100</v>
      </c>
      <c r="G236">
        <v>23.229030999999999</v>
      </c>
    </row>
    <row r="237" spans="1:7">
      <c r="A237" s="1">
        <v>42135</v>
      </c>
      <c r="B237">
        <v>23.59</v>
      </c>
      <c r="C237">
        <v>24.15</v>
      </c>
      <c r="D237">
        <v>23.59</v>
      </c>
      <c r="E237">
        <v>24.059999000000001</v>
      </c>
      <c r="F237">
        <v>231500</v>
      </c>
      <c r="G237">
        <v>23.532230999999999</v>
      </c>
    </row>
    <row r="238" spans="1:7">
      <c r="A238" s="1">
        <v>42132</v>
      </c>
      <c r="B238">
        <v>23.799999</v>
      </c>
      <c r="C238">
        <v>23.809999000000001</v>
      </c>
      <c r="D238">
        <v>23.530000999999999</v>
      </c>
      <c r="E238">
        <v>23.75</v>
      </c>
      <c r="F238">
        <v>317500</v>
      </c>
      <c r="G238">
        <v>23.229030999999999</v>
      </c>
    </row>
    <row r="239" spans="1:7">
      <c r="A239" s="1">
        <v>42131</v>
      </c>
      <c r="B239">
        <v>23.73</v>
      </c>
      <c r="C239">
        <v>23.870000999999998</v>
      </c>
      <c r="D239">
        <v>23.530000999999999</v>
      </c>
      <c r="E239">
        <v>23.66</v>
      </c>
      <c r="F239">
        <v>269900</v>
      </c>
      <c r="G239">
        <v>23.141005</v>
      </c>
    </row>
    <row r="240" spans="1:7">
      <c r="A240" s="1">
        <v>42130</v>
      </c>
      <c r="B240">
        <v>24</v>
      </c>
      <c r="C240">
        <v>24.08</v>
      </c>
      <c r="D240">
        <v>23.76</v>
      </c>
      <c r="E240">
        <v>23.91</v>
      </c>
      <c r="F240">
        <v>274000</v>
      </c>
      <c r="G240">
        <v>23.221208000000001</v>
      </c>
    </row>
    <row r="241" spans="1:7">
      <c r="A241" s="1">
        <v>42129</v>
      </c>
      <c r="B241">
        <v>24.540001</v>
      </c>
      <c r="C241">
        <v>24.74</v>
      </c>
      <c r="D241">
        <v>23.75</v>
      </c>
      <c r="E241">
        <v>23.940000999999999</v>
      </c>
      <c r="F241">
        <v>298800</v>
      </c>
      <c r="G241">
        <v>23.250343999999998</v>
      </c>
    </row>
    <row r="242" spans="1:7">
      <c r="A242" s="1">
        <v>42128</v>
      </c>
      <c r="B242">
        <v>24.620000999999998</v>
      </c>
      <c r="C242">
        <v>24.879999000000002</v>
      </c>
      <c r="D242">
        <v>24.34</v>
      </c>
      <c r="E242">
        <v>24.530000999999999</v>
      </c>
      <c r="F242">
        <v>302400</v>
      </c>
      <c r="G242">
        <v>23.823347999999999</v>
      </c>
    </row>
    <row r="243" spans="1:7">
      <c r="A243" s="1">
        <v>42125</v>
      </c>
      <c r="B243">
        <v>23.940000999999999</v>
      </c>
      <c r="C243">
        <v>23.969999000000001</v>
      </c>
      <c r="D243">
        <v>23.5</v>
      </c>
      <c r="E243">
        <v>23.85</v>
      </c>
      <c r="F243">
        <v>209900</v>
      </c>
      <c r="G243">
        <v>23.162936999999999</v>
      </c>
    </row>
    <row r="244" spans="1:7">
      <c r="A244" s="1">
        <v>42124</v>
      </c>
      <c r="B244">
        <v>24.4</v>
      </c>
      <c r="C244">
        <v>24.67</v>
      </c>
      <c r="D244">
        <v>23.73</v>
      </c>
      <c r="E244">
        <v>23.870000999999998</v>
      </c>
      <c r="F244">
        <v>306000</v>
      </c>
      <c r="G244">
        <v>23.182361</v>
      </c>
    </row>
    <row r="245" spans="1:7">
      <c r="A245" s="1">
        <v>42123</v>
      </c>
      <c r="B245">
        <v>24.77</v>
      </c>
      <c r="C245">
        <v>24.83</v>
      </c>
      <c r="D245">
        <v>24.200001</v>
      </c>
      <c r="E245">
        <v>24.450001</v>
      </c>
      <c r="F245">
        <v>280100</v>
      </c>
      <c r="G245">
        <v>23.745652</v>
      </c>
    </row>
    <row r="246" spans="1:7">
      <c r="A246" s="1">
        <v>42122</v>
      </c>
      <c r="B246">
        <v>24.530000999999999</v>
      </c>
      <c r="C246">
        <v>24.940000999999999</v>
      </c>
      <c r="D246">
        <v>24.360001</v>
      </c>
      <c r="E246">
        <v>24.91</v>
      </c>
      <c r="F246">
        <v>136400</v>
      </c>
      <c r="G246">
        <v>24.192399999999999</v>
      </c>
    </row>
    <row r="247" spans="1:7">
      <c r="A247" s="1">
        <v>42121</v>
      </c>
      <c r="B247">
        <v>24.860001</v>
      </c>
      <c r="C247">
        <v>24.98</v>
      </c>
      <c r="D247">
        <v>24.290001</v>
      </c>
      <c r="E247">
        <v>24.5</v>
      </c>
      <c r="F247">
        <v>173800</v>
      </c>
      <c r="G247">
        <v>23.794211000000001</v>
      </c>
    </row>
    <row r="248" spans="1:7">
      <c r="A248" s="1">
        <v>42118</v>
      </c>
      <c r="B248">
        <v>24.34</v>
      </c>
      <c r="C248">
        <v>24.84</v>
      </c>
      <c r="D248">
        <v>24.34</v>
      </c>
      <c r="E248">
        <v>24.73</v>
      </c>
      <c r="F248">
        <v>150700</v>
      </c>
      <c r="G248">
        <v>24.017585</v>
      </c>
    </row>
    <row r="249" spans="1:7">
      <c r="A249" s="1">
        <v>42117</v>
      </c>
      <c r="B249">
        <v>24.379999000000002</v>
      </c>
      <c r="C249">
        <v>24.450001</v>
      </c>
      <c r="D249">
        <v>24.219999000000001</v>
      </c>
      <c r="E249">
        <v>24.26</v>
      </c>
      <c r="F249">
        <v>292500</v>
      </c>
      <c r="G249">
        <v>23.561125000000001</v>
      </c>
    </row>
    <row r="250" spans="1:7">
      <c r="A250" s="1">
        <v>42116</v>
      </c>
      <c r="B250">
        <v>24.209999</v>
      </c>
      <c r="C250">
        <v>24.5</v>
      </c>
      <c r="D250">
        <v>24.09</v>
      </c>
      <c r="E250">
        <v>24.370000999999998</v>
      </c>
      <c r="F250">
        <v>261300</v>
      </c>
      <c r="G250">
        <v>23.667957000000001</v>
      </c>
    </row>
    <row r="251" spans="1:7">
      <c r="A251" s="1">
        <v>42115</v>
      </c>
      <c r="B251">
        <v>24.559999000000001</v>
      </c>
      <c r="C251">
        <v>24.709999</v>
      </c>
      <c r="D251">
        <v>24.23</v>
      </c>
      <c r="E251">
        <v>24.27</v>
      </c>
      <c r="F251">
        <v>149800</v>
      </c>
      <c r="G251">
        <v>23.570837999999998</v>
      </c>
    </row>
    <row r="252" spans="1:7">
      <c r="A252" s="1">
        <v>42114</v>
      </c>
      <c r="B252">
        <v>24.33</v>
      </c>
      <c r="C252">
        <v>24.59</v>
      </c>
      <c r="D252">
        <v>24.200001</v>
      </c>
      <c r="E252">
        <v>24.49</v>
      </c>
      <c r="F252">
        <v>208100</v>
      </c>
      <c r="G252">
        <v>23.784499</v>
      </c>
    </row>
    <row r="253" spans="1:7">
      <c r="A253" s="1">
        <v>42111</v>
      </c>
      <c r="B253">
        <v>24.280000999999999</v>
      </c>
      <c r="C253">
        <v>24.48</v>
      </c>
      <c r="D253">
        <v>24.07</v>
      </c>
      <c r="E253">
        <v>24.129999000000002</v>
      </c>
      <c r="F253">
        <v>227100</v>
      </c>
      <c r="G253">
        <v>23.434868999999999</v>
      </c>
    </row>
    <row r="254" spans="1:7">
      <c r="A254" s="1">
        <v>42110</v>
      </c>
      <c r="B254">
        <v>24.48</v>
      </c>
      <c r="C254">
        <v>24.52</v>
      </c>
      <c r="D254">
        <v>24.25</v>
      </c>
      <c r="E254">
        <v>24.459999</v>
      </c>
      <c r="F254">
        <v>101000</v>
      </c>
      <c r="G254">
        <v>23.755362999999999</v>
      </c>
    </row>
    <row r="255" spans="1:7">
      <c r="A255" s="1">
        <v>42109</v>
      </c>
      <c r="B255">
        <v>24.85</v>
      </c>
      <c r="C255">
        <v>25</v>
      </c>
      <c r="D255">
        <v>24.379999000000002</v>
      </c>
      <c r="E255">
        <v>24.49</v>
      </c>
      <c r="F255">
        <v>152500</v>
      </c>
      <c r="G255">
        <v>23.784499</v>
      </c>
    </row>
    <row r="256" spans="1:7">
      <c r="A256" s="1">
        <v>42108</v>
      </c>
      <c r="B256">
        <v>24.59</v>
      </c>
      <c r="C256">
        <v>25.24</v>
      </c>
      <c r="D256">
        <v>24.35</v>
      </c>
      <c r="E256">
        <v>24.790001</v>
      </c>
      <c r="F256">
        <v>261300</v>
      </c>
      <c r="G256">
        <v>24.075858</v>
      </c>
    </row>
    <row r="257" spans="1:7">
      <c r="A257" s="1">
        <v>42107</v>
      </c>
      <c r="B257">
        <v>24.5</v>
      </c>
      <c r="C257">
        <v>24.639999</v>
      </c>
      <c r="D257">
        <v>24.43</v>
      </c>
      <c r="E257">
        <v>24.549999</v>
      </c>
      <c r="F257">
        <v>179100</v>
      </c>
      <c r="G257">
        <v>23.842770000000002</v>
      </c>
    </row>
    <row r="258" spans="1:7">
      <c r="A258" s="1">
        <v>42104</v>
      </c>
      <c r="B258">
        <v>24.32</v>
      </c>
      <c r="C258">
        <v>24.48</v>
      </c>
      <c r="D258">
        <v>24.23</v>
      </c>
      <c r="E258">
        <v>24.469999000000001</v>
      </c>
      <c r="F258">
        <v>120800</v>
      </c>
      <c r="G258">
        <v>23.765075</v>
      </c>
    </row>
    <row r="259" spans="1:7">
      <c r="A259" s="1">
        <v>42103</v>
      </c>
      <c r="B259">
        <v>24.49</v>
      </c>
      <c r="C259">
        <v>24.49</v>
      </c>
      <c r="D259">
        <v>24.120000999999998</v>
      </c>
      <c r="E259">
        <v>24.17</v>
      </c>
      <c r="F259">
        <v>120900</v>
      </c>
      <c r="G259">
        <v>23.473718000000002</v>
      </c>
    </row>
    <row r="260" spans="1:7">
      <c r="A260" s="1">
        <v>42102</v>
      </c>
      <c r="B260">
        <v>24.809999000000001</v>
      </c>
      <c r="C260">
        <v>25.07</v>
      </c>
      <c r="D260">
        <v>24.200001</v>
      </c>
      <c r="E260">
        <v>24.459999</v>
      </c>
      <c r="F260">
        <v>224800</v>
      </c>
      <c r="G260">
        <v>23.755362999999999</v>
      </c>
    </row>
    <row r="261" spans="1:7">
      <c r="A261" s="1">
        <v>42101</v>
      </c>
      <c r="B261">
        <v>25.08</v>
      </c>
      <c r="C261">
        <v>25.299999</v>
      </c>
      <c r="D261">
        <v>24.75</v>
      </c>
      <c r="E261">
        <v>24.76</v>
      </c>
      <c r="F261">
        <v>200500</v>
      </c>
      <c r="G261">
        <v>24.046721999999999</v>
      </c>
    </row>
    <row r="262" spans="1:7">
      <c r="A262" s="1">
        <v>42100</v>
      </c>
      <c r="B262">
        <v>24.85</v>
      </c>
      <c r="C262">
        <v>25.15</v>
      </c>
      <c r="D262">
        <v>24.85</v>
      </c>
      <c r="E262">
        <v>25.110001</v>
      </c>
      <c r="F262">
        <v>211300</v>
      </c>
      <c r="G262">
        <v>24.386638999999999</v>
      </c>
    </row>
    <row r="263" spans="1:7">
      <c r="A263" s="1">
        <v>42096</v>
      </c>
      <c r="B263">
        <v>24.719999000000001</v>
      </c>
      <c r="C263">
        <v>24.93</v>
      </c>
      <c r="D263">
        <v>24.450001</v>
      </c>
      <c r="E263">
        <v>24.84</v>
      </c>
      <c r="F263">
        <v>162700</v>
      </c>
      <c r="G263">
        <v>24.124417000000001</v>
      </c>
    </row>
    <row r="264" spans="1:7">
      <c r="A264" s="1">
        <v>42095</v>
      </c>
      <c r="B264">
        <v>24.42</v>
      </c>
      <c r="C264">
        <v>24.74</v>
      </c>
      <c r="D264">
        <v>24.25</v>
      </c>
      <c r="E264">
        <v>24.73</v>
      </c>
      <c r="F264">
        <v>225800</v>
      </c>
      <c r="G264">
        <v>24.017585</v>
      </c>
    </row>
    <row r="265" spans="1:7">
      <c r="A265" s="1">
        <v>42094</v>
      </c>
      <c r="B265">
        <v>24.719999000000001</v>
      </c>
      <c r="C265">
        <v>24.889999</v>
      </c>
      <c r="D265">
        <v>24.16</v>
      </c>
      <c r="E265">
        <v>24.51</v>
      </c>
      <c r="F265">
        <v>579000</v>
      </c>
      <c r="G265">
        <v>23.803923999999999</v>
      </c>
    </row>
    <row r="266" spans="1:7">
      <c r="A266" s="1">
        <v>42093</v>
      </c>
      <c r="B266">
        <v>24.74</v>
      </c>
      <c r="C266">
        <v>24.98</v>
      </c>
      <c r="D266">
        <v>24.620000999999998</v>
      </c>
      <c r="E266">
        <v>24.809999000000001</v>
      </c>
      <c r="F266">
        <v>181300</v>
      </c>
      <c r="G266">
        <v>24.095279999999999</v>
      </c>
    </row>
    <row r="267" spans="1:7">
      <c r="A267" s="1">
        <v>42090</v>
      </c>
      <c r="B267">
        <v>24.67</v>
      </c>
      <c r="C267">
        <v>24.85</v>
      </c>
      <c r="D267">
        <v>24.51</v>
      </c>
      <c r="E267">
        <v>24.629999000000002</v>
      </c>
      <c r="F267">
        <v>200300</v>
      </c>
      <c r="G267">
        <v>23.920466000000001</v>
      </c>
    </row>
    <row r="268" spans="1:7">
      <c r="A268" s="1">
        <v>42089</v>
      </c>
      <c r="B268">
        <v>25</v>
      </c>
      <c r="C268">
        <v>25.18</v>
      </c>
      <c r="D268">
        <v>24.57</v>
      </c>
      <c r="E268">
        <v>24.610001</v>
      </c>
      <c r="F268">
        <v>130700</v>
      </c>
      <c r="G268">
        <v>23.901043000000001</v>
      </c>
    </row>
    <row r="269" spans="1:7">
      <c r="A269" s="1">
        <v>42088</v>
      </c>
      <c r="B269">
        <v>25.309999000000001</v>
      </c>
      <c r="C269">
        <v>25.530000999999999</v>
      </c>
      <c r="D269">
        <v>24.98</v>
      </c>
      <c r="E269">
        <v>25.030000999999999</v>
      </c>
      <c r="F269">
        <v>129000</v>
      </c>
      <c r="G269">
        <v>24.308944</v>
      </c>
    </row>
    <row r="270" spans="1:7">
      <c r="A270" s="1">
        <v>42087</v>
      </c>
      <c r="B270">
        <v>25.389999</v>
      </c>
      <c r="C270">
        <v>25.68</v>
      </c>
      <c r="D270">
        <v>25.209999</v>
      </c>
      <c r="E270">
        <v>25.27</v>
      </c>
      <c r="F270">
        <v>116800</v>
      </c>
      <c r="G270">
        <v>24.54203</v>
      </c>
    </row>
    <row r="271" spans="1:7">
      <c r="A271" s="1">
        <v>42086</v>
      </c>
      <c r="B271">
        <v>25.450001</v>
      </c>
      <c r="C271">
        <v>25.620000999999998</v>
      </c>
      <c r="D271">
        <v>25.219999000000001</v>
      </c>
      <c r="E271">
        <v>25.43</v>
      </c>
      <c r="F271">
        <v>153200</v>
      </c>
      <c r="G271">
        <v>24.697420000000001</v>
      </c>
    </row>
    <row r="272" spans="1:7">
      <c r="A272" s="1">
        <v>42083</v>
      </c>
      <c r="B272">
        <v>25.549999</v>
      </c>
      <c r="C272">
        <v>25.83</v>
      </c>
      <c r="D272">
        <v>25.4</v>
      </c>
      <c r="E272">
        <v>25.450001</v>
      </c>
      <c r="F272">
        <v>576800</v>
      </c>
      <c r="G272">
        <v>24.716844999999999</v>
      </c>
    </row>
    <row r="273" spans="1:7">
      <c r="A273" s="1">
        <v>42082</v>
      </c>
      <c r="B273">
        <v>25.190000999999999</v>
      </c>
      <c r="C273">
        <v>25.59</v>
      </c>
      <c r="D273">
        <v>25.110001</v>
      </c>
      <c r="E273">
        <v>25.389999</v>
      </c>
      <c r="F273">
        <v>201100</v>
      </c>
      <c r="G273">
        <v>24.658571999999999</v>
      </c>
    </row>
    <row r="274" spans="1:7">
      <c r="A274" s="1">
        <v>42081</v>
      </c>
      <c r="B274">
        <v>24.889999</v>
      </c>
      <c r="C274">
        <v>25.290001</v>
      </c>
      <c r="D274">
        <v>24.82</v>
      </c>
      <c r="E274">
        <v>25.290001</v>
      </c>
      <c r="F274">
        <v>239900</v>
      </c>
      <c r="G274">
        <v>24.561454000000001</v>
      </c>
    </row>
    <row r="275" spans="1:7">
      <c r="A275" s="1">
        <v>42080</v>
      </c>
      <c r="B275">
        <v>24.76</v>
      </c>
      <c r="C275">
        <v>25</v>
      </c>
      <c r="D275">
        <v>24.74</v>
      </c>
      <c r="E275">
        <v>24.9</v>
      </c>
      <c r="F275">
        <v>169700</v>
      </c>
      <c r="G275">
        <v>24.182687999999999</v>
      </c>
    </row>
    <row r="276" spans="1:7">
      <c r="A276" s="1">
        <v>42079</v>
      </c>
      <c r="B276">
        <v>24.969999000000001</v>
      </c>
      <c r="C276">
        <v>25.219999000000001</v>
      </c>
      <c r="D276">
        <v>24.790001</v>
      </c>
      <c r="E276">
        <v>24.860001</v>
      </c>
      <c r="F276">
        <v>206000</v>
      </c>
      <c r="G276">
        <v>24.143840999999998</v>
      </c>
    </row>
    <row r="277" spans="1:7">
      <c r="A277" s="1">
        <v>42076</v>
      </c>
      <c r="B277">
        <v>24.9</v>
      </c>
      <c r="C277">
        <v>24.969999000000001</v>
      </c>
      <c r="D277">
        <v>24.59</v>
      </c>
      <c r="E277">
        <v>24.809999000000001</v>
      </c>
      <c r="F277">
        <v>234400</v>
      </c>
      <c r="G277">
        <v>24.095279999999999</v>
      </c>
    </row>
    <row r="278" spans="1:7">
      <c r="A278" s="1">
        <v>42075</v>
      </c>
      <c r="B278">
        <v>24.75</v>
      </c>
      <c r="C278">
        <v>25.16</v>
      </c>
      <c r="D278">
        <v>24.65</v>
      </c>
      <c r="E278">
        <v>24.85</v>
      </c>
      <c r="F278">
        <v>168200</v>
      </c>
      <c r="G278">
        <v>24.134129000000001</v>
      </c>
    </row>
    <row r="279" spans="1:7">
      <c r="A279" s="1">
        <v>42074</v>
      </c>
      <c r="B279">
        <v>24.059999000000001</v>
      </c>
      <c r="C279">
        <v>24.73</v>
      </c>
      <c r="D279">
        <v>23.950001</v>
      </c>
      <c r="E279">
        <v>24.540001</v>
      </c>
      <c r="F279">
        <v>495500</v>
      </c>
      <c r="G279">
        <v>23.83306</v>
      </c>
    </row>
    <row r="280" spans="1:7">
      <c r="A280" s="1">
        <v>42073</v>
      </c>
      <c r="B280">
        <v>23.940000999999999</v>
      </c>
      <c r="C280">
        <v>24.209999</v>
      </c>
      <c r="D280">
        <v>23.879999000000002</v>
      </c>
      <c r="E280">
        <v>23.98</v>
      </c>
      <c r="F280">
        <v>146100</v>
      </c>
      <c r="G280">
        <v>23.289190999999999</v>
      </c>
    </row>
    <row r="281" spans="1:7">
      <c r="A281" s="1">
        <v>42072</v>
      </c>
      <c r="B281">
        <v>23.940000999999999</v>
      </c>
      <c r="C281">
        <v>24.26</v>
      </c>
      <c r="D281">
        <v>23.940000999999999</v>
      </c>
      <c r="E281">
        <v>24.129999000000002</v>
      </c>
      <c r="F281">
        <v>205200</v>
      </c>
      <c r="G281">
        <v>23.434868999999999</v>
      </c>
    </row>
    <row r="282" spans="1:7">
      <c r="A282" s="1">
        <v>42069</v>
      </c>
      <c r="B282">
        <v>24.27</v>
      </c>
      <c r="C282">
        <v>24.389999</v>
      </c>
      <c r="D282">
        <v>23.709999</v>
      </c>
      <c r="E282">
        <v>23.91</v>
      </c>
      <c r="F282">
        <v>271500</v>
      </c>
      <c r="G282">
        <v>23.221208000000001</v>
      </c>
    </row>
    <row r="283" spans="1:7">
      <c r="A283" s="1">
        <v>42068</v>
      </c>
      <c r="B283">
        <v>24.549999</v>
      </c>
      <c r="C283">
        <v>24.82</v>
      </c>
      <c r="D283">
        <v>24.379999000000002</v>
      </c>
      <c r="E283">
        <v>24.530000999999999</v>
      </c>
      <c r="F283">
        <v>183300</v>
      </c>
      <c r="G283">
        <v>23.823347999999999</v>
      </c>
    </row>
    <row r="284" spans="1:7">
      <c r="A284" s="1">
        <v>42067</v>
      </c>
      <c r="B284">
        <v>24.120000999999998</v>
      </c>
      <c r="C284">
        <v>24.700001</v>
      </c>
      <c r="D284">
        <v>24.059999000000001</v>
      </c>
      <c r="E284">
        <v>24.540001</v>
      </c>
      <c r="F284">
        <v>192100</v>
      </c>
      <c r="G284">
        <v>23.83306</v>
      </c>
    </row>
    <row r="285" spans="1:7">
      <c r="A285" s="1">
        <v>42066</v>
      </c>
      <c r="B285">
        <v>24.559999000000001</v>
      </c>
      <c r="C285">
        <v>24.780000999999999</v>
      </c>
      <c r="D285">
        <v>24.18</v>
      </c>
      <c r="E285">
        <v>24.299999</v>
      </c>
      <c r="F285">
        <v>231900</v>
      </c>
      <c r="G285">
        <v>23.599972000000001</v>
      </c>
    </row>
    <row r="286" spans="1:7">
      <c r="A286" s="1">
        <v>42065</v>
      </c>
      <c r="B286">
        <v>25.469999000000001</v>
      </c>
      <c r="C286">
        <v>25.469999000000001</v>
      </c>
      <c r="D286">
        <v>24.66</v>
      </c>
      <c r="E286">
        <v>24.68</v>
      </c>
      <c r="F286">
        <v>301700</v>
      </c>
      <c r="G286">
        <v>23.969025999999999</v>
      </c>
    </row>
    <row r="287" spans="1:7">
      <c r="A287" s="1">
        <v>42062</v>
      </c>
      <c r="B287">
        <v>25.280000999999999</v>
      </c>
      <c r="C287">
        <v>25.57</v>
      </c>
      <c r="D287">
        <v>25.23</v>
      </c>
      <c r="E287">
        <v>25.43</v>
      </c>
      <c r="F287">
        <v>416000</v>
      </c>
      <c r="G287">
        <v>24.697420000000001</v>
      </c>
    </row>
    <row r="288" spans="1:7">
      <c r="A288" s="1">
        <v>42061</v>
      </c>
      <c r="B288">
        <v>25</v>
      </c>
      <c r="C288">
        <v>25.41</v>
      </c>
      <c r="D288">
        <v>24.620000999999998</v>
      </c>
      <c r="E288">
        <v>25.32</v>
      </c>
      <c r="F288">
        <v>227100</v>
      </c>
      <c r="G288">
        <v>24.590589000000001</v>
      </c>
    </row>
    <row r="289" spans="1:7">
      <c r="A289" s="1">
        <v>42060</v>
      </c>
      <c r="B289">
        <v>24.540001</v>
      </c>
      <c r="C289">
        <v>25</v>
      </c>
      <c r="D289">
        <v>24.4</v>
      </c>
      <c r="E289">
        <v>24.610001</v>
      </c>
      <c r="F289">
        <v>217300</v>
      </c>
      <c r="G289">
        <v>23.901043000000001</v>
      </c>
    </row>
    <row r="290" spans="1:7">
      <c r="A290" s="1">
        <v>42059</v>
      </c>
      <c r="B290">
        <v>24.360001</v>
      </c>
      <c r="C290">
        <v>24.83</v>
      </c>
      <c r="D290">
        <v>24.209999</v>
      </c>
      <c r="E290">
        <v>24.540001</v>
      </c>
      <c r="F290">
        <v>187900</v>
      </c>
      <c r="G290">
        <v>23.83306</v>
      </c>
    </row>
    <row r="291" spans="1:7">
      <c r="A291" s="1">
        <v>42058</v>
      </c>
      <c r="B291">
        <v>23.950001</v>
      </c>
      <c r="C291">
        <v>24.4</v>
      </c>
      <c r="D291">
        <v>23.709999</v>
      </c>
      <c r="E291">
        <v>24.4</v>
      </c>
      <c r="F291">
        <v>166400</v>
      </c>
      <c r="G291">
        <v>23.697092000000001</v>
      </c>
    </row>
    <row r="292" spans="1:7">
      <c r="A292" s="1">
        <v>42055</v>
      </c>
      <c r="B292">
        <v>23.99</v>
      </c>
      <c r="C292">
        <v>24.07</v>
      </c>
      <c r="D292">
        <v>23.629999000000002</v>
      </c>
      <c r="E292">
        <v>23.950001</v>
      </c>
      <c r="F292">
        <v>231500</v>
      </c>
      <c r="G292">
        <v>23.260055999999999</v>
      </c>
    </row>
    <row r="293" spans="1:7">
      <c r="A293" s="1">
        <v>42054</v>
      </c>
      <c r="B293">
        <v>24.5</v>
      </c>
      <c r="C293">
        <v>24.57</v>
      </c>
      <c r="D293">
        <v>23.9</v>
      </c>
      <c r="E293">
        <v>23.950001</v>
      </c>
      <c r="F293">
        <v>179000</v>
      </c>
      <c r="G293">
        <v>23.260055999999999</v>
      </c>
    </row>
    <row r="294" spans="1:7">
      <c r="A294" s="1">
        <v>42053</v>
      </c>
      <c r="B294">
        <v>23.76</v>
      </c>
      <c r="C294">
        <v>24.5</v>
      </c>
      <c r="D294">
        <v>23.76</v>
      </c>
      <c r="E294">
        <v>24.48</v>
      </c>
      <c r="F294">
        <v>242800</v>
      </c>
      <c r="G294">
        <v>23.774787</v>
      </c>
    </row>
    <row r="295" spans="1:7">
      <c r="A295" s="1">
        <v>42052</v>
      </c>
      <c r="B295">
        <v>23.969999000000001</v>
      </c>
      <c r="C295">
        <v>24.030000999999999</v>
      </c>
      <c r="D295">
        <v>23.68</v>
      </c>
      <c r="E295">
        <v>23.85</v>
      </c>
      <c r="F295">
        <v>279200</v>
      </c>
      <c r="G295">
        <v>23.162936999999999</v>
      </c>
    </row>
    <row r="296" spans="1:7">
      <c r="A296" s="1">
        <v>42048</v>
      </c>
      <c r="B296">
        <v>23.98</v>
      </c>
      <c r="C296">
        <v>24.16</v>
      </c>
      <c r="D296">
        <v>23.67</v>
      </c>
      <c r="E296">
        <v>23.91</v>
      </c>
      <c r="F296">
        <v>154600</v>
      </c>
      <c r="G296">
        <v>23.221208000000001</v>
      </c>
    </row>
    <row r="297" spans="1:7">
      <c r="A297" s="1">
        <v>42047</v>
      </c>
      <c r="B297">
        <v>24.200001</v>
      </c>
      <c r="C297">
        <v>24.27</v>
      </c>
      <c r="D297">
        <v>23.969999000000001</v>
      </c>
      <c r="E297">
        <v>24.01</v>
      </c>
      <c r="F297">
        <v>141600</v>
      </c>
      <c r="G297">
        <v>23.318327</v>
      </c>
    </row>
    <row r="298" spans="1:7">
      <c r="A298" s="1">
        <v>42046</v>
      </c>
      <c r="B298">
        <v>24.57</v>
      </c>
      <c r="C298">
        <v>24.6</v>
      </c>
      <c r="D298">
        <v>24.02</v>
      </c>
      <c r="E298">
        <v>24.120000999999998</v>
      </c>
      <c r="F298">
        <v>78100</v>
      </c>
      <c r="G298">
        <v>23.425159000000001</v>
      </c>
    </row>
    <row r="299" spans="1:7">
      <c r="A299" s="1">
        <v>42045</v>
      </c>
      <c r="B299">
        <v>24.33</v>
      </c>
      <c r="C299">
        <v>24.700001</v>
      </c>
      <c r="D299">
        <v>24.16</v>
      </c>
      <c r="E299">
        <v>24.59</v>
      </c>
      <c r="F299">
        <v>295800</v>
      </c>
      <c r="G299">
        <v>23.881619000000001</v>
      </c>
    </row>
    <row r="300" spans="1:7">
      <c r="A300" s="1">
        <v>42044</v>
      </c>
      <c r="B300">
        <v>24.459999</v>
      </c>
      <c r="C300">
        <v>24.76</v>
      </c>
      <c r="D300">
        <v>24.209999</v>
      </c>
      <c r="E300">
        <v>24.290001</v>
      </c>
      <c r="F300">
        <v>128100</v>
      </c>
      <c r="G300">
        <v>23.590261999999999</v>
      </c>
    </row>
    <row r="301" spans="1:7">
      <c r="A301" s="1">
        <v>42041</v>
      </c>
      <c r="B301">
        <v>25.16</v>
      </c>
      <c r="C301">
        <v>25.16</v>
      </c>
      <c r="D301">
        <v>24.25</v>
      </c>
      <c r="E301">
        <v>24.459999</v>
      </c>
      <c r="F301">
        <v>194300</v>
      </c>
      <c r="G301">
        <v>23.755362999999999</v>
      </c>
    </row>
    <row r="302" spans="1:7">
      <c r="A302" s="1">
        <v>42040</v>
      </c>
      <c r="B302">
        <v>24.879999000000002</v>
      </c>
      <c r="C302">
        <v>25.4</v>
      </c>
      <c r="D302">
        <v>24.879999000000002</v>
      </c>
      <c r="E302">
        <v>25.23</v>
      </c>
      <c r="F302">
        <v>312500</v>
      </c>
      <c r="G302">
        <v>24.503181000000001</v>
      </c>
    </row>
    <row r="303" spans="1:7">
      <c r="A303" s="1">
        <v>42039</v>
      </c>
      <c r="B303">
        <v>25.49</v>
      </c>
      <c r="C303">
        <v>25.620000999999998</v>
      </c>
      <c r="D303">
        <v>24.91</v>
      </c>
      <c r="E303">
        <v>24.99</v>
      </c>
      <c r="F303">
        <v>179800</v>
      </c>
      <c r="G303">
        <v>24.106935</v>
      </c>
    </row>
    <row r="304" spans="1:7">
      <c r="A304" s="1">
        <v>42038</v>
      </c>
      <c r="B304">
        <v>25</v>
      </c>
      <c r="C304">
        <v>25.59</v>
      </c>
      <c r="D304">
        <v>24.76</v>
      </c>
      <c r="E304">
        <v>25.58</v>
      </c>
      <c r="F304">
        <v>214400</v>
      </c>
      <c r="G304">
        <v>24.676086000000002</v>
      </c>
    </row>
    <row r="305" spans="1:7">
      <c r="A305" s="1">
        <v>42037</v>
      </c>
      <c r="B305">
        <v>24.530000999999999</v>
      </c>
      <c r="C305">
        <v>25.08</v>
      </c>
      <c r="D305">
        <v>24.4</v>
      </c>
      <c r="E305">
        <v>25.02</v>
      </c>
      <c r="F305">
        <v>254400</v>
      </c>
      <c r="G305">
        <v>24.135874999999999</v>
      </c>
    </row>
    <row r="306" spans="1:7">
      <c r="A306" s="1">
        <v>42034</v>
      </c>
      <c r="B306">
        <v>25.76</v>
      </c>
      <c r="C306">
        <v>25.950001</v>
      </c>
      <c r="D306">
        <v>24.51</v>
      </c>
      <c r="E306">
        <v>24.540001</v>
      </c>
      <c r="F306">
        <v>254600</v>
      </c>
      <c r="G306">
        <v>23.672837000000001</v>
      </c>
    </row>
    <row r="307" spans="1:7">
      <c r="A307" s="1">
        <v>42033</v>
      </c>
      <c r="B307">
        <v>25.16</v>
      </c>
      <c r="C307">
        <v>25.99</v>
      </c>
      <c r="D307">
        <v>25.16</v>
      </c>
      <c r="E307">
        <v>25.959999</v>
      </c>
      <c r="F307">
        <v>146200</v>
      </c>
      <c r="G307">
        <v>25.042657999999999</v>
      </c>
    </row>
    <row r="308" spans="1:7">
      <c r="A308" s="1">
        <v>42032</v>
      </c>
      <c r="B308">
        <v>25.66</v>
      </c>
      <c r="C308">
        <v>25.68</v>
      </c>
      <c r="D308">
        <v>25.01</v>
      </c>
      <c r="E308">
        <v>25.15</v>
      </c>
      <c r="F308">
        <v>135900</v>
      </c>
      <c r="G308">
        <v>24.261281</v>
      </c>
    </row>
    <row r="309" spans="1:7">
      <c r="A309" s="1">
        <v>42031</v>
      </c>
      <c r="B309">
        <v>25.43</v>
      </c>
      <c r="C309">
        <v>25.700001</v>
      </c>
      <c r="D309">
        <v>25.43</v>
      </c>
      <c r="E309">
        <v>25.540001</v>
      </c>
      <c r="F309">
        <v>170300</v>
      </c>
      <c r="G309">
        <v>24.637501</v>
      </c>
    </row>
    <row r="310" spans="1:7">
      <c r="A310" s="1">
        <v>42030</v>
      </c>
      <c r="B310">
        <v>25.610001</v>
      </c>
      <c r="C310">
        <v>25.67</v>
      </c>
      <c r="D310">
        <v>25.280000999999999</v>
      </c>
      <c r="E310">
        <v>25.66</v>
      </c>
      <c r="F310">
        <v>235600</v>
      </c>
      <c r="G310">
        <v>24.753259</v>
      </c>
    </row>
    <row r="311" spans="1:7">
      <c r="A311" s="1">
        <v>42027</v>
      </c>
      <c r="B311">
        <v>25.43</v>
      </c>
      <c r="C311">
        <v>25.84</v>
      </c>
      <c r="D311">
        <v>25.309999000000001</v>
      </c>
      <c r="E311">
        <v>25.709999</v>
      </c>
      <c r="F311">
        <v>154700</v>
      </c>
      <c r="G311">
        <v>24.801492</v>
      </c>
    </row>
    <row r="312" spans="1:7">
      <c r="A312" s="1">
        <v>42026</v>
      </c>
      <c r="B312">
        <v>25.209999</v>
      </c>
      <c r="C312">
        <v>25.48</v>
      </c>
      <c r="D312">
        <v>24.98</v>
      </c>
      <c r="E312">
        <v>25.48</v>
      </c>
      <c r="F312">
        <v>155800</v>
      </c>
      <c r="G312">
        <v>24.579619999999998</v>
      </c>
    </row>
    <row r="313" spans="1:7">
      <c r="A313" s="1">
        <v>42025</v>
      </c>
      <c r="B313">
        <v>25.030000999999999</v>
      </c>
      <c r="C313">
        <v>25.280000999999999</v>
      </c>
      <c r="D313">
        <v>24.809999000000001</v>
      </c>
      <c r="E313">
        <v>25.030000999999999</v>
      </c>
      <c r="F313">
        <v>138200</v>
      </c>
      <c r="G313">
        <v>24.145522</v>
      </c>
    </row>
    <row r="314" spans="1:7">
      <c r="A314" s="1">
        <v>42024</v>
      </c>
      <c r="B314">
        <v>25.24</v>
      </c>
      <c r="C314">
        <v>25.360001</v>
      </c>
      <c r="D314">
        <v>24.99</v>
      </c>
      <c r="E314">
        <v>25.08</v>
      </c>
      <c r="F314">
        <v>150000</v>
      </c>
      <c r="G314">
        <v>24.193754999999999</v>
      </c>
    </row>
    <row r="315" spans="1:7">
      <c r="A315" s="1">
        <v>42020</v>
      </c>
      <c r="B315">
        <v>24.469999000000001</v>
      </c>
      <c r="C315">
        <v>25.23</v>
      </c>
      <c r="D315">
        <v>24.469999000000001</v>
      </c>
      <c r="E315">
        <v>25.17</v>
      </c>
      <c r="F315">
        <v>185500</v>
      </c>
      <c r="G315">
        <v>24.280574999999999</v>
      </c>
    </row>
    <row r="316" spans="1:7">
      <c r="A316" s="1">
        <v>42019</v>
      </c>
      <c r="B316">
        <v>24.82</v>
      </c>
      <c r="C316">
        <v>24.83</v>
      </c>
      <c r="D316">
        <v>24.290001</v>
      </c>
      <c r="E316">
        <v>24.59</v>
      </c>
      <c r="F316">
        <v>500200</v>
      </c>
      <c r="G316">
        <v>23.721070000000001</v>
      </c>
    </row>
    <row r="317" spans="1:7">
      <c r="A317" s="1">
        <v>42018</v>
      </c>
      <c r="B317">
        <v>24.299999</v>
      </c>
      <c r="C317">
        <v>24.870000999999998</v>
      </c>
      <c r="D317">
        <v>24.299999</v>
      </c>
      <c r="E317">
        <v>24.709999</v>
      </c>
      <c r="F317">
        <v>168300</v>
      </c>
      <c r="G317">
        <v>23.836828000000001</v>
      </c>
    </row>
    <row r="318" spans="1:7">
      <c r="A318" s="1">
        <v>42017</v>
      </c>
      <c r="B318">
        <v>24.23</v>
      </c>
      <c r="C318">
        <v>24.98</v>
      </c>
      <c r="D318">
        <v>24.129999000000002</v>
      </c>
      <c r="E318">
        <v>24.5</v>
      </c>
      <c r="F318">
        <v>440200</v>
      </c>
      <c r="G318">
        <v>23.634250000000002</v>
      </c>
    </row>
    <row r="319" spans="1:7">
      <c r="A319" s="1">
        <v>42016</v>
      </c>
      <c r="B319">
        <v>24.17</v>
      </c>
      <c r="C319">
        <v>24.27</v>
      </c>
      <c r="D319">
        <v>23.66</v>
      </c>
      <c r="E319">
        <v>24.129999000000002</v>
      </c>
      <c r="F319">
        <v>163500</v>
      </c>
      <c r="G319">
        <v>23.277324</v>
      </c>
    </row>
    <row r="320" spans="1:7">
      <c r="A320" s="1">
        <v>42013</v>
      </c>
      <c r="B320">
        <v>24.360001</v>
      </c>
      <c r="C320">
        <v>24.43</v>
      </c>
      <c r="D320">
        <v>24.049999</v>
      </c>
      <c r="E320">
        <v>24.110001</v>
      </c>
      <c r="F320">
        <v>109000</v>
      </c>
      <c r="G320">
        <v>23.258032</v>
      </c>
    </row>
    <row r="321" spans="1:7">
      <c r="A321" s="1">
        <v>42012</v>
      </c>
      <c r="B321">
        <v>24.6</v>
      </c>
      <c r="C321">
        <v>24.690000999999999</v>
      </c>
      <c r="D321">
        <v>24.129999000000002</v>
      </c>
      <c r="E321">
        <v>24.4</v>
      </c>
      <c r="F321">
        <v>233200</v>
      </c>
      <c r="G321">
        <v>23.537783000000001</v>
      </c>
    </row>
    <row r="322" spans="1:7">
      <c r="A322" s="1">
        <v>42011</v>
      </c>
      <c r="B322">
        <v>24.26</v>
      </c>
      <c r="C322">
        <v>24.41</v>
      </c>
      <c r="D322">
        <v>24.059999000000001</v>
      </c>
      <c r="E322">
        <v>24.33</v>
      </c>
      <c r="F322">
        <v>98900</v>
      </c>
      <c r="G322">
        <v>23.470257</v>
      </c>
    </row>
    <row r="323" spans="1:7">
      <c r="A323" s="1">
        <v>42010</v>
      </c>
      <c r="B323">
        <v>24.440000999999999</v>
      </c>
      <c r="C323">
        <v>24.65</v>
      </c>
      <c r="D323">
        <v>23.940000999999999</v>
      </c>
      <c r="E323">
        <v>24.08</v>
      </c>
      <c r="F323">
        <v>141200</v>
      </c>
      <c r="G323">
        <v>23.229091</v>
      </c>
    </row>
    <row r="324" spans="1:7">
      <c r="A324" s="1">
        <v>42009</v>
      </c>
      <c r="B324">
        <v>24.43</v>
      </c>
      <c r="C324">
        <v>24.65</v>
      </c>
      <c r="D324">
        <v>24.299999</v>
      </c>
      <c r="E324">
        <v>24.34</v>
      </c>
      <c r="F324">
        <v>147100</v>
      </c>
      <c r="G324">
        <v>23.479904000000001</v>
      </c>
    </row>
    <row r="325" spans="1:7">
      <c r="A325" s="1">
        <v>42006</v>
      </c>
      <c r="B325">
        <v>24.77</v>
      </c>
      <c r="C325">
        <v>24.809999000000001</v>
      </c>
      <c r="D325">
        <v>24.280000999999999</v>
      </c>
      <c r="E325">
        <v>24.629999000000002</v>
      </c>
      <c r="F325">
        <v>103200</v>
      </c>
      <c r="G325">
        <v>23.759654999999999</v>
      </c>
    </row>
    <row r="326" spans="1:7">
      <c r="A326" s="1">
        <v>41773</v>
      </c>
      <c r="B326">
        <v>50.189999</v>
      </c>
      <c r="C326">
        <v>50.860000999999997</v>
      </c>
      <c r="D326">
        <v>50.09</v>
      </c>
      <c r="E326">
        <v>50.48</v>
      </c>
      <c r="F326">
        <v>366300</v>
      </c>
      <c r="G326">
        <v>48.335089000000004</v>
      </c>
    </row>
    <row r="327" spans="1:7">
      <c r="A327" s="1">
        <v>41772</v>
      </c>
      <c r="B327">
        <v>50.07</v>
      </c>
      <c r="C327">
        <v>50.23</v>
      </c>
      <c r="D327">
        <v>49.900002000000001</v>
      </c>
      <c r="E327">
        <v>50.110000999999997</v>
      </c>
      <c r="F327">
        <v>969500</v>
      </c>
      <c r="G327">
        <v>47.980811000000003</v>
      </c>
    </row>
    <row r="328" spans="1:7">
      <c r="A328" s="1">
        <v>41771</v>
      </c>
      <c r="B328">
        <v>50.5</v>
      </c>
      <c r="C328">
        <v>50.549999</v>
      </c>
      <c r="D328">
        <v>49.959999000000003</v>
      </c>
      <c r="E328">
        <v>50.02</v>
      </c>
      <c r="F328">
        <v>672600</v>
      </c>
      <c r="G328">
        <v>47.894635000000001</v>
      </c>
    </row>
    <row r="329" spans="1:7">
      <c r="A329" s="1">
        <v>41768</v>
      </c>
      <c r="B329">
        <v>50.369999</v>
      </c>
      <c r="C329">
        <v>50.959999000000003</v>
      </c>
      <c r="D329">
        <v>50.209999000000003</v>
      </c>
      <c r="E329">
        <v>50.41</v>
      </c>
      <c r="F329">
        <v>1077100</v>
      </c>
      <c r="G329">
        <v>48.268064000000003</v>
      </c>
    </row>
    <row r="330" spans="1:7">
      <c r="A330" s="1">
        <v>41767</v>
      </c>
      <c r="B330">
        <v>52.470001000000003</v>
      </c>
      <c r="C330">
        <v>53.02</v>
      </c>
      <c r="D330">
        <v>50.369999</v>
      </c>
      <c r="E330">
        <v>50.48</v>
      </c>
      <c r="F330">
        <v>1471200</v>
      </c>
      <c r="G330">
        <v>48.335089000000004</v>
      </c>
    </row>
    <row r="331" spans="1:7">
      <c r="A331" s="1">
        <v>41766</v>
      </c>
      <c r="B331">
        <v>51.119999</v>
      </c>
      <c r="C331">
        <v>51.73</v>
      </c>
      <c r="D331">
        <v>51.119999</v>
      </c>
      <c r="E331">
        <v>51.59</v>
      </c>
      <c r="F331">
        <v>730600</v>
      </c>
      <c r="G331">
        <v>49.397925000000001</v>
      </c>
    </row>
    <row r="332" spans="1:7">
      <c r="A332" s="1">
        <v>41765</v>
      </c>
      <c r="B332">
        <v>50.810001</v>
      </c>
      <c r="C332">
        <v>51.25</v>
      </c>
      <c r="D332">
        <v>50.790000999999997</v>
      </c>
      <c r="E332">
        <v>51.16</v>
      </c>
      <c r="F332">
        <v>670000</v>
      </c>
      <c r="G332">
        <v>48.986196</v>
      </c>
    </row>
    <row r="333" spans="1:7">
      <c r="A333" s="1">
        <v>41764</v>
      </c>
      <c r="B333">
        <v>50.48</v>
      </c>
      <c r="C333">
        <v>51.119999</v>
      </c>
      <c r="D333">
        <v>50.43</v>
      </c>
      <c r="E333">
        <v>51.049999</v>
      </c>
      <c r="F333">
        <v>344300</v>
      </c>
      <c r="G333">
        <v>48.880868999999997</v>
      </c>
    </row>
  </sheetData>
  <pageMargins left="0.7" right="0.7" top="0.75" bottom="0.75" header="0.3" footer="0.3"/>
  <pageSetup paperSize="168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"/>
  <sheetViews>
    <sheetView workbookViewId="0">
      <selection activeCell="I3" sqref="I3:L3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</row>
    <row r="2" spans="1:12">
      <c r="A2" s="1">
        <v>42475</v>
      </c>
      <c r="B2">
        <v>45.419998</v>
      </c>
      <c r="C2">
        <v>46.73</v>
      </c>
      <c r="D2">
        <v>45.419998</v>
      </c>
      <c r="E2">
        <v>46.27</v>
      </c>
      <c r="F2">
        <v>38900</v>
      </c>
      <c r="G2">
        <v>46.27</v>
      </c>
      <c r="H2">
        <v>1</v>
      </c>
      <c r="J2" s="4">
        <f>AVERAGE(G2:G31)</f>
        <v>43.779333433333342</v>
      </c>
      <c r="K2" s="4">
        <f>AVERAGE(G2:G91)</f>
        <v>41.048620277777786</v>
      </c>
      <c r="L2" s="4">
        <f>AVERAGE(G2:G181)</f>
        <v>38.097442211111087</v>
      </c>
    </row>
    <row r="3" spans="1:12">
      <c r="A3" s="1">
        <v>42474</v>
      </c>
      <c r="B3">
        <v>45.130001</v>
      </c>
      <c r="C3">
        <v>45.75</v>
      </c>
      <c r="D3">
        <v>44.59</v>
      </c>
      <c r="E3">
        <v>45.52</v>
      </c>
      <c r="F3">
        <v>50200</v>
      </c>
      <c r="G3">
        <v>45.52</v>
      </c>
      <c r="H3">
        <f>H2+1</f>
        <v>2</v>
      </c>
      <c r="I3">
        <v>1.07</v>
      </c>
      <c r="J3" s="5">
        <f>$I3/J2</f>
        <v>2.4440755856399311E-2</v>
      </c>
      <c r="K3" s="5">
        <f>$I3/K2</f>
        <v>2.606664956725132E-2</v>
      </c>
      <c r="L3" s="5">
        <f>$I3/L2</f>
        <v>2.8085875006273662E-2</v>
      </c>
    </row>
    <row r="4" spans="1:12">
      <c r="A4" s="1">
        <v>42473</v>
      </c>
      <c r="B4">
        <v>45.049999</v>
      </c>
      <c r="C4">
        <v>45.360000999999997</v>
      </c>
      <c r="D4">
        <v>44.23</v>
      </c>
      <c r="E4">
        <v>45.139999000000003</v>
      </c>
      <c r="F4">
        <v>52300</v>
      </c>
      <c r="G4">
        <v>45.139999000000003</v>
      </c>
      <c r="H4">
        <f t="shared" ref="H4:H67" si="0">H3+1</f>
        <v>3</v>
      </c>
      <c r="J4" s="4"/>
      <c r="K4" s="4"/>
      <c r="L4" s="4"/>
    </row>
    <row r="5" spans="1:12">
      <c r="A5" s="1">
        <v>42472</v>
      </c>
      <c r="B5">
        <v>44.610000999999997</v>
      </c>
      <c r="C5">
        <v>45.150002000000001</v>
      </c>
      <c r="D5">
        <v>44.400002000000001</v>
      </c>
      <c r="E5">
        <v>45</v>
      </c>
      <c r="F5">
        <v>42900</v>
      </c>
      <c r="G5">
        <v>45</v>
      </c>
      <c r="H5">
        <f t="shared" si="0"/>
        <v>4</v>
      </c>
      <c r="J5" s="4"/>
      <c r="K5" s="4"/>
      <c r="L5" s="4"/>
    </row>
    <row r="6" spans="1:12">
      <c r="A6" s="1">
        <v>42471</v>
      </c>
      <c r="B6">
        <v>44.599997999999999</v>
      </c>
      <c r="C6">
        <v>45.02</v>
      </c>
      <c r="D6">
        <v>44.09</v>
      </c>
      <c r="E6">
        <v>44.75</v>
      </c>
      <c r="F6">
        <v>34400</v>
      </c>
      <c r="G6">
        <v>44.75</v>
      </c>
      <c r="H6">
        <f t="shared" si="0"/>
        <v>5</v>
      </c>
      <c r="J6" s="4"/>
      <c r="K6" s="4"/>
      <c r="L6" s="4"/>
    </row>
    <row r="7" spans="1:12">
      <c r="A7" s="1">
        <v>42468</v>
      </c>
      <c r="B7">
        <v>44.25</v>
      </c>
      <c r="C7">
        <v>44.59</v>
      </c>
      <c r="D7">
        <v>44.169998</v>
      </c>
      <c r="E7">
        <v>44.490001999999997</v>
      </c>
      <c r="F7">
        <v>19300</v>
      </c>
      <c r="G7">
        <v>44.490001999999997</v>
      </c>
      <c r="H7">
        <f t="shared" si="0"/>
        <v>6</v>
      </c>
      <c r="J7" s="4"/>
      <c r="K7" s="4"/>
      <c r="L7" s="4"/>
    </row>
    <row r="8" spans="1:12">
      <c r="A8" s="1">
        <v>42467</v>
      </c>
      <c r="B8">
        <v>43.459999000000003</v>
      </c>
      <c r="C8">
        <v>44.169998</v>
      </c>
      <c r="D8">
        <v>43.459999000000003</v>
      </c>
      <c r="E8">
        <v>43.919998</v>
      </c>
      <c r="F8">
        <v>35300</v>
      </c>
      <c r="G8">
        <v>43.919998</v>
      </c>
      <c r="H8">
        <f t="shared" si="0"/>
        <v>7</v>
      </c>
      <c r="J8" s="4"/>
      <c r="K8" s="4"/>
      <c r="L8" s="4"/>
    </row>
    <row r="9" spans="1:12">
      <c r="A9" s="1">
        <v>42466</v>
      </c>
      <c r="B9">
        <v>43.75</v>
      </c>
      <c r="C9">
        <v>44.049999</v>
      </c>
      <c r="D9">
        <v>43.16</v>
      </c>
      <c r="E9">
        <v>43.66</v>
      </c>
      <c r="F9">
        <v>26300</v>
      </c>
      <c r="G9">
        <v>43.66</v>
      </c>
      <c r="H9">
        <f t="shared" si="0"/>
        <v>8</v>
      </c>
      <c r="J9" s="4"/>
      <c r="K9" s="4"/>
      <c r="L9" s="4"/>
    </row>
    <row r="10" spans="1:12">
      <c r="A10" s="1">
        <v>42465</v>
      </c>
      <c r="B10">
        <v>44.200001</v>
      </c>
      <c r="C10">
        <v>44.700001</v>
      </c>
      <c r="D10">
        <v>43.689999</v>
      </c>
      <c r="E10">
        <v>43.810001</v>
      </c>
      <c r="F10">
        <v>37000</v>
      </c>
      <c r="G10">
        <v>43.810001</v>
      </c>
      <c r="H10">
        <f t="shared" si="0"/>
        <v>9</v>
      </c>
      <c r="J10" s="4"/>
      <c r="K10" s="4"/>
      <c r="L10" s="4"/>
    </row>
    <row r="11" spans="1:12">
      <c r="A11" s="1">
        <v>42464</v>
      </c>
      <c r="B11">
        <v>45.330002</v>
      </c>
      <c r="C11">
        <v>45.330002</v>
      </c>
      <c r="D11">
        <v>44.290000999999997</v>
      </c>
      <c r="E11">
        <v>44.459999000000003</v>
      </c>
      <c r="F11">
        <v>40000</v>
      </c>
      <c r="G11">
        <v>44.459999000000003</v>
      </c>
      <c r="H11">
        <f t="shared" si="0"/>
        <v>10</v>
      </c>
      <c r="J11" s="4"/>
      <c r="K11" s="4"/>
      <c r="L11" s="4"/>
    </row>
    <row r="12" spans="1:12">
      <c r="A12" s="1">
        <v>42461</v>
      </c>
      <c r="B12">
        <v>44.889999000000003</v>
      </c>
      <c r="C12">
        <v>45.400002000000001</v>
      </c>
      <c r="D12">
        <v>44.59</v>
      </c>
      <c r="E12">
        <v>45.16</v>
      </c>
      <c r="F12">
        <v>42000</v>
      </c>
      <c r="G12">
        <v>45.16</v>
      </c>
      <c r="H12">
        <f t="shared" si="0"/>
        <v>11</v>
      </c>
      <c r="J12" s="4"/>
      <c r="K12" s="4"/>
      <c r="L12" s="4"/>
    </row>
    <row r="13" spans="1:12">
      <c r="A13" s="1">
        <v>42460</v>
      </c>
      <c r="B13">
        <v>44.93</v>
      </c>
      <c r="C13">
        <v>45.450001</v>
      </c>
      <c r="D13">
        <v>44.119999</v>
      </c>
      <c r="E13">
        <v>45.099997999999999</v>
      </c>
      <c r="F13">
        <v>85400</v>
      </c>
      <c r="G13">
        <v>45.099997999999999</v>
      </c>
      <c r="H13">
        <f t="shared" si="0"/>
        <v>12</v>
      </c>
      <c r="J13" s="4"/>
      <c r="K13" s="4"/>
      <c r="L13" s="4"/>
    </row>
    <row r="14" spans="1:12">
      <c r="A14" s="1">
        <v>42459</v>
      </c>
      <c r="B14">
        <v>45.150002000000001</v>
      </c>
      <c r="C14">
        <v>45.66</v>
      </c>
      <c r="D14">
        <v>44.34</v>
      </c>
      <c r="E14">
        <v>44.779998999999997</v>
      </c>
      <c r="F14">
        <v>48800</v>
      </c>
      <c r="G14">
        <v>44.779998999999997</v>
      </c>
      <c r="H14">
        <f t="shared" si="0"/>
        <v>13</v>
      </c>
      <c r="J14" s="4"/>
      <c r="K14" s="4"/>
      <c r="L14" s="4"/>
    </row>
    <row r="15" spans="1:12">
      <c r="A15" s="1">
        <v>42458</v>
      </c>
      <c r="B15">
        <v>43.189999</v>
      </c>
      <c r="C15">
        <v>45.240001999999997</v>
      </c>
      <c r="D15">
        <v>43.189999</v>
      </c>
      <c r="E15">
        <v>45.150002000000001</v>
      </c>
      <c r="F15">
        <v>67800</v>
      </c>
      <c r="G15">
        <v>45.150002000000001</v>
      </c>
      <c r="H15">
        <f t="shared" si="0"/>
        <v>14</v>
      </c>
      <c r="J15" s="4"/>
      <c r="K15" s="4"/>
      <c r="L15" s="4"/>
    </row>
    <row r="16" spans="1:12">
      <c r="A16" s="1">
        <v>42457</v>
      </c>
      <c r="B16">
        <v>43.560001</v>
      </c>
      <c r="C16">
        <v>43.779998999999997</v>
      </c>
      <c r="D16">
        <v>42.220001000000003</v>
      </c>
      <c r="E16">
        <v>43.049999</v>
      </c>
      <c r="F16">
        <v>60900</v>
      </c>
      <c r="G16">
        <v>43.049999</v>
      </c>
      <c r="H16">
        <f t="shared" si="0"/>
        <v>15</v>
      </c>
      <c r="J16" s="4"/>
      <c r="K16" s="4"/>
      <c r="L16" s="4"/>
    </row>
    <row r="17" spans="1:12">
      <c r="A17" s="1">
        <v>42453</v>
      </c>
      <c r="B17">
        <v>42.529998999999997</v>
      </c>
      <c r="C17">
        <v>43.66</v>
      </c>
      <c r="D17">
        <v>42.220001000000003</v>
      </c>
      <c r="E17">
        <v>43.5</v>
      </c>
      <c r="F17">
        <v>61300</v>
      </c>
      <c r="G17">
        <v>43.5</v>
      </c>
      <c r="H17">
        <f t="shared" si="0"/>
        <v>16</v>
      </c>
      <c r="J17" s="4"/>
      <c r="K17" s="4"/>
      <c r="L17" s="4"/>
    </row>
    <row r="18" spans="1:12">
      <c r="A18" s="1">
        <v>42452</v>
      </c>
      <c r="B18">
        <v>42.709999000000003</v>
      </c>
      <c r="C18">
        <v>42.919998</v>
      </c>
      <c r="D18">
        <v>42.27</v>
      </c>
      <c r="E18">
        <v>42.630001</v>
      </c>
      <c r="F18">
        <v>51100</v>
      </c>
      <c r="G18">
        <v>42.630001</v>
      </c>
      <c r="H18">
        <f t="shared" si="0"/>
        <v>17</v>
      </c>
      <c r="J18" s="4"/>
      <c r="K18" s="4"/>
      <c r="L18" s="4"/>
    </row>
    <row r="19" spans="1:12">
      <c r="A19" s="1">
        <v>42451</v>
      </c>
      <c r="B19">
        <v>42.369999</v>
      </c>
      <c r="C19">
        <v>43.220001000000003</v>
      </c>
      <c r="D19">
        <v>42.27</v>
      </c>
      <c r="E19">
        <v>42.900002000000001</v>
      </c>
      <c r="F19">
        <v>61700</v>
      </c>
      <c r="G19">
        <v>42.900002000000001</v>
      </c>
      <c r="H19">
        <f t="shared" si="0"/>
        <v>18</v>
      </c>
      <c r="J19" s="4"/>
      <c r="K19" s="4"/>
      <c r="L19" s="4"/>
    </row>
    <row r="20" spans="1:12">
      <c r="A20" s="1">
        <v>42450</v>
      </c>
      <c r="B20">
        <v>43.009998000000003</v>
      </c>
      <c r="C20">
        <v>43.080002</v>
      </c>
      <c r="D20">
        <v>42.18</v>
      </c>
      <c r="E20">
        <v>42.52</v>
      </c>
      <c r="F20">
        <v>57700</v>
      </c>
      <c r="G20">
        <v>42.52</v>
      </c>
      <c r="H20">
        <f t="shared" si="0"/>
        <v>19</v>
      </c>
      <c r="J20" s="4"/>
      <c r="K20" s="4"/>
      <c r="L20" s="4"/>
    </row>
    <row r="21" spans="1:12">
      <c r="A21" s="1">
        <v>42447</v>
      </c>
      <c r="B21">
        <v>44</v>
      </c>
      <c r="C21">
        <v>44</v>
      </c>
      <c r="D21">
        <v>42.959999000000003</v>
      </c>
      <c r="E21">
        <v>43.060001</v>
      </c>
      <c r="F21">
        <v>128500</v>
      </c>
      <c r="G21">
        <v>43.060001</v>
      </c>
      <c r="H21">
        <f t="shared" si="0"/>
        <v>20</v>
      </c>
      <c r="J21" s="4"/>
      <c r="K21" s="4"/>
      <c r="L21" s="4"/>
    </row>
    <row r="22" spans="1:12">
      <c r="A22" s="1">
        <v>42446</v>
      </c>
      <c r="B22">
        <v>42.860000999999997</v>
      </c>
      <c r="C22">
        <v>43.98</v>
      </c>
      <c r="D22">
        <v>42.16</v>
      </c>
      <c r="E22">
        <v>43.759998000000003</v>
      </c>
      <c r="F22">
        <v>28200</v>
      </c>
      <c r="G22">
        <v>43.759998000000003</v>
      </c>
      <c r="H22">
        <f t="shared" si="0"/>
        <v>21</v>
      </c>
      <c r="J22" s="4"/>
      <c r="K22" s="4"/>
      <c r="L22" s="4"/>
    </row>
    <row r="23" spans="1:12">
      <c r="A23" s="1">
        <v>42445</v>
      </c>
      <c r="B23">
        <v>42</v>
      </c>
      <c r="C23">
        <v>43.040000999999997</v>
      </c>
      <c r="D23">
        <v>41.709999000000003</v>
      </c>
      <c r="E23">
        <v>42.830002</v>
      </c>
      <c r="F23">
        <v>53700</v>
      </c>
      <c r="G23">
        <v>42.830002</v>
      </c>
      <c r="H23">
        <f t="shared" si="0"/>
        <v>22</v>
      </c>
      <c r="J23" s="4"/>
      <c r="K23" s="4"/>
      <c r="L23" s="4"/>
    </row>
    <row r="24" spans="1:12">
      <c r="A24" s="1">
        <v>42444</v>
      </c>
      <c r="B24">
        <v>43.209999000000003</v>
      </c>
      <c r="C24">
        <v>44.419998</v>
      </c>
      <c r="D24">
        <v>42</v>
      </c>
      <c r="E24">
        <v>42.009998000000003</v>
      </c>
      <c r="F24">
        <v>53000</v>
      </c>
      <c r="G24">
        <v>42.009998000000003</v>
      </c>
      <c r="H24">
        <f t="shared" si="0"/>
        <v>23</v>
      </c>
      <c r="J24" s="4"/>
      <c r="K24" s="4"/>
      <c r="L24" s="4"/>
    </row>
    <row r="25" spans="1:12">
      <c r="A25" s="1">
        <v>42443</v>
      </c>
      <c r="B25">
        <v>43.18</v>
      </c>
      <c r="C25">
        <v>43.639999000000003</v>
      </c>
      <c r="D25">
        <v>42.889999000000003</v>
      </c>
      <c r="E25">
        <v>43.02</v>
      </c>
      <c r="F25">
        <v>47400</v>
      </c>
      <c r="G25">
        <v>43.02</v>
      </c>
      <c r="H25">
        <f t="shared" si="0"/>
        <v>24</v>
      </c>
      <c r="J25" s="4"/>
      <c r="K25" s="4"/>
      <c r="L25" s="4"/>
    </row>
    <row r="26" spans="1:12">
      <c r="A26" s="1">
        <v>42440</v>
      </c>
      <c r="B26">
        <v>43.32</v>
      </c>
      <c r="C26">
        <v>43.66</v>
      </c>
      <c r="D26">
        <v>42.59</v>
      </c>
      <c r="E26">
        <v>43.18</v>
      </c>
      <c r="F26">
        <v>31600</v>
      </c>
      <c r="G26">
        <v>43.18</v>
      </c>
      <c r="H26">
        <f t="shared" si="0"/>
        <v>25</v>
      </c>
      <c r="J26" s="4"/>
      <c r="K26" s="4"/>
      <c r="L26" s="4"/>
    </row>
    <row r="27" spans="1:12">
      <c r="A27" s="1">
        <v>42439</v>
      </c>
      <c r="B27">
        <v>43.43</v>
      </c>
      <c r="C27">
        <v>43.669998</v>
      </c>
      <c r="D27">
        <v>42.740001999999997</v>
      </c>
      <c r="E27">
        <v>43.150002000000001</v>
      </c>
      <c r="F27">
        <v>35800</v>
      </c>
      <c r="G27">
        <v>43.150002000000001</v>
      </c>
      <c r="H27">
        <f t="shared" si="0"/>
        <v>26</v>
      </c>
      <c r="J27" s="4"/>
      <c r="K27" s="4"/>
      <c r="L27" s="4"/>
    </row>
    <row r="28" spans="1:12">
      <c r="A28" s="1">
        <v>42438</v>
      </c>
      <c r="B28">
        <v>42.93</v>
      </c>
      <c r="C28">
        <v>43.560001</v>
      </c>
      <c r="D28">
        <v>42.68</v>
      </c>
      <c r="E28">
        <v>43.290000999999997</v>
      </c>
      <c r="F28">
        <v>38800</v>
      </c>
      <c r="G28">
        <v>43.290000999999997</v>
      </c>
      <c r="H28">
        <f t="shared" si="0"/>
        <v>27</v>
      </c>
      <c r="J28" s="4"/>
      <c r="K28" s="4"/>
      <c r="L28" s="4"/>
    </row>
    <row r="29" spans="1:12">
      <c r="A29" s="1">
        <v>42437</v>
      </c>
      <c r="B29">
        <v>42.369999</v>
      </c>
      <c r="C29">
        <v>43.02</v>
      </c>
      <c r="D29">
        <v>42.240001999999997</v>
      </c>
      <c r="E29">
        <v>42.860000999999997</v>
      </c>
      <c r="F29">
        <v>32400</v>
      </c>
      <c r="G29">
        <v>42.860000999999997</v>
      </c>
      <c r="H29">
        <f t="shared" si="0"/>
        <v>28</v>
      </c>
      <c r="J29" s="4"/>
      <c r="K29" s="4"/>
      <c r="L29" s="4"/>
    </row>
    <row r="30" spans="1:12">
      <c r="A30" s="1">
        <v>42436</v>
      </c>
      <c r="B30">
        <v>42</v>
      </c>
      <c r="C30">
        <v>43.16</v>
      </c>
      <c r="D30">
        <v>41.849997999999999</v>
      </c>
      <c r="E30">
        <v>42.400002000000001</v>
      </c>
      <c r="F30">
        <v>74600</v>
      </c>
      <c r="G30">
        <v>42.400002000000001</v>
      </c>
      <c r="H30">
        <f t="shared" si="0"/>
        <v>29</v>
      </c>
      <c r="J30" s="4"/>
      <c r="K30" s="4"/>
      <c r="L30" s="4"/>
    </row>
    <row r="31" spans="1:12">
      <c r="A31" s="1">
        <v>42433</v>
      </c>
      <c r="B31">
        <v>42</v>
      </c>
      <c r="C31">
        <v>42.360000999999997</v>
      </c>
      <c r="D31">
        <v>41.66</v>
      </c>
      <c r="E31">
        <v>42.009998000000003</v>
      </c>
      <c r="F31">
        <v>19400</v>
      </c>
      <c r="G31">
        <v>42.009998000000003</v>
      </c>
      <c r="H31">
        <f t="shared" si="0"/>
        <v>30</v>
      </c>
      <c r="J31" s="4"/>
      <c r="K31" s="4"/>
      <c r="L31" s="4"/>
    </row>
    <row r="32" spans="1:12">
      <c r="A32" s="1">
        <v>42432</v>
      </c>
      <c r="B32">
        <v>42.59</v>
      </c>
      <c r="C32">
        <v>42.59</v>
      </c>
      <c r="D32">
        <v>41.32</v>
      </c>
      <c r="E32">
        <v>42.040000999999997</v>
      </c>
      <c r="F32">
        <v>39900</v>
      </c>
      <c r="G32">
        <v>42.040000999999997</v>
      </c>
      <c r="H32">
        <f t="shared" si="0"/>
        <v>31</v>
      </c>
      <c r="J32" s="4"/>
      <c r="K32" s="4"/>
      <c r="L32" s="4"/>
    </row>
    <row r="33" spans="1:12">
      <c r="A33" s="1">
        <v>42431</v>
      </c>
      <c r="B33">
        <v>41.240001999999997</v>
      </c>
      <c r="C33">
        <v>42.740001999999997</v>
      </c>
      <c r="D33">
        <v>41.240001999999997</v>
      </c>
      <c r="E33">
        <v>42.509998000000003</v>
      </c>
      <c r="F33">
        <v>56900</v>
      </c>
      <c r="G33">
        <v>42.509998000000003</v>
      </c>
      <c r="H33">
        <f t="shared" si="0"/>
        <v>32</v>
      </c>
      <c r="J33" s="4"/>
      <c r="K33" s="4"/>
      <c r="L33" s="4"/>
    </row>
    <row r="34" spans="1:12">
      <c r="A34" s="1">
        <v>42430</v>
      </c>
      <c r="B34">
        <v>42.099997999999999</v>
      </c>
      <c r="C34">
        <v>42.790000999999997</v>
      </c>
      <c r="D34">
        <v>41.27</v>
      </c>
      <c r="E34">
        <v>41.369999</v>
      </c>
      <c r="F34">
        <v>31400</v>
      </c>
      <c r="G34">
        <v>41.369999</v>
      </c>
      <c r="H34">
        <f t="shared" si="0"/>
        <v>33</v>
      </c>
      <c r="J34" s="4"/>
      <c r="K34" s="4"/>
      <c r="L34" s="4"/>
    </row>
    <row r="35" spans="1:12">
      <c r="A35" s="1">
        <v>42429</v>
      </c>
      <c r="B35">
        <v>40.880001</v>
      </c>
      <c r="C35">
        <v>42.18</v>
      </c>
      <c r="D35">
        <v>40.799999</v>
      </c>
      <c r="E35">
        <v>41.689999</v>
      </c>
      <c r="F35">
        <v>53900</v>
      </c>
      <c r="G35">
        <v>41.689999</v>
      </c>
      <c r="H35">
        <f t="shared" si="0"/>
        <v>34</v>
      </c>
      <c r="J35" s="4"/>
      <c r="K35" s="4"/>
      <c r="L35" s="4"/>
    </row>
    <row r="36" spans="1:12">
      <c r="A36" s="1">
        <v>42426</v>
      </c>
      <c r="B36">
        <v>42.77</v>
      </c>
      <c r="C36">
        <v>42.77</v>
      </c>
      <c r="D36">
        <v>40.669998</v>
      </c>
      <c r="E36">
        <v>40.790000999999997</v>
      </c>
      <c r="F36">
        <v>59300</v>
      </c>
      <c r="G36">
        <v>40.790000999999997</v>
      </c>
      <c r="H36">
        <f t="shared" si="0"/>
        <v>35</v>
      </c>
      <c r="J36" s="4"/>
      <c r="K36" s="4"/>
      <c r="L36" s="4"/>
    </row>
    <row r="37" spans="1:12">
      <c r="A37" s="1">
        <v>42425</v>
      </c>
      <c r="B37">
        <v>42.369999</v>
      </c>
      <c r="C37">
        <v>42.939999</v>
      </c>
      <c r="D37">
        <v>42.16</v>
      </c>
      <c r="E37">
        <v>42.880001</v>
      </c>
      <c r="F37">
        <v>19700</v>
      </c>
      <c r="G37">
        <v>42.612000000000002</v>
      </c>
      <c r="H37">
        <f t="shared" si="0"/>
        <v>36</v>
      </c>
      <c r="J37" s="4"/>
      <c r="K37" s="4"/>
      <c r="L37" s="4"/>
    </row>
    <row r="38" spans="1:12">
      <c r="A38" s="1">
        <v>42424</v>
      </c>
      <c r="B38">
        <v>41.900002000000001</v>
      </c>
      <c r="C38">
        <v>42.43</v>
      </c>
      <c r="D38">
        <v>41.799999</v>
      </c>
      <c r="E38">
        <v>42.299999</v>
      </c>
      <c r="F38">
        <v>25200</v>
      </c>
      <c r="G38">
        <v>42.035623000000001</v>
      </c>
      <c r="H38">
        <f t="shared" si="0"/>
        <v>37</v>
      </c>
      <c r="J38" s="4"/>
      <c r="K38" s="4"/>
      <c r="L38" s="4"/>
    </row>
    <row r="39" spans="1:12">
      <c r="A39" s="1">
        <v>42423</v>
      </c>
      <c r="B39">
        <v>42.279998999999997</v>
      </c>
      <c r="C39">
        <v>42.560001</v>
      </c>
      <c r="D39">
        <v>41.849997999999999</v>
      </c>
      <c r="E39">
        <v>42.07</v>
      </c>
      <c r="F39">
        <v>52700</v>
      </c>
      <c r="G39">
        <v>41.807060999999997</v>
      </c>
      <c r="H39">
        <f t="shared" si="0"/>
        <v>38</v>
      </c>
      <c r="J39" s="4"/>
      <c r="K39" s="4"/>
      <c r="L39" s="4"/>
    </row>
    <row r="40" spans="1:12">
      <c r="A40" s="1">
        <v>42422</v>
      </c>
      <c r="B40">
        <v>42.049999</v>
      </c>
      <c r="C40">
        <v>42.529998999999997</v>
      </c>
      <c r="D40">
        <v>41.52</v>
      </c>
      <c r="E40">
        <v>42.169998</v>
      </c>
      <c r="F40">
        <v>41800</v>
      </c>
      <c r="G40">
        <v>41.906435000000002</v>
      </c>
      <c r="H40">
        <f t="shared" si="0"/>
        <v>39</v>
      </c>
      <c r="J40" s="4"/>
      <c r="K40" s="4"/>
      <c r="L40" s="4"/>
    </row>
    <row r="41" spans="1:12">
      <c r="A41" s="1">
        <v>42419</v>
      </c>
      <c r="B41">
        <v>42.02</v>
      </c>
      <c r="C41">
        <v>42.439999</v>
      </c>
      <c r="D41">
        <v>41.5</v>
      </c>
      <c r="E41">
        <v>41.669998</v>
      </c>
      <c r="F41">
        <v>33500</v>
      </c>
      <c r="G41">
        <v>41.409559999999999</v>
      </c>
      <c r="H41">
        <f t="shared" si="0"/>
        <v>40</v>
      </c>
      <c r="J41" s="4"/>
      <c r="K41" s="4"/>
      <c r="L41" s="4"/>
    </row>
    <row r="42" spans="1:12">
      <c r="A42" s="1">
        <v>42418</v>
      </c>
      <c r="B42">
        <v>41.830002</v>
      </c>
      <c r="C42">
        <v>42.470001000000003</v>
      </c>
      <c r="D42">
        <v>41.580002</v>
      </c>
      <c r="E42">
        <v>41.98</v>
      </c>
      <c r="F42">
        <v>23300</v>
      </c>
      <c r="G42">
        <v>41.717624000000001</v>
      </c>
      <c r="H42">
        <f t="shared" si="0"/>
        <v>41</v>
      </c>
      <c r="J42" s="4"/>
      <c r="K42" s="4"/>
      <c r="L42" s="4"/>
    </row>
    <row r="43" spans="1:12">
      <c r="A43" s="1">
        <v>42417</v>
      </c>
      <c r="B43">
        <v>42.310001</v>
      </c>
      <c r="C43">
        <v>42.310001</v>
      </c>
      <c r="D43">
        <v>41.560001</v>
      </c>
      <c r="E43">
        <v>41.75</v>
      </c>
      <c r="F43">
        <v>30400</v>
      </c>
      <c r="G43">
        <v>41.489061999999997</v>
      </c>
      <c r="H43">
        <f t="shared" si="0"/>
        <v>42</v>
      </c>
      <c r="J43" s="4"/>
      <c r="K43" s="4"/>
      <c r="L43" s="4"/>
    </row>
    <row r="44" spans="1:12">
      <c r="A44" s="1">
        <v>42416</v>
      </c>
      <c r="B44">
        <v>42.330002</v>
      </c>
      <c r="C44">
        <v>42.330002</v>
      </c>
      <c r="D44">
        <v>41.59</v>
      </c>
      <c r="E44">
        <v>42.150002000000001</v>
      </c>
      <c r="F44">
        <v>29600</v>
      </c>
      <c r="G44">
        <v>41.886563000000002</v>
      </c>
      <c r="H44">
        <f t="shared" si="0"/>
        <v>43</v>
      </c>
      <c r="J44" s="19"/>
      <c r="K44" s="19"/>
      <c r="L44" s="19"/>
    </row>
    <row r="45" spans="1:12">
      <c r="A45" s="1">
        <v>42412</v>
      </c>
      <c r="B45">
        <v>42.360000999999997</v>
      </c>
      <c r="C45">
        <v>42.52</v>
      </c>
      <c r="D45">
        <v>41.639999000000003</v>
      </c>
      <c r="E45">
        <v>41.900002000000001</v>
      </c>
      <c r="F45">
        <v>20600</v>
      </c>
      <c r="G45">
        <v>41.638126</v>
      </c>
      <c r="H45">
        <f t="shared" si="0"/>
        <v>44</v>
      </c>
      <c r="J45" s="4"/>
      <c r="K45" s="4"/>
      <c r="L45" s="4"/>
    </row>
    <row r="46" spans="1:12">
      <c r="A46" s="1">
        <v>42411</v>
      </c>
      <c r="B46">
        <v>41.84</v>
      </c>
      <c r="C46">
        <v>42.299999</v>
      </c>
      <c r="D46">
        <v>41.389999000000003</v>
      </c>
      <c r="E46">
        <v>42.07</v>
      </c>
      <c r="F46">
        <v>24900</v>
      </c>
      <c r="G46">
        <v>41.807060999999997</v>
      </c>
      <c r="H46">
        <f t="shared" si="0"/>
        <v>45</v>
      </c>
      <c r="J46" s="4"/>
      <c r="K46" s="4"/>
      <c r="L46" s="4"/>
    </row>
    <row r="47" spans="1:12">
      <c r="A47" s="1">
        <v>42410</v>
      </c>
      <c r="B47">
        <v>42.360000999999997</v>
      </c>
      <c r="C47">
        <v>43</v>
      </c>
      <c r="D47">
        <v>41.73</v>
      </c>
      <c r="E47">
        <v>42.32</v>
      </c>
      <c r="F47">
        <v>41400</v>
      </c>
      <c r="G47">
        <v>42.055498999999998</v>
      </c>
      <c r="H47">
        <f t="shared" si="0"/>
        <v>46</v>
      </c>
      <c r="J47" s="4"/>
      <c r="K47" s="4"/>
      <c r="L47" s="4"/>
    </row>
    <row r="48" spans="1:12">
      <c r="A48" s="1">
        <v>42409</v>
      </c>
      <c r="B48">
        <v>42.299999</v>
      </c>
      <c r="C48">
        <v>42.610000999999997</v>
      </c>
      <c r="D48">
        <v>42</v>
      </c>
      <c r="E48">
        <v>42.169998</v>
      </c>
      <c r="F48">
        <v>33800</v>
      </c>
      <c r="G48">
        <v>41.906435000000002</v>
      </c>
      <c r="H48">
        <f t="shared" si="0"/>
        <v>47</v>
      </c>
      <c r="J48" s="4"/>
      <c r="K48" s="4"/>
      <c r="L48" s="4"/>
    </row>
    <row r="49" spans="1:12">
      <c r="A49" s="1">
        <v>42408</v>
      </c>
      <c r="B49">
        <v>40.360000999999997</v>
      </c>
      <c r="C49">
        <v>42.450001</v>
      </c>
      <c r="D49">
        <v>40.360000999999997</v>
      </c>
      <c r="E49">
        <v>42.419998</v>
      </c>
      <c r="F49">
        <v>64000</v>
      </c>
      <c r="G49">
        <v>42.154871999999997</v>
      </c>
      <c r="H49">
        <f t="shared" si="0"/>
        <v>48</v>
      </c>
      <c r="J49" s="4"/>
      <c r="K49" s="4"/>
      <c r="L49" s="4"/>
    </row>
    <row r="50" spans="1:12">
      <c r="A50" s="1">
        <v>42405</v>
      </c>
      <c r="B50">
        <v>41.310001</v>
      </c>
      <c r="C50">
        <v>41.529998999999997</v>
      </c>
      <c r="D50">
        <v>40.509998000000003</v>
      </c>
      <c r="E50">
        <v>40.840000000000003</v>
      </c>
      <c r="F50">
        <v>49900</v>
      </c>
      <c r="G50">
        <v>40.584749000000002</v>
      </c>
      <c r="H50">
        <f t="shared" si="0"/>
        <v>49</v>
      </c>
      <c r="J50" s="4"/>
      <c r="K50" s="4"/>
      <c r="L50" s="4"/>
    </row>
    <row r="51" spans="1:12">
      <c r="A51" s="1">
        <v>42404</v>
      </c>
      <c r="B51">
        <v>41.799999</v>
      </c>
      <c r="C51">
        <v>42.080002</v>
      </c>
      <c r="D51">
        <v>41.23</v>
      </c>
      <c r="E51">
        <v>41.380001</v>
      </c>
      <c r="F51">
        <v>32500</v>
      </c>
      <c r="G51">
        <v>41.121375</v>
      </c>
      <c r="H51">
        <f t="shared" si="0"/>
        <v>50</v>
      </c>
      <c r="J51" s="4"/>
      <c r="K51" s="4"/>
      <c r="L51" s="4"/>
    </row>
    <row r="52" spans="1:12">
      <c r="A52" s="1">
        <v>42403</v>
      </c>
      <c r="B52">
        <v>42.34</v>
      </c>
      <c r="C52">
        <v>43.540000999999997</v>
      </c>
      <c r="D52">
        <v>41.220001000000003</v>
      </c>
      <c r="E52">
        <v>41.779998999999997</v>
      </c>
      <c r="F52">
        <v>45900</v>
      </c>
      <c r="G52">
        <v>41.518872999999999</v>
      </c>
      <c r="H52">
        <f t="shared" si="0"/>
        <v>51</v>
      </c>
      <c r="J52" s="4"/>
      <c r="K52" s="4"/>
      <c r="L52" s="4"/>
    </row>
    <row r="53" spans="1:12">
      <c r="A53" s="1">
        <v>42402</v>
      </c>
      <c r="B53">
        <v>42.849997999999999</v>
      </c>
      <c r="C53">
        <v>43.470001000000003</v>
      </c>
      <c r="D53">
        <v>41.939999</v>
      </c>
      <c r="E53">
        <v>42.049999</v>
      </c>
      <c r="F53">
        <v>42600</v>
      </c>
      <c r="G53">
        <v>41.787185999999998</v>
      </c>
      <c r="H53">
        <f t="shared" si="0"/>
        <v>52</v>
      </c>
      <c r="J53" s="4"/>
      <c r="K53" s="4"/>
      <c r="L53" s="4"/>
    </row>
    <row r="54" spans="1:12">
      <c r="A54" s="1">
        <v>42401</v>
      </c>
      <c r="B54">
        <v>42.080002</v>
      </c>
      <c r="C54">
        <v>43.939999</v>
      </c>
      <c r="D54">
        <v>42.009998000000003</v>
      </c>
      <c r="E54">
        <v>43.07</v>
      </c>
      <c r="F54">
        <v>109200</v>
      </c>
      <c r="G54">
        <v>42.800811000000003</v>
      </c>
      <c r="H54">
        <f t="shared" si="0"/>
        <v>53</v>
      </c>
      <c r="J54" s="4"/>
      <c r="K54" s="4"/>
      <c r="L54" s="4"/>
    </row>
    <row r="55" spans="1:12">
      <c r="A55" s="1">
        <v>42398</v>
      </c>
      <c r="B55">
        <v>41.32</v>
      </c>
      <c r="C55">
        <v>43.119999</v>
      </c>
      <c r="D55">
        <v>41.32</v>
      </c>
      <c r="E55">
        <v>42.93</v>
      </c>
      <c r="F55">
        <v>67300</v>
      </c>
      <c r="G55">
        <v>42.661687000000001</v>
      </c>
      <c r="H55">
        <f t="shared" si="0"/>
        <v>54</v>
      </c>
      <c r="J55" s="4"/>
      <c r="K55" s="4"/>
      <c r="L55" s="4"/>
    </row>
    <row r="56" spans="1:12">
      <c r="A56" s="1">
        <v>42397</v>
      </c>
      <c r="B56">
        <v>41.34</v>
      </c>
      <c r="C56">
        <v>42.360000999999997</v>
      </c>
      <c r="D56">
        <v>40.770000000000003</v>
      </c>
      <c r="E56">
        <v>41.220001000000003</v>
      </c>
      <c r="F56">
        <v>61100</v>
      </c>
      <c r="G56">
        <v>40.962375000000002</v>
      </c>
      <c r="H56">
        <f t="shared" si="0"/>
        <v>55</v>
      </c>
      <c r="J56" s="4"/>
      <c r="K56" s="4"/>
      <c r="L56" s="4"/>
    </row>
    <row r="57" spans="1:12">
      <c r="A57" s="1">
        <v>42396</v>
      </c>
      <c r="B57">
        <v>40.810001</v>
      </c>
      <c r="C57">
        <v>41.43</v>
      </c>
      <c r="D57">
        <v>40.520000000000003</v>
      </c>
      <c r="E57">
        <v>41.099997999999999</v>
      </c>
      <c r="F57">
        <v>43700</v>
      </c>
      <c r="G57">
        <v>40.843122999999999</v>
      </c>
      <c r="H57">
        <f t="shared" si="0"/>
        <v>56</v>
      </c>
      <c r="J57" s="4"/>
      <c r="K57" s="4"/>
      <c r="L57" s="4"/>
    </row>
    <row r="58" spans="1:12">
      <c r="A58" s="1">
        <v>42395</v>
      </c>
      <c r="B58">
        <v>40.229999999999997</v>
      </c>
      <c r="C58">
        <v>41.23</v>
      </c>
      <c r="D58">
        <v>40.229999999999997</v>
      </c>
      <c r="E58">
        <v>40.889999000000003</v>
      </c>
      <c r="F58">
        <v>35300</v>
      </c>
      <c r="G58">
        <v>40.634436000000001</v>
      </c>
      <c r="H58">
        <f t="shared" si="0"/>
        <v>57</v>
      </c>
      <c r="J58" s="4"/>
      <c r="K58" s="4"/>
      <c r="L58" s="4"/>
    </row>
    <row r="59" spans="1:12">
      <c r="A59" s="1">
        <v>42394</v>
      </c>
      <c r="B59">
        <v>40.400002000000001</v>
      </c>
      <c r="C59">
        <v>40.759998000000003</v>
      </c>
      <c r="D59">
        <v>40.040000999999997</v>
      </c>
      <c r="E59">
        <v>40.130001</v>
      </c>
      <c r="F59">
        <v>31100</v>
      </c>
      <c r="G59">
        <v>39.879187999999999</v>
      </c>
      <c r="H59">
        <f t="shared" si="0"/>
        <v>58</v>
      </c>
      <c r="J59" s="4"/>
      <c r="K59" s="4"/>
      <c r="L59" s="4"/>
    </row>
    <row r="60" spans="1:12">
      <c r="A60" s="1">
        <v>42391</v>
      </c>
      <c r="B60">
        <v>39.770000000000003</v>
      </c>
      <c r="C60">
        <v>40.900002000000001</v>
      </c>
      <c r="D60">
        <v>39.529998999999997</v>
      </c>
      <c r="E60">
        <v>40.450001</v>
      </c>
      <c r="F60">
        <v>43200</v>
      </c>
      <c r="G60">
        <v>40.197187</v>
      </c>
      <c r="H60">
        <f t="shared" si="0"/>
        <v>59</v>
      </c>
      <c r="J60" s="4"/>
      <c r="K60" s="4"/>
      <c r="L60" s="4"/>
    </row>
    <row r="61" spans="1:12">
      <c r="A61" s="1">
        <v>42390</v>
      </c>
      <c r="B61">
        <v>39.799999</v>
      </c>
      <c r="C61">
        <v>39.939999</v>
      </c>
      <c r="D61">
        <v>39.020000000000003</v>
      </c>
      <c r="E61">
        <v>39.479999999999997</v>
      </c>
      <c r="F61">
        <v>30100</v>
      </c>
      <c r="G61">
        <v>39.233249000000001</v>
      </c>
      <c r="H61">
        <f t="shared" si="0"/>
        <v>60</v>
      </c>
      <c r="J61" s="4"/>
      <c r="K61" s="4"/>
      <c r="L61" s="4"/>
    </row>
    <row r="62" spans="1:12">
      <c r="A62" s="1">
        <v>42389</v>
      </c>
      <c r="B62">
        <v>39.270000000000003</v>
      </c>
      <c r="C62">
        <v>40.25</v>
      </c>
      <c r="D62">
        <v>38.860000999999997</v>
      </c>
      <c r="E62">
        <v>39.700001</v>
      </c>
      <c r="F62">
        <v>44400</v>
      </c>
      <c r="G62">
        <v>39.451875000000001</v>
      </c>
      <c r="H62">
        <f t="shared" si="0"/>
        <v>61</v>
      </c>
      <c r="J62" s="4"/>
      <c r="K62" s="4"/>
      <c r="L62" s="4"/>
    </row>
    <row r="63" spans="1:12">
      <c r="A63" s="1">
        <v>42388</v>
      </c>
      <c r="B63">
        <v>39.220001000000003</v>
      </c>
      <c r="C63">
        <v>39.909999999999997</v>
      </c>
      <c r="D63">
        <v>38.939999</v>
      </c>
      <c r="E63">
        <v>39.610000999999997</v>
      </c>
      <c r="F63">
        <v>45100</v>
      </c>
      <c r="G63">
        <v>39.362437</v>
      </c>
      <c r="H63">
        <f t="shared" si="0"/>
        <v>62</v>
      </c>
      <c r="J63" s="4"/>
      <c r="K63" s="4"/>
      <c r="L63" s="4"/>
    </row>
    <row r="64" spans="1:12">
      <c r="A64" s="1">
        <v>42384</v>
      </c>
      <c r="B64">
        <v>38.279998999999997</v>
      </c>
      <c r="C64">
        <v>39.540000999999997</v>
      </c>
      <c r="D64">
        <v>38.279998999999997</v>
      </c>
      <c r="E64">
        <v>39.43</v>
      </c>
      <c r="F64">
        <v>65600</v>
      </c>
      <c r="G64">
        <v>39.183562000000002</v>
      </c>
      <c r="H64">
        <f t="shared" si="0"/>
        <v>63</v>
      </c>
      <c r="J64" s="4"/>
      <c r="K64" s="4"/>
      <c r="L64" s="4"/>
    </row>
    <row r="65" spans="1:12">
      <c r="A65" s="1">
        <v>42383</v>
      </c>
      <c r="B65">
        <v>38.810001</v>
      </c>
      <c r="C65">
        <v>39.5</v>
      </c>
      <c r="D65">
        <v>38.810001</v>
      </c>
      <c r="E65">
        <v>38.919998</v>
      </c>
      <c r="F65">
        <v>20000</v>
      </c>
      <c r="G65">
        <v>38.676746999999999</v>
      </c>
      <c r="H65">
        <f t="shared" si="0"/>
        <v>64</v>
      </c>
      <c r="J65" s="4"/>
      <c r="K65" s="4"/>
      <c r="L65" s="4"/>
    </row>
    <row r="66" spans="1:12">
      <c r="A66" s="1">
        <v>42382</v>
      </c>
      <c r="B66">
        <v>39.049999</v>
      </c>
      <c r="C66">
        <v>39.400002000000001</v>
      </c>
      <c r="D66">
        <v>38.540000999999997</v>
      </c>
      <c r="E66">
        <v>38.669998</v>
      </c>
      <c r="F66">
        <v>32800</v>
      </c>
      <c r="G66">
        <v>38.428310000000003</v>
      </c>
      <c r="H66">
        <f t="shared" si="0"/>
        <v>65</v>
      </c>
    </row>
    <row r="67" spans="1:12">
      <c r="A67" s="1">
        <v>42381</v>
      </c>
      <c r="B67">
        <v>39.150002000000001</v>
      </c>
      <c r="C67">
        <v>39.25</v>
      </c>
      <c r="D67">
        <v>38.590000000000003</v>
      </c>
      <c r="E67">
        <v>39.040000999999997</v>
      </c>
      <c r="F67">
        <v>39100</v>
      </c>
      <c r="G67">
        <v>38.795999999999999</v>
      </c>
      <c r="H67">
        <f t="shared" si="0"/>
        <v>66</v>
      </c>
    </row>
    <row r="68" spans="1:12">
      <c r="A68" s="1">
        <v>42380</v>
      </c>
      <c r="B68">
        <v>39.169998</v>
      </c>
      <c r="C68">
        <v>39.5</v>
      </c>
      <c r="D68">
        <v>38.790000999999997</v>
      </c>
      <c r="E68">
        <v>39.080002</v>
      </c>
      <c r="F68">
        <v>32400</v>
      </c>
      <c r="G68">
        <v>38.835751000000002</v>
      </c>
      <c r="H68">
        <f t="shared" ref="H68:H131" si="1">H67+1</f>
        <v>67</v>
      </c>
      <c r="J68" s="4"/>
      <c r="K68" s="4"/>
      <c r="L68" s="4"/>
    </row>
    <row r="69" spans="1:12">
      <c r="A69" s="1">
        <v>42377</v>
      </c>
      <c r="B69">
        <v>38.840000000000003</v>
      </c>
      <c r="C69">
        <v>39.25</v>
      </c>
      <c r="D69">
        <v>38.389999000000003</v>
      </c>
      <c r="E69">
        <v>38.810001</v>
      </c>
      <c r="F69">
        <v>41000</v>
      </c>
      <c r="G69">
        <v>38.567438000000003</v>
      </c>
      <c r="H69">
        <f t="shared" si="1"/>
        <v>68</v>
      </c>
      <c r="J69" s="4"/>
      <c r="K69" s="4"/>
      <c r="L69" s="4"/>
    </row>
    <row r="70" spans="1:12">
      <c r="A70" s="1">
        <v>42376</v>
      </c>
      <c r="B70">
        <v>38.259998000000003</v>
      </c>
      <c r="C70">
        <v>38.909999999999997</v>
      </c>
      <c r="D70">
        <v>38.259998000000003</v>
      </c>
      <c r="E70">
        <v>38.639999000000003</v>
      </c>
      <c r="F70">
        <v>50700</v>
      </c>
      <c r="G70">
        <v>38.398497999999996</v>
      </c>
      <c r="H70">
        <f t="shared" si="1"/>
        <v>69</v>
      </c>
      <c r="J70" s="4"/>
      <c r="K70" s="4"/>
      <c r="L70" s="4"/>
    </row>
    <row r="71" spans="1:12">
      <c r="A71" s="1">
        <v>42375</v>
      </c>
      <c r="B71">
        <v>38.060001</v>
      </c>
      <c r="C71">
        <v>38.799999</v>
      </c>
      <c r="D71">
        <v>38.060001</v>
      </c>
      <c r="E71">
        <v>38.75</v>
      </c>
      <c r="F71">
        <v>30100</v>
      </c>
      <c r="G71">
        <v>38.507812000000001</v>
      </c>
      <c r="H71">
        <f t="shared" si="1"/>
        <v>70</v>
      </c>
      <c r="J71" s="4"/>
      <c r="K71" s="4"/>
      <c r="L71" s="4"/>
    </row>
    <row r="72" spans="1:12">
      <c r="A72" s="1">
        <v>42374</v>
      </c>
      <c r="B72">
        <v>38.419998</v>
      </c>
      <c r="C72">
        <v>38.759998000000003</v>
      </c>
      <c r="D72">
        <v>38.020000000000003</v>
      </c>
      <c r="E72">
        <v>38.470001000000003</v>
      </c>
      <c r="F72">
        <v>38200</v>
      </c>
      <c r="G72">
        <v>38.229562999999999</v>
      </c>
      <c r="H72">
        <f t="shared" si="1"/>
        <v>71</v>
      </c>
      <c r="J72" s="4"/>
      <c r="K72" s="4"/>
      <c r="L72" s="4"/>
    </row>
    <row r="73" spans="1:12">
      <c r="A73" s="1">
        <v>42373</v>
      </c>
      <c r="B73">
        <v>37.849997999999999</v>
      </c>
      <c r="C73">
        <v>38.479999999999997</v>
      </c>
      <c r="D73">
        <v>37.479999999999997</v>
      </c>
      <c r="E73">
        <v>38.299999</v>
      </c>
      <c r="F73">
        <v>41800</v>
      </c>
      <c r="G73">
        <v>38.060623</v>
      </c>
      <c r="H73">
        <f t="shared" si="1"/>
        <v>72</v>
      </c>
      <c r="J73" s="4"/>
      <c r="K73" s="4"/>
      <c r="L73" s="4"/>
    </row>
    <row r="74" spans="1:12">
      <c r="A74" s="1">
        <v>42369</v>
      </c>
      <c r="B74">
        <v>38.93</v>
      </c>
      <c r="C74">
        <v>39.18</v>
      </c>
      <c r="D74">
        <v>38</v>
      </c>
      <c r="E74">
        <v>38.009998000000003</v>
      </c>
      <c r="F74">
        <v>27500</v>
      </c>
      <c r="G74">
        <v>37.772435000000002</v>
      </c>
      <c r="H74">
        <f t="shared" si="1"/>
        <v>73</v>
      </c>
      <c r="J74" s="4"/>
      <c r="K74" s="4"/>
      <c r="L74" s="4"/>
    </row>
    <row r="75" spans="1:12">
      <c r="A75" s="1">
        <v>42368</v>
      </c>
      <c r="B75">
        <v>39.439999</v>
      </c>
      <c r="C75">
        <v>39.549999</v>
      </c>
      <c r="D75">
        <v>38.889999000000003</v>
      </c>
      <c r="E75">
        <v>38.950001</v>
      </c>
      <c r="F75">
        <v>25200</v>
      </c>
      <c r="G75">
        <v>38.706561999999998</v>
      </c>
      <c r="H75">
        <f t="shared" si="1"/>
        <v>74</v>
      </c>
      <c r="J75" s="4"/>
      <c r="K75" s="4"/>
      <c r="L75" s="4"/>
    </row>
    <row r="76" spans="1:12">
      <c r="A76" s="1">
        <v>42367</v>
      </c>
      <c r="B76">
        <v>39.5</v>
      </c>
      <c r="C76">
        <v>39.810001</v>
      </c>
      <c r="D76">
        <v>39.400002000000001</v>
      </c>
      <c r="E76">
        <v>39.540000999999997</v>
      </c>
      <c r="F76">
        <v>23200</v>
      </c>
      <c r="G76">
        <v>39.292875000000002</v>
      </c>
      <c r="H76">
        <f t="shared" si="1"/>
        <v>75</v>
      </c>
      <c r="J76" s="4"/>
      <c r="K76" s="4"/>
      <c r="L76" s="4"/>
    </row>
    <row r="77" spans="1:12">
      <c r="A77" s="1">
        <v>42366</v>
      </c>
      <c r="B77">
        <v>39.220001000000003</v>
      </c>
      <c r="C77">
        <v>39.439999</v>
      </c>
      <c r="D77">
        <v>38.950001</v>
      </c>
      <c r="E77">
        <v>39.259998000000003</v>
      </c>
      <c r="F77">
        <v>30500</v>
      </c>
      <c r="G77">
        <v>39.014622000000003</v>
      </c>
      <c r="H77">
        <f t="shared" si="1"/>
        <v>76</v>
      </c>
      <c r="J77" s="4"/>
      <c r="K77" s="4"/>
      <c r="L77" s="4"/>
    </row>
    <row r="78" spans="1:12">
      <c r="A78" s="1">
        <v>42362</v>
      </c>
      <c r="B78">
        <v>39.200001</v>
      </c>
      <c r="C78">
        <v>39.450001</v>
      </c>
      <c r="D78">
        <v>38.990001999999997</v>
      </c>
      <c r="E78">
        <v>39.240001999999997</v>
      </c>
      <c r="F78">
        <v>8400</v>
      </c>
      <c r="G78">
        <v>38.994751000000001</v>
      </c>
      <c r="H78">
        <f t="shared" si="1"/>
        <v>77</v>
      </c>
      <c r="J78" s="4"/>
      <c r="K78" s="4"/>
      <c r="L78" s="4"/>
    </row>
    <row r="79" spans="1:12">
      <c r="A79" s="1">
        <v>42361</v>
      </c>
      <c r="B79">
        <v>39.130001</v>
      </c>
      <c r="C79">
        <v>39.43</v>
      </c>
      <c r="D79">
        <v>38.919998</v>
      </c>
      <c r="E79">
        <v>39.07</v>
      </c>
      <c r="F79">
        <v>15200</v>
      </c>
      <c r="G79">
        <v>38.825811000000002</v>
      </c>
      <c r="H79">
        <f t="shared" si="1"/>
        <v>78</v>
      </c>
      <c r="J79" s="4"/>
      <c r="K79" s="4"/>
      <c r="L79" s="4"/>
    </row>
    <row r="80" spans="1:12">
      <c r="A80" s="1">
        <v>42360</v>
      </c>
      <c r="B80">
        <v>38.709999000000003</v>
      </c>
      <c r="C80">
        <v>39.150002000000001</v>
      </c>
      <c r="D80">
        <v>38.380001</v>
      </c>
      <c r="E80">
        <v>39.020000000000003</v>
      </c>
      <c r="F80">
        <v>34700</v>
      </c>
      <c r="G80">
        <v>38.776125</v>
      </c>
      <c r="H80">
        <f t="shared" si="1"/>
        <v>79</v>
      </c>
      <c r="J80" s="4"/>
      <c r="K80" s="4"/>
      <c r="L80" s="4"/>
    </row>
    <row r="81" spans="1:12">
      <c r="A81" s="1">
        <v>42359</v>
      </c>
      <c r="B81">
        <v>38.709999000000003</v>
      </c>
      <c r="C81">
        <v>38.979999999999997</v>
      </c>
      <c r="D81">
        <v>38.290000999999997</v>
      </c>
      <c r="E81">
        <v>38.740001999999997</v>
      </c>
      <c r="F81">
        <v>38300</v>
      </c>
      <c r="G81">
        <v>38.497875999999998</v>
      </c>
      <c r="H81">
        <f t="shared" si="1"/>
        <v>80</v>
      </c>
      <c r="J81" s="4"/>
      <c r="K81" s="4"/>
      <c r="L81" s="4"/>
    </row>
    <row r="82" spans="1:12">
      <c r="A82" s="1">
        <v>42356</v>
      </c>
      <c r="B82">
        <v>37.549999</v>
      </c>
      <c r="C82">
        <v>39.93</v>
      </c>
      <c r="D82">
        <v>37.299999</v>
      </c>
      <c r="E82">
        <v>38.619999</v>
      </c>
      <c r="F82">
        <v>130200</v>
      </c>
      <c r="G82">
        <v>38.378622999999997</v>
      </c>
      <c r="H82">
        <f t="shared" si="1"/>
        <v>81</v>
      </c>
      <c r="J82" s="4"/>
      <c r="K82" s="4"/>
      <c r="L82" s="4"/>
    </row>
    <row r="83" spans="1:12">
      <c r="A83" s="1">
        <v>42355</v>
      </c>
      <c r="B83">
        <v>37.849997999999999</v>
      </c>
      <c r="C83">
        <v>38.169998</v>
      </c>
      <c r="D83">
        <v>37.330002</v>
      </c>
      <c r="E83">
        <v>37.729999999999997</v>
      </c>
      <c r="F83">
        <v>21700</v>
      </c>
      <c r="G83">
        <v>37.494185999999999</v>
      </c>
      <c r="H83">
        <f t="shared" si="1"/>
        <v>82</v>
      </c>
      <c r="J83" s="4"/>
      <c r="K83" s="4"/>
      <c r="L83" s="4"/>
    </row>
    <row r="84" spans="1:12">
      <c r="A84" s="1">
        <v>42354</v>
      </c>
      <c r="B84">
        <v>37.130001</v>
      </c>
      <c r="C84">
        <v>37.990001999999997</v>
      </c>
      <c r="D84">
        <v>36.979999999999997</v>
      </c>
      <c r="E84">
        <v>37.919998</v>
      </c>
      <c r="F84">
        <v>41200</v>
      </c>
      <c r="G84">
        <v>37.682997</v>
      </c>
      <c r="H84">
        <f t="shared" si="1"/>
        <v>83</v>
      </c>
      <c r="J84" s="4"/>
      <c r="K84" s="4"/>
      <c r="L84" s="4"/>
    </row>
    <row r="85" spans="1:12">
      <c r="A85" s="1">
        <v>42353</v>
      </c>
      <c r="B85">
        <v>35.880001</v>
      </c>
      <c r="C85">
        <v>36.909999999999997</v>
      </c>
      <c r="D85">
        <v>35.599997999999999</v>
      </c>
      <c r="E85">
        <v>36.830002</v>
      </c>
      <c r="F85">
        <v>39700</v>
      </c>
      <c r="G85">
        <v>36.599812999999997</v>
      </c>
      <c r="H85">
        <f t="shared" si="1"/>
        <v>84</v>
      </c>
    </row>
    <row r="86" spans="1:12">
      <c r="A86" s="1">
        <v>42352</v>
      </c>
      <c r="B86">
        <v>35.330002</v>
      </c>
      <c r="C86">
        <v>35.75</v>
      </c>
      <c r="D86">
        <v>35.330002</v>
      </c>
      <c r="E86">
        <v>35.540000999999997</v>
      </c>
      <c r="F86">
        <v>100700</v>
      </c>
      <c r="G86">
        <v>35.317875000000001</v>
      </c>
      <c r="H86">
        <f t="shared" si="1"/>
        <v>85</v>
      </c>
    </row>
    <row r="87" spans="1:12">
      <c r="A87" s="1">
        <v>42349</v>
      </c>
      <c r="B87">
        <v>34.770000000000003</v>
      </c>
      <c r="C87">
        <v>35.700001</v>
      </c>
      <c r="D87">
        <v>34.770000000000003</v>
      </c>
      <c r="E87">
        <v>35.380001</v>
      </c>
      <c r="F87">
        <v>38700</v>
      </c>
      <c r="G87">
        <v>35.158875000000002</v>
      </c>
      <c r="H87">
        <f t="shared" si="1"/>
        <v>86</v>
      </c>
      <c r="J87" s="4"/>
      <c r="K87" s="4"/>
      <c r="L87" s="4"/>
    </row>
    <row r="88" spans="1:12">
      <c r="A88" s="1">
        <v>42348</v>
      </c>
      <c r="B88">
        <v>35.770000000000003</v>
      </c>
      <c r="C88">
        <v>35.900002000000001</v>
      </c>
      <c r="D88">
        <v>35.159999999999997</v>
      </c>
      <c r="E88">
        <v>35.25</v>
      </c>
      <c r="F88">
        <v>33500</v>
      </c>
      <c r="G88">
        <v>35.029687000000003</v>
      </c>
      <c r="H88">
        <f t="shared" si="1"/>
        <v>87</v>
      </c>
      <c r="J88" s="4"/>
      <c r="K88" s="4"/>
      <c r="L88" s="4"/>
    </row>
    <row r="89" spans="1:12">
      <c r="A89" s="1">
        <v>42347</v>
      </c>
      <c r="B89">
        <v>35.709999000000003</v>
      </c>
      <c r="C89">
        <v>35.970001000000003</v>
      </c>
      <c r="D89">
        <v>35.57</v>
      </c>
      <c r="E89">
        <v>35.650002000000001</v>
      </c>
      <c r="F89">
        <v>24700</v>
      </c>
      <c r="G89">
        <v>35.427188000000001</v>
      </c>
      <c r="H89">
        <f t="shared" si="1"/>
        <v>88</v>
      </c>
      <c r="J89" s="4"/>
      <c r="K89" s="4"/>
      <c r="L89" s="4"/>
    </row>
    <row r="90" spans="1:12">
      <c r="A90" s="1">
        <v>42346</v>
      </c>
      <c r="B90">
        <v>35.049999</v>
      </c>
      <c r="C90">
        <v>35.950001</v>
      </c>
      <c r="D90">
        <v>34.840000000000003</v>
      </c>
      <c r="E90">
        <v>35.869999</v>
      </c>
      <c r="F90">
        <v>19600</v>
      </c>
      <c r="G90">
        <v>35.645811000000002</v>
      </c>
      <c r="H90">
        <f t="shared" si="1"/>
        <v>89</v>
      </c>
      <c r="J90" s="4"/>
      <c r="K90" s="4"/>
      <c r="L90" s="4"/>
    </row>
    <row r="91" spans="1:12">
      <c r="A91" s="1">
        <v>42345</v>
      </c>
      <c r="B91">
        <v>35.709999000000003</v>
      </c>
      <c r="C91">
        <v>35.909999999999997</v>
      </c>
      <c r="D91">
        <v>34.799999</v>
      </c>
      <c r="E91">
        <v>35.049999</v>
      </c>
      <c r="F91">
        <v>49200</v>
      </c>
      <c r="G91">
        <v>34.830936000000001</v>
      </c>
      <c r="H91">
        <f t="shared" si="1"/>
        <v>90</v>
      </c>
    </row>
    <row r="92" spans="1:12">
      <c r="A92" s="1">
        <v>42342</v>
      </c>
      <c r="B92">
        <v>35.340000000000003</v>
      </c>
      <c r="C92">
        <v>35.909999999999997</v>
      </c>
      <c r="D92">
        <v>35.340000000000003</v>
      </c>
      <c r="E92">
        <v>35.810001</v>
      </c>
      <c r="F92">
        <v>12800</v>
      </c>
      <c r="G92">
        <v>35.586188</v>
      </c>
      <c r="H92">
        <f t="shared" si="1"/>
        <v>91</v>
      </c>
      <c r="J92" s="2"/>
    </row>
    <row r="93" spans="1:12">
      <c r="A93" s="1">
        <v>42341</v>
      </c>
      <c r="B93">
        <v>35.57</v>
      </c>
      <c r="C93">
        <v>35.639999000000003</v>
      </c>
      <c r="D93">
        <v>35.240001999999997</v>
      </c>
      <c r="E93">
        <v>35.349997999999999</v>
      </c>
      <c r="F93">
        <v>24300</v>
      </c>
      <c r="G93">
        <v>35.129060000000003</v>
      </c>
      <c r="H93">
        <f t="shared" si="1"/>
        <v>92</v>
      </c>
      <c r="J93" s="4"/>
      <c r="K93" s="4"/>
      <c r="L93" s="4"/>
    </row>
    <row r="94" spans="1:12">
      <c r="A94" s="1">
        <v>42340</v>
      </c>
      <c r="B94">
        <v>35.770000000000003</v>
      </c>
      <c r="C94">
        <v>35.840000000000003</v>
      </c>
      <c r="D94">
        <v>35.5</v>
      </c>
      <c r="E94">
        <v>35.619999</v>
      </c>
      <c r="F94">
        <v>17400</v>
      </c>
      <c r="G94">
        <v>35.397373000000002</v>
      </c>
      <c r="H94">
        <f t="shared" si="1"/>
        <v>93</v>
      </c>
      <c r="J94" s="4"/>
      <c r="K94" s="4"/>
      <c r="L94" s="4"/>
    </row>
    <row r="95" spans="1:12">
      <c r="A95" s="1">
        <v>42339</v>
      </c>
      <c r="B95">
        <v>36.349997999999999</v>
      </c>
      <c r="C95">
        <v>36.520000000000003</v>
      </c>
      <c r="D95">
        <v>35.5</v>
      </c>
      <c r="E95">
        <v>35.770000000000003</v>
      </c>
      <c r="F95">
        <v>30100</v>
      </c>
      <c r="G95">
        <v>35.546436999999997</v>
      </c>
      <c r="H95">
        <f t="shared" si="1"/>
        <v>94</v>
      </c>
      <c r="J95" s="4"/>
      <c r="K95" s="4"/>
      <c r="L95" s="4"/>
    </row>
    <row r="96" spans="1:12">
      <c r="A96" s="1">
        <v>42338</v>
      </c>
      <c r="B96">
        <v>36.25</v>
      </c>
      <c r="C96">
        <v>36.529998999999997</v>
      </c>
      <c r="D96">
        <v>36.110000999999997</v>
      </c>
      <c r="E96">
        <v>36.310001</v>
      </c>
      <c r="F96">
        <v>31000</v>
      </c>
      <c r="G96">
        <v>36.083063000000003</v>
      </c>
      <c r="H96">
        <f t="shared" si="1"/>
        <v>95</v>
      </c>
      <c r="J96" s="4"/>
      <c r="K96" s="4"/>
      <c r="L96" s="4"/>
    </row>
    <row r="97" spans="1:12">
      <c r="A97" s="1">
        <v>42335</v>
      </c>
      <c r="B97">
        <v>35.860000999999997</v>
      </c>
      <c r="C97">
        <v>36.18</v>
      </c>
      <c r="D97">
        <v>35.720001000000003</v>
      </c>
      <c r="E97">
        <v>35.959999000000003</v>
      </c>
      <c r="F97">
        <v>9900</v>
      </c>
      <c r="G97">
        <v>35.735247999999999</v>
      </c>
      <c r="H97">
        <f t="shared" si="1"/>
        <v>96</v>
      </c>
      <c r="J97" s="4"/>
      <c r="K97" s="4"/>
      <c r="L97" s="4"/>
    </row>
    <row r="98" spans="1:12">
      <c r="A98" s="1">
        <v>42333</v>
      </c>
      <c r="B98">
        <v>35.810001</v>
      </c>
      <c r="C98">
        <v>36.209999000000003</v>
      </c>
      <c r="D98">
        <v>35.669998</v>
      </c>
      <c r="E98">
        <v>36.07</v>
      </c>
      <c r="F98">
        <v>24200</v>
      </c>
      <c r="G98">
        <v>35.578237999999999</v>
      </c>
      <c r="H98">
        <f t="shared" si="1"/>
        <v>97</v>
      </c>
      <c r="J98" s="4"/>
      <c r="K98" s="4"/>
      <c r="L98" s="4"/>
    </row>
    <row r="99" spans="1:12">
      <c r="A99" s="1">
        <v>42332</v>
      </c>
      <c r="B99">
        <v>35.779998999999997</v>
      </c>
      <c r="C99">
        <v>36.099997999999999</v>
      </c>
      <c r="D99">
        <v>35.290000999999997</v>
      </c>
      <c r="E99">
        <v>36.049999</v>
      </c>
      <c r="F99">
        <v>20200</v>
      </c>
      <c r="G99">
        <v>35.558509999999998</v>
      </c>
      <c r="H99">
        <f t="shared" si="1"/>
        <v>98</v>
      </c>
      <c r="J99" s="4"/>
      <c r="K99" s="4"/>
      <c r="L99" s="4"/>
    </row>
    <row r="100" spans="1:12">
      <c r="A100" s="1">
        <v>42331</v>
      </c>
      <c r="B100">
        <v>35.979999999999997</v>
      </c>
      <c r="C100">
        <v>36.159999999999997</v>
      </c>
      <c r="D100">
        <v>35.630001</v>
      </c>
      <c r="E100">
        <v>35.990001999999997</v>
      </c>
      <c r="F100">
        <v>32500</v>
      </c>
      <c r="G100">
        <v>35.49933</v>
      </c>
      <c r="H100">
        <f t="shared" si="1"/>
        <v>99</v>
      </c>
      <c r="J100" s="4"/>
      <c r="K100" s="4"/>
      <c r="L100" s="4"/>
    </row>
    <row r="101" spans="1:12">
      <c r="A101" s="1">
        <v>42328</v>
      </c>
      <c r="B101">
        <v>35.619999</v>
      </c>
      <c r="C101">
        <v>36.75</v>
      </c>
      <c r="D101">
        <v>35.619999</v>
      </c>
      <c r="E101">
        <v>35.990001999999997</v>
      </c>
      <c r="F101">
        <v>26700</v>
      </c>
      <c r="G101">
        <v>35.49933</v>
      </c>
      <c r="H101">
        <f t="shared" si="1"/>
        <v>100</v>
      </c>
      <c r="J101" s="4"/>
      <c r="K101" s="4"/>
      <c r="L101" s="4"/>
    </row>
    <row r="102" spans="1:12">
      <c r="A102" s="1">
        <v>42327</v>
      </c>
      <c r="B102">
        <v>35.279998999999997</v>
      </c>
      <c r="C102">
        <v>35.779998999999997</v>
      </c>
      <c r="D102">
        <v>35.150002000000001</v>
      </c>
      <c r="E102">
        <v>35.389999000000003</v>
      </c>
      <c r="F102">
        <v>29600</v>
      </c>
      <c r="G102">
        <v>34.907508</v>
      </c>
      <c r="H102">
        <f t="shared" si="1"/>
        <v>101</v>
      </c>
      <c r="J102" s="4"/>
      <c r="K102" s="4"/>
      <c r="L102" s="4"/>
    </row>
    <row r="103" spans="1:12">
      <c r="A103" s="1">
        <v>42326</v>
      </c>
      <c r="B103">
        <v>34.810001</v>
      </c>
      <c r="C103">
        <v>35.25</v>
      </c>
      <c r="D103">
        <v>34.150002000000001</v>
      </c>
      <c r="E103">
        <v>35.18</v>
      </c>
      <c r="F103">
        <v>34000</v>
      </c>
      <c r="G103">
        <v>34.700372000000002</v>
      </c>
      <c r="H103">
        <f t="shared" si="1"/>
        <v>102</v>
      </c>
      <c r="J103" s="4"/>
      <c r="K103" s="4"/>
      <c r="L103" s="4"/>
    </row>
    <row r="104" spans="1:12">
      <c r="A104" s="1">
        <v>42325</v>
      </c>
      <c r="B104">
        <v>35.119999</v>
      </c>
      <c r="C104">
        <v>35.310001</v>
      </c>
      <c r="D104">
        <v>34.669998</v>
      </c>
      <c r="E104">
        <v>34.860000999999997</v>
      </c>
      <c r="F104">
        <v>26100</v>
      </c>
      <c r="G104">
        <v>34.384734999999999</v>
      </c>
      <c r="H104">
        <f t="shared" si="1"/>
        <v>103</v>
      </c>
      <c r="J104" s="4"/>
      <c r="K104" s="4"/>
      <c r="L104" s="4"/>
    </row>
    <row r="105" spans="1:12">
      <c r="A105" s="1">
        <v>42324</v>
      </c>
      <c r="B105">
        <v>34.619999</v>
      </c>
      <c r="C105">
        <v>35.229999999999997</v>
      </c>
      <c r="D105">
        <v>34.240001999999997</v>
      </c>
      <c r="E105">
        <v>35.209999000000003</v>
      </c>
      <c r="F105">
        <v>34500</v>
      </c>
      <c r="G105">
        <v>34.729962</v>
      </c>
      <c r="H105">
        <f t="shared" si="1"/>
        <v>104</v>
      </c>
      <c r="J105" s="4"/>
      <c r="K105" s="4"/>
      <c r="L105" s="4"/>
    </row>
    <row r="106" spans="1:12">
      <c r="A106" s="1">
        <v>42321</v>
      </c>
      <c r="B106">
        <v>35</v>
      </c>
      <c r="C106">
        <v>35.259998000000003</v>
      </c>
      <c r="D106">
        <v>34.599997999999999</v>
      </c>
      <c r="E106">
        <v>34.75</v>
      </c>
      <c r="F106">
        <v>32300</v>
      </c>
      <c r="G106">
        <v>34.276234000000002</v>
      </c>
      <c r="H106">
        <f t="shared" si="1"/>
        <v>105</v>
      </c>
      <c r="J106" s="4"/>
      <c r="K106" s="4"/>
      <c r="L106" s="4"/>
    </row>
    <row r="107" spans="1:12">
      <c r="A107" s="1">
        <v>42320</v>
      </c>
      <c r="B107">
        <v>35.590000000000003</v>
      </c>
      <c r="C107">
        <v>35.75</v>
      </c>
      <c r="D107">
        <v>35.009998000000003</v>
      </c>
      <c r="E107">
        <v>35.040000999999997</v>
      </c>
      <c r="F107">
        <v>12700</v>
      </c>
      <c r="G107">
        <v>34.562280999999999</v>
      </c>
      <c r="H107">
        <f t="shared" si="1"/>
        <v>106</v>
      </c>
      <c r="J107" s="4"/>
      <c r="K107" s="4"/>
      <c r="L107" s="4"/>
    </row>
    <row r="108" spans="1:12">
      <c r="A108" s="1">
        <v>42319</v>
      </c>
      <c r="B108">
        <v>35.310001</v>
      </c>
      <c r="C108">
        <v>35.810001</v>
      </c>
      <c r="D108">
        <v>35.259998000000003</v>
      </c>
      <c r="E108">
        <v>35.639999000000003</v>
      </c>
      <c r="F108">
        <v>21100</v>
      </c>
      <c r="G108">
        <v>35.1541</v>
      </c>
      <c r="H108">
        <f t="shared" si="1"/>
        <v>107</v>
      </c>
      <c r="J108" s="4"/>
      <c r="K108" s="4"/>
      <c r="L108" s="4"/>
    </row>
    <row r="109" spans="1:12">
      <c r="A109" s="1">
        <v>42318</v>
      </c>
      <c r="B109">
        <v>35.25</v>
      </c>
      <c r="C109">
        <v>35.409999999999997</v>
      </c>
      <c r="D109">
        <v>35.009998000000003</v>
      </c>
      <c r="E109">
        <v>35.110000999999997</v>
      </c>
      <c r="F109">
        <v>24800</v>
      </c>
      <c r="G109">
        <v>34.631326999999999</v>
      </c>
      <c r="H109">
        <f t="shared" si="1"/>
        <v>108</v>
      </c>
      <c r="J109" s="4"/>
      <c r="K109" s="4"/>
      <c r="L109" s="4"/>
    </row>
    <row r="110" spans="1:12">
      <c r="A110" s="1">
        <v>42317</v>
      </c>
      <c r="B110">
        <v>36.110000999999997</v>
      </c>
      <c r="C110">
        <v>36.110000999999997</v>
      </c>
      <c r="D110">
        <v>35.020000000000003</v>
      </c>
      <c r="E110">
        <v>35.159999999999997</v>
      </c>
      <c r="F110">
        <v>29000</v>
      </c>
      <c r="G110">
        <v>34.680644000000001</v>
      </c>
      <c r="H110">
        <f t="shared" si="1"/>
        <v>109</v>
      </c>
      <c r="J110" s="4"/>
      <c r="K110" s="4"/>
      <c r="L110" s="4"/>
    </row>
    <row r="111" spans="1:12">
      <c r="A111" s="1">
        <v>42314</v>
      </c>
      <c r="B111">
        <v>36.830002</v>
      </c>
      <c r="C111">
        <v>36.830002</v>
      </c>
      <c r="D111">
        <v>35.709999000000003</v>
      </c>
      <c r="E111">
        <v>36.259998000000003</v>
      </c>
      <c r="F111">
        <v>31800</v>
      </c>
      <c r="G111">
        <v>35.765645999999997</v>
      </c>
      <c r="H111">
        <f t="shared" si="1"/>
        <v>110</v>
      </c>
      <c r="J111" s="4"/>
      <c r="K111" s="4"/>
      <c r="L111" s="4"/>
    </row>
    <row r="112" spans="1:12">
      <c r="A112" s="1">
        <v>42313</v>
      </c>
      <c r="B112">
        <v>37.07</v>
      </c>
      <c r="C112">
        <v>37.360000999999997</v>
      </c>
      <c r="D112">
        <v>36.700001</v>
      </c>
      <c r="E112">
        <v>37.119999</v>
      </c>
      <c r="F112">
        <v>28400</v>
      </c>
      <c r="G112">
        <v>36.613922000000002</v>
      </c>
      <c r="H112">
        <f t="shared" si="1"/>
        <v>111</v>
      </c>
      <c r="J112" s="4"/>
      <c r="K112" s="4"/>
      <c r="L112" s="4"/>
    </row>
    <row r="113" spans="1:12">
      <c r="A113" s="1">
        <v>42312</v>
      </c>
      <c r="B113">
        <v>36.259998000000003</v>
      </c>
      <c r="C113">
        <v>36.840000000000003</v>
      </c>
      <c r="D113">
        <v>36.259998000000003</v>
      </c>
      <c r="E113">
        <v>36.840000000000003</v>
      </c>
      <c r="F113">
        <v>18100</v>
      </c>
      <c r="G113">
        <v>36.337739999999997</v>
      </c>
      <c r="H113">
        <f t="shared" si="1"/>
        <v>112</v>
      </c>
      <c r="J113" s="4"/>
      <c r="K113" s="4"/>
      <c r="L113" s="4"/>
    </row>
    <row r="114" spans="1:12">
      <c r="A114" s="1">
        <v>42311</v>
      </c>
      <c r="B114">
        <v>36.5</v>
      </c>
      <c r="C114">
        <v>36.689999</v>
      </c>
      <c r="D114">
        <v>36.099997999999999</v>
      </c>
      <c r="E114">
        <v>36.369999</v>
      </c>
      <c r="F114">
        <v>46000</v>
      </c>
      <c r="G114">
        <v>35.874147000000001</v>
      </c>
      <c r="H114">
        <f t="shared" si="1"/>
        <v>113</v>
      </c>
      <c r="J114" s="4"/>
      <c r="K114" s="4"/>
      <c r="L114" s="4"/>
    </row>
    <row r="115" spans="1:12">
      <c r="A115" s="1">
        <v>42310</v>
      </c>
      <c r="B115">
        <v>36.709999000000003</v>
      </c>
      <c r="C115">
        <v>36.790000999999997</v>
      </c>
      <c r="D115">
        <v>36.110000999999997</v>
      </c>
      <c r="E115">
        <v>36.689999</v>
      </c>
      <c r="F115">
        <v>58900</v>
      </c>
      <c r="G115">
        <v>36.189784000000003</v>
      </c>
      <c r="H115">
        <f t="shared" si="1"/>
        <v>114</v>
      </c>
      <c r="J115" s="4"/>
      <c r="K115" s="4"/>
      <c r="L115" s="4"/>
    </row>
    <row r="116" spans="1:12">
      <c r="A116" s="1">
        <v>42307</v>
      </c>
      <c r="B116">
        <v>36.970001000000003</v>
      </c>
      <c r="C116">
        <v>37.080002</v>
      </c>
      <c r="D116">
        <v>36.669998</v>
      </c>
      <c r="E116">
        <v>36.810001</v>
      </c>
      <c r="F116">
        <v>41900</v>
      </c>
      <c r="G116">
        <v>36.308149999999998</v>
      </c>
      <c r="H116">
        <f t="shared" si="1"/>
        <v>115</v>
      </c>
      <c r="J116" s="4"/>
      <c r="K116" s="4"/>
      <c r="L116" s="4"/>
    </row>
    <row r="117" spans="1:12">
      <c r="A117" s="1">
        <v>42306</v>
      </c>
      <c r="B117">
        <v>37.549999</v>
      </c>
      <c r="C117">
        <v>37.549999</v>
      </c>
      <c r="D117">
        <v>36.549999</v>
      </c>
      <c r="E117">
        <v>36.869999</v>
      </c>
      <c r="F117">
        <v>30500</v>
      </c>
      <c r="G117">
        <v>36.367330000000003</v>
      </c>
      <c r="H117">
        <f t="shared" si="1"/>
        <v>116</v>
      </c>
      <c r="J117" s="4"/>
      <c r="K117" s="4"/>
      <c r="L117" s="4"/>
    </row>
    <row r="118" spans="1:12">
      <c r="A118" s="1">
        <v>42305</v>
      </c>
      <c r="B118">
        <v>36.779998999999997</v>
      </c>
      <c r="C118">
        <v>37.669998</v>
      </c>
      <c r="D118">
        <v>36.709999000000003</v>
      </c>
      <c r="E118">
        <v>37.669998</v>
      </c>
      <c r="F118">
        <v>39400</v>
      </c>
      <c r="G118">
        <v>37.156421999999999</v>
      </c>
      <c r="H118">
        <f t="shared" si="1"/>
        <v>117</v>
      </c>
      <c r="J118" s="4"/>
      <c r="K118" s="4"/>
      <c r="L118" s="4"/>
    </row>
    <row r="119" spans="1:12">
      <c r="A119" s="1">
        <v>42304</v>
      </c>
      <c r="B119">
        <v>36.790000999999997</v>
      </c>
      <c r="C119">
        <v>37.189999</v>
      </c>
      <c r="D119">
        <v>36.490001999999997</v>
      </c>
      <c r="E119">
        <v>36.630001</v>
      </c>
      <c r="F119">
        <v>30700</v>
      </c>
      <c r="G119">
        <v>36.130603999999998</v>
      </c>
      <c r="H119">
        <f t="shared" si="1"/>
        <v>118</v>
      </c>
      <c r="J119" s="4"/>
      <c r="K119" s="4"/>
      <c r="L119" s="4"/>
    </row>
    <row r="120" spans="1:12">
      <c r="A120" s="1">
        <v>42303</v>
      </c>
      <c r="B120">
        <v>37.479999999999997</v>
      </c>
      <c r="C120">
        <v>37.479999999999997</v>
      </c>
      <c r="D120">
        <v>36.779998999999997</v>
      </c>
      <c r="E120">
        <v>37.080002</v>
      </c>
      <c r="F120">
        <v>31300</v>
      </c>
      <c r="G120">
        <v>36.574469999999998</v>
      </c>
      <c r="H120">
        <f t="shared" si="1"/>
        <v>119</v>
      </c>
      <c r="J120" s="4"/>
      <c r="K120" s="4"/>
      <c r="L120" s="4"/>
    </row>
    <row r="121" spans="1:12">
      <c r="A121" s="1">
        <v>42300</v>
      </c>
      <c r="B121">
        <v>37.5</v>
      </c>
      <c r="C121">
        <v>37.650002000000001</v>
      </c>
      <c r="D121">
        <v>36.860000999999997</v>
      </c>
      <c r="E121">
        <v>37.490001999999997</v>
      </c>
      <c r="F121">
        <v>25600</v>
      </c>
      <c r="G121">
        <v>36.978879999999997</v>
      </c>
      <c r="H121">
        <f t="shared" si="1"/>
        <v>120</v>
      </c>
      <c r="J121" s="4"/>
      <c r="K121" s="4"/>
      <c r="L121" s="4"/>
    </row>
    <row r="122" spans="1:12">
      <c r="A122" s="1">
        <v>42299</v>
      </c>
      <c r="B122">
        <v>37.25</v>
      </c>
      <c r="C122">
        <v>37.630001</v>
      </c>
      <c r="D122">
        <v>36.939999</v>
      </c>
      <c r="E122">
        <v>37.580002</v>
      </c>
      <c r="F122">
        <v>19600</v>
      </c>
      <c r="G122">
        <v>37.067653</v>
      </c>
      <c r="H122">
        <f t="shared" si="1"/>
        <v>121</v>
      </c>
      <c r="J122" s="4"/>
      <c r="K122" s="4"/>
      <c r="L122" s="4"/>
    </row>
    <row r="123" spans="1:12">
      <c r="A123" s="1">
        <v>42298</v>
      </c>
      <c r="B123">
        <v>38.220001000000003</v>
      </c>
      <c r="C123">
        <v>38.310001</v>
      </c>
      <c r="D123">
        <v>37.07</v>
      </c>
      <c r="E123">
        <v>37.07</v>
      </c>
      <c r="F123">
        <v>19300</v>
      </c>
      <c r="G123">
        <v>36.564604000000003</v>
      </c>
      <c r="H123">
        <f t="shared" si="1"/>
        <v>122</v>
      </c>
      <c r="J123" s="4"/>
      <c r="K123" s="4"/>
      <c r="L123" s="4"/>
    </row>
    <row r="124" spans="1:12">
      <c r="A124" s="1">
        <v>42297</v>
      </c>
      <c r="B124">
        <v>38.279998999999997</v>
      </c>
      <c r="C124">
        <v>38.470001000000003</v>
      </c>
      <c r="D124">
        <v>38.25</v>
      </c>
      <c r="E124">
        <v>38.279998999999997</v>
      </c>
      <c r="F124">
        <v>16700</v>
      </c>
      <c r="G124">
        <v>37.758107000000003</v>
      </c>
      <c r="H124">
        <f t="shared" si="1"/>
        <v>123</v>
      </c>
      <c r="J124" s="4"/>
      <c r="K124" s="4"/>
      <c r="L124" s="4"/>
    </row>
    <row r="125" spans="1:12">
      <c r="A125" s="1">
        <v>42296</v>
      </c>
      <c r="B125">
        <v>37.709999000000003</v>
      </c>
      <c r="C125">
        <v>38.490001999999997</v>
      </c>
      <c r="D125">
        <v>37.5</v>
      </c>
      <c r="E125">
        <v>38.340000000000003</v>
      </c>
      <c r="F125">
        <v>25600</v>
      </c>
      <c r="G125">
        <v>37.81729</v>
      </c>
      <c r="H125">
        <f t="shared" si="1"/>
        <v>124</v>
      </c>
      <c r="J125" s="4"/>
      <c r="K125" s="4"/>
      <c r="L125" s="4"/>
    </row>
    <row r="126" spans="1:12">
      <c r="A126" s="1">
        <v>42293</v>
      </c>
      <c r="B126">
        <v>38.229999999999997</v>
      </c>
      <c r="C126">
        <v>38.229999999999997</v>
      </c>
      <c r="D126">
        <v>37.400002000000001</v>
      </c>
      <c r="E126">
        <v>37.57</v>
      </c>
      <c r="F126">
        <v>34700</v>
      </c>
      <c r="G126">
        <v>37.057786999999998</v>
      </c>
      <c r="H126">
        <f t="shared" si="1"/>
        <v>125</v>
      </c>
      <c r="J126" s="4"/>
      <c r="K126" s="4"/>
      <c r="L126" s="4"/>
    </row>
    <row r="127" spans="1:12">
      <c r="A127" s="1">
        <v>42292</v>
      </c>
      <c r="B127">
        <v>37.409999999999997</v>
      </c>
      <c r="C127">
        <v>38.090000000000003</v>
      </c>
      <c r="D127">
        <v>36.919998</v>
      </c>
      <c r="E127">
        <v>38.080002</v>
      </c>
      <c r="F127">
        <v>45600</v>
      </c>
      <c r="G127">
        <v>37.560836000000002</v>
      </c>
      <c r="H127">
        <f t="shared" si="1"/>
        <v>126</v>
      </c>
      <c r="J127" s="4"/>
      <c r="K127" s="4"/>
      <c r="L127" s="4"/>
    </row>
    <row r="128" spans="1:12">
      <c r="A128" s="1">
        <v>42291</v>
      </c>
      <c r="B128">
        <v>37.529998999999997</v>
      </c>
      <c r="C128">
        <v>37.75</v>
      </c>
      <c r="D128">
        <v>37.060001</v>
      </c>
      <c r="E128">
        <v>37.139999000000003</v>
      </c>
      <c r="F128">
        <v>33800</v>
      </c>
      <c r="G128">
        <v>36.633648999999998</v>
      </c>
      <c r="H128">
        <f t="shared" si="1"/>
        <v>127</v>
      </c>
      <c r="J128" s="4"/>
      <c r="K128" s="4"/>
      <c r="L128" s="4"/>
    </row>
    <row r="129" spans="1:12">
      <c r="A129" s="1">
        <v>42290</v>
      </c>
      <c r="B129">
        <v>37.400002000000001</v>
      </c>
      <c r="C129">
        <v>37.840000000000003</v>
      </c>
      <c r="D129">
        <v>37.360000999999997</v>
      </c>
      <c r="E129">
        <v>37.540000999999997</v>
      </c>
      <c r="F129">
        <v>14400</v>
      </c>
      <c r="G129">
        <v>37.028196999999999</v>
      </c>
      <c r="H129">
        <f t="shared" si="1"/>
        <v>128</v>
      </c>
      <c r="J129" s="4"/>
      <c r="K129" s="4"/>
      <c r="L129" s="4"/>
    </row>
    <row r="130" spans="1:12">
      <c r="A130" s="1">
        <v>42289</v>
      </c>
      <c r="B130">
        <v>37.040000999999997</v>
      </c>
      <c r="C130">
        <v>37.740001999999997</v>
      </c>
      <c r="D130">
        <v>36.959999000000003</v>
      </c>
      <c r="E130">
        <v>37.509998000000003</v>
      </c>
      <c r="F130">
        <v>14200</v>
      </c>
      <c r="G130">
        <v>36.998604</v>
      </c>
      <c r="H130">
        <f t="shared" si="1"/>
        <v>129</v>
      </c>
      <c r="J130" s="4"/>
      <c r="K130" s="4"/>
      <c r="L130" s="4"/>
    </row>
    <row r="131" spans="1:12">
      <c r="A131" s="1">
        <v>42286</v>
      </c>
      <c r="B131">
        <v>37.290000999999997</v>
      </c>
      <c r="C131">
        <v>37.32</v>
      </c>
      <c r="D131">
        <v>36.689999</v>
      </c>
      <c r="E131">
        <v>36.93</v>
      </c>
      <c r="F131">
        <v>26300</v>
      </c>
      <c r="G131">
        <v>36.426513</v>
      </c>
      <c r="H131">
        <f t="shared" si="1"/>
        <v>130</v>
      </c>
      <c r="J131" s="4"/>
      <c r="K131" s="4"/>
      <c r="L131" s="4"/>
    </row>
    <row r="132" spans="1:12">
      <c r="A132" s="1">
        <v>42285</v>
      </c>
      <c r="B132">
        <v>37</v>
      </c>
      <c r="C132">
        <v>37.439999</v>
      </c>
      <c r="D132">
        <v>36.909999999999997</v>
      </c>
      <c r="E132">
        <v>37.200001</v>
      </c>
      <c r="F132">
        <v>39500</v>
      </c>
      <c r="G132">
        <v>36.692833</v>
      </c>
      <c r="H132">
        <f t="shared" ref="H132:H191" si="2">H131+1</f>
        <v>131</v>
      </c>
      <c r="J132" s="4"/>
      <c r="K132" s="4"/>
      <c r="L132" s="4"/>
    </row>
    <row r="133" spans="1:12">
      <c r="A133" s="1">
        <v>42284</v>
      </c>
      <c r="B133">
        <v>36.840000000000003</v>
      </c>
      <c r="C133">
        <v>37.369999</v>
      </c>
      <c r="D133">
        <v>36.689999</v>
      </c>
      <c r="E133">
        <v>36.970001000000003</v>
      </c>
      <c r="F133">
        <v>30400</v>
      </c>
      <c r="G133">
        <v>36.465969000000001</v>
      </c>
      <c r="H133">
        <f t="shared" si="2"/>
        <v>132</v>
      </c>
      <c r="J133" s="4"/>
      <c r="K133" s="4"/>
      <c r="L133" s="4"/>
    </row>
    <row r="134" spans="1:12">
      <c r="A134" s="1">
        <v>42283</v>
      </c>
      <c r="B134">
        <v>37.75</v>
      </c>
      <c r="C134">
        <v>37.75</v>
      </c>
      <c r="D134">
        <v>36.490001999999997</v>
      </c>
      <c r="E134">
        <v>36.639999000000003</v>
      </c>
      <c r="F134">
        <v>27800</v>
      </c>
      <c r="G134">
        <v>36.140466000000004</v>
      </c>
      <c r="H134">
        <f t="shared" si="2"/>
        <v>133</v>
      </c>
      <c r="J134" s="4"/>
      <c r="K134" s="4"/>
      <c r="L134" s="4"/>
    </row>
    <row r="135" spans="1:12">
      <c r="A135" s="1">
        <v>42282</v>
      </c>
      <c r="B135">
        <v>37</v>
      </c>
      <c r="C135">
        <v>37.689999</v>
      </c>
      <c r="D135">
        <v>36.939999</v>
      </c>
      <c r="E135">
        <v>37.540000999999997</v>
      </c>
      <c r="F135">
        <v>30300</v>
      </c>
      <c r="G135">
        <v>37.028196999999999</v>
      </c>
      <c r="H135">
        <f t="shared" si="2"/>
        <v>134</v>
      </c>
      <c r="J135" s="4"/>
      <c r="K135" s="4"/>
      <c r="L135" s="4"/>
    </row>
    <row r="136" spans="1:12">
      <c r="A136" s="1">
        <v>42279</v>
      </c>
      <c r="B136">
        <v>36.799999</v>
      </c>
      <c r="C136">
        <v>37.459999000000003</v>
      </c>
      <c r="D136">
        <v>35.970001000000003</v>
      </c>
      <c r="E136">
        <v>36.810001</v>
      </c>
      <c r="F136">
        <v>34500</v>
      </c>
      <c r="G136">
        <v>36.308149999999998</v>
      </c>
      <c r="H136">
        <f t="shared" si="2"/>
        <v>135</v>
      </c>
      <c r="J136" s="4"/>
      <c r="K136" s="4"/>
      <c r="L136" s="4"/>
    </row>
    <row r="137" spans="1:12">
      <c r="A137" s="1">
        <v>42278</v>
      </c>
      <c r="B137">
        <v>36.330002</v>
      </c>
      <c r="C137">
        <v>36.840000000000003</v>
      </c>
      <c r="D137">
        <v>36.009998000000003</v>
      </c>
      <c r="E137">
        <v>36.409999999999997</v>
      </c>
      <c r="F137">
        <v>42400</v>
      </c>
      <c r="G137">
        <v>35.913601999999997</v>
      </c>
      <c r="H137">
        <f t="shared" si="2"/>
        <v>136</v>
      </c>
      <c r="J137" s="4"/>
      <c r="K137" s="4"/>
      <c r="L137" s="4"/>
    </row>
    <row r="138" spans="1:12">
      <c r="A138" s="1">
        <v>42277</v>
      </c>
      <c r="B138">
        <v>35.900002000000001</v>
      </c>
      <c r="C138">
        <v>36.580002</v>
      </c>
      <c r="D138">
        <v>35.900002000000001</v>
      </c>
      <c r="E138">
        <v>36.520000000000003</v>
      </c>
      <c r="F138">
        <v>25300</v>
      </c>
      <c r="G138">
        <v>36.022103000000001</v>
      </c>
      <c r="H138">
        <f t="shared" si="2"/>
        <v>137</v>
      </c>
      <c r="J138" s="4"/>
      <c r="K138" s="4"/>
      <c r="L138" s="4"/>
    </row>
    <row r="139" spans="1:12">
      <c r="A139" s="1">
        <v>42276</v>
      </c>
      <c r="B139">
        <v>35.799999</v>
      </c>
      <c r="C139">
        <v>36.029998999999997</v>
      </c>
      <c r="D139">
        <v>35.709999000000003</v>
      </c>
      <c r="E139">
        <v>35.740001999999997</v>
      </c>
      <c r="F139">
        <v>16500</v>
      </c>
      <c r="G139">
        <v>35.252738999999998</v>
      </c>
      <c r="H139">
        <f t="shared" si="2"/>
        <v>138</v>
      </c>
      <c r="J139" s="4"/>
      <c r="K139" s="4"/>
      <c r="L139" s="4"/>
    </row>
    <row r="140" spans="1:12">
      <c r="A140" s="1">
        <v>42275</v>
      </c>
      <c r="B140">
        <v>35.790000999999997</v>
      </c>
      <c r="C140">
        <v>36.020000000000003</v>
      </c>
      <c r="D140">
        <v>35.580002</v>
      </c>
      <c r="E140">
        <v>35.669998</v>
      </c>
      <c r="F140">
        <v>27200</v>
      </c>
      <c r="G140">
        <v>35.183689000000001</v>
      </c>
      <c r="H140">
        <f t="shared" si="2"/>
        <v>139</v>
      </c>
      <c r="J140" s="4"/>
      <c r="K140" s="4"/>
      <c r="L140" s="4"/>
    </row>
    <row r="141" spans="1:12">
      <c r="A141" s="1">
        <v>42272</v>
      </c>
      <c r="B141">
        <v>36.349997999999999</v>
      </c>
      <c r="C141">
        <v>36.349997999999999</v>
      </c>
      <c r="D141">
        <v>35.709999000000003</v>
      </c>
      <c r="E141">
        <v>35.810001</v>
      </c>
      <c r="F141">
        <v>58300</v>
      </c>
      <c r="G141">
        <v>35.321784000000001</v>
      </c>
      <c r="H141">
        <f t="shared" si="2"/>
        <v>140</v>
      </c>
      <c r="J141" s="4"/>
      <c r="K141" s="4"/>
      <c r="L141" s="4"/>
    </row>
    <row r="142" spans="1:12">
      <c r="A142" s="1">
        <v>42271</v>
      </c>
      <c r="B142">
        <v>35.979999999999997</v>
      </c>
      <c r="C142">
        <v>36.450001</v>
      </c>
      <c r="D142">
        <v>35.759998000000003</v>
      </c>
      <c r="E142">
        <v>36.119999</v>
      </c>
      <c r="F142">
        <v>24700</v>
      </c>
      <c r="G142">
        <v>35.627555000000001</v>
      </c>
      <c r="H142">
        <f t="shared" si="2"/>
        <v>141</v>
      </c>
      <c r="J142" s="4"/>
      <c r="K142" s="4"/>
      <c r="L142" s="4"/>
    </row>
    <row r="143" spans="1:12">
      <c r="A143" s="1">
        <v>42270</v>
      </c>
      <c r="B143">
        <v>35.919998</v>
      </c>
      <c r="C143">
        <v>36.360000999999997</v>
      </c>
      <c r="D143">
        <v>35.400002000000001</v>
      </c>
      <c r="E143">
        <v>36.130001</v>
      </c>
      <c r="F143">
        <v>28700</v>
      </c>
      <c r="G143">
        <v>35.637421000000003</v>
      </c>
      <c r="H143">
        <f t="shared" si="2"/>
        <v>142</v>
      </c>
      <c r="J143" s="4"/>
      <c r="K143" s="4"/>
      <c r="L143" s="4"/>
    </row>
    <row r="144" spans="1:12">
      <c r="A144" s="1">
        <v>42269</v>
      </c>
      <c r="B144">
        <v>35.400002000000001</v>
      </c>
      <c r="C144">
        <v>35.990001999999997</v>
      </c>
      <c r="D144">
        <v>35.400002000000001</v>
      </c>
      <c r="E144">
        <v>35.580002</v>
      </c>
      <c r="F144">
        <v>18300</v>
      </c>
      <c r="G144">
        <v>35.094920000000002</v>
      </c>
      <c r="H144">
        <f t="shared" si="2"/>
        <v>143</v>
      </c>
      <c r="J144" s="4"/>
      <c r="K144" s="4"/>
      <c r="L144" s="4"/>
    </row>
    <row r="145" spans="1:12">
      <c r="A145" s="1">
        <v>42268</v>
      </c>
      <c r="B145">
        <v>35.990001999999997</v>
      </c>
      <c r="C145">
        <v>36.290000999999997</v>
      </c>
      <c r="D145">
        <v>35.610000999999997</v>
      </c>
      <c r="E145">
        <v>35.619999</v>
      </c>
      <c r="F145">
        <v>26700</v>
      </c>
      <c r="G145">
        <v>35.134371999999999</v>
      </c>
      <c r="H145">
        <f t="shared" si="2"/>
        <v>144</v>
      </c>
      <c r="J145" s="4"/>
      <c r="K145" s="4"/>
      <c r="L145" s="4"/>
    </row>
    <row r="146" spans="1:12">
      <c r="A146" s="1">
        <v>42265</v>
      </c>
      <c r="B146">
        <v>35.279998999999997</v>
      </c>
      <c r="C146">
        <v>35.919998</v>
      </c>
      <c r="D146">
        <v>35.279998999999997</v>
      </c>
      <c r="E146">
        <v>35.849997999999999</v>
      </c>
      <c r="F146">
        <v>39500</v>
      </c>
      <c r="G146">
        <v>35.361235999999998</v>
      </c>
      <c r="H146">
        <f t="shared" si="2"/>
        <v>145</v>
      </c>
    </row>
    <row r="147" spans="1:12">
      <c r="A147" s="1">
        <v>42264</v>
      </c>
      <c r="B147">
        <v>35.340000000000003</v>
      </c>
      <c r="C147">
        <v>35.950001</v>
      </c>
      <c r="D147">
        <v>35.150002000000001</v>
      </c>
      <c r="E147">
        <v>35.689999</v>
      </c>
      <c r="F147">
        <v>32300</v>
      </c>
      <c r="G147">
        <v>35.203417000000002</v>
      </c>
      <c r="H147">
        <f t="shared" si="2"/>
        <v>146</v>
      </c>
    </row>
    <row r="148" spans="1:12">
      <c r="A148" s="1">
        <v>42263</v>
      </c>
      <c r="B148">
        <v>35.060001</v>
      </c>
      <c r="C148">
        <v>35.630001</v>
      </c>
      <c r="D148">
        <v>34.950001</v>
      </c>
      <c r="E148">
        <v>35.090000000000003</v>
      </c>
      <c r="F148">
        <v>23000</v>
      </c>
      <c r="G148">
        <v>34.611598999999998</v>
      </c>
      <c r="H148">
        <f t="shared" si="2"/>
        <v>147</v>
      </c>
    </row>
    <row r="149" spans="1:12">
      <c r="A149" s="1">
        <v>42262</v>
      </c>
      <c r="B149">
        <v>35.090000000000003</v>
      </c>
      <c r="C149">
        <v>35.090000000000003</v>
      </c>
      <c r="D149">
        <v>34.669998</v>
      </c>
      <c r="E149">
        <v>34.950001</v>
      </c>
      <c r="F149">
        <v>30200</v>
      </c>
      <c r="G149">
        <v>34.473508000000002</v>
      </c>
      <c r="H149">
        <f t="shared" si="2"/>
        <v>148</v>
      </c>
    </row>
    <row r="150" spans="1:12">
      <c r="A150" s="1">
        <v>42261</v>
      </c>
      <c r="B150">
        <v>34.43</v>
      </c>
      <c r="C150">
        <v>35.159999999999997</v>
      </c>
      <c r="D150">
        <v>34.43</v>
      </c>
      <c r="E150">
        <v>34.93</v>
      </c>
      <c r="F150">
        <v>23900</v>
      </c>
      <c r="G150">
        <v>34.453780000000002</v>
      </c>
      <c r="H150">
        <f t="shared" si="2"/>
        <v>149</v>
      </c>
    </row>
    <row r="151" spans="1:12">
      <c r="A151" s="1">
        <v>42258</v>
      </c>
      <c r="B151">
        <v>34.509998000000003</v>
      </c>
      <c r="C151">
        <v>34.729999999999997</v>
      </c>
      <c r="D151">
        <v>34.159999999999997</v>
      </c>
      <c r="E151">
        <v>34.459999000000003</v>
      </c>
      <c r="F151">
        <v>23300</v>
      </c>
      <c r="G151">
        <v>33.990186999999999</v>
      </c>
      <c r="H151">
        <f t="shared" si="2"/>
        <v>150</v>
      </c>
    </row>
    <row r="152" spans="1:12">
      <c r="A152" s="1">
        <v>42257</v>
      </c>
      <c r="B152">
        <v>34.419998</v>
      </c>
      <c r="C152">
        <v>34.830002</v>
      </c>
      <c r="D152">
        <v>34.349997999999999</v>
      </c>
      <c r="E152">
        <v>34.700001</v>
      </c>
      <c r="F152">
        <v>13600</v>
      </c>
      <c r="G152">
        <v>34.226917</v>
      </c>
      <c r="H152">
        <f t="shared" si="2"/>
        <v>151</v>
      </c>
    </row>
    <row r="153" spans="1:12">
      <c r="A153" s="1">
        <v>42256</v>
      </c>
      <c r="B153">
        <v>34.619999</v>
      </c>
      <c r="C153">
        <v>34.729999999999997</v>
      </c>
      <c r="D153">
        <v>34.119999</v>
      </c>
      <c r="E153">
        <v>34.389999000000003</v>
      </c>
      <c r="F153">
        <v>35200</v>
      </c>
      <c r="G153">
        <v>33.921142000000003</v>
      </c>
      <c r="H153">
        <f t="shared" si="2"/>
        <v>152</v>
      </c>
    </row>
    <row r="154" spans="1:12">
      <c r="A154" s="1">
        <v>42255</v>
      </c>
      <c r="B154">
        <v>34.720001000000003</v>
      </c>
      <c r="C154">
        <v>34.75</v>
      </c>
      <c r="D154">
        <v>34.32</v>
      </c>
      <c r="E154">
        <v>34.459999000000003</v>
      </c>
      <c r="F154">
        <v>22100</v>
      </c>
      <c r="G154">
        <v>33.990186999999999</v>
      </c>
      <c r="H154">
        <f t="shared" si="2"/>
        <v>153</v>
      </c>
    </row>
    <row r="155" spans="1:12">
      <c r="A155" s="1">
        <v>42251</v>
      </c>
      <c r="B155">
        <v>34.459999000000003</v>
      </c>
      <c r="C155">
        <v>34.869999</v>
      </c>
      <c r="D155">
        <v>34.159999999999997</v>
      </c>
      <c r="E155">
        <v>34.299999</v>
      </c>
      <c r="F155">
        <v>13500</v>
      </c>
      <c r="G155">
        <v>33.832369</v>
      </c>
      <c r="H155">
        <f t="shared" si="2"/>
        <v>154</v>
      </c>
    </row>
    <row r="156" spans="1:12">
      <c r="A156" s="1">
        <v>42250</v>
      </c>
      <c r="B156">
        <v>34.909999999999997</v>
      </c>
      <c r="C156">
        <v>35.18</v>
      </c>
      <c r="D156">
        <v>34.700001</v>
      </c>
      <c r="E156">
        <v>34.810001</v>
      </c>
      <c r="F156">
        <v>18600</v>
      </c>
      <c r="G156">
        <v>34.335417999999997</v>
      </c>
      <c r="H156">
        <f t="shared" si="2"/>
        <v>155</v>
      </c>
    </row>
    <row r="157" spans="1:12">
      <c r="A157" s="1">
        <v>42249</v>
      </c>
      <c r="B157">
        <v>35.060001</v>
      </c>
      <c r="C157">
        <v>35.220001000000003</v>
      </c>
      <c r="D157">
        <v>34.689999</v>
      </c>
      <c r="E157">
        <v>34.810001</v>
      </c>
      <c r="F157">
        <v>29000</v>
      </c>
      <c r="G157">
        <v>34.335417999999997</v>
      </c>
      <c r="H157">
        <f t="shared" si="2"/>
        <v>156</v>
      </c>
    </row>
    <row r="158" spans="1:12">
      <c r="A158" s="1">
        <v>42248</v>
      </c>
      <c r="B158">
        <v>34.32</v>
      </c>
      <c r="C158">
        <v>35.18</v>
      </c>
      <c r="D158">
        <v>34.270000000000003</v>
      </c>
      <c r="E158">
        <v>34.759998000000003</v>
      </c>
      <c r="F158">
        <v>40100</v>
      </c>
      <c r="G158">
        <v>34.286096000000001</v>
      </c>
      <c r="H158">
        <f t="shared" si="2"/>
        <v>157</v>
      </c>
    </row>
    <row r="159" spans="1:12">
      <c r="A159" s="1">
        <v>42247</v>
      </c>
      <c r="B159">
        <v>34.259998000000003</v>
      </c>
      <c r="C159">
        <v>34.900002000000001</v>
      </c>
      <c r="D159">
        <v>34.139999000000003</v>
      </c>
      <c r="E159">
        <v>34.75</v>
      </c>
      <c r="F159">
        <v>37000</v>
      </c>
      <c r="G159">
        <v>34.276234000000002</v>
      </c>
      <c r="H159">
        <f t="shared" si="2"/>
        <v>158</v>
      </c>
    </row>
    <row r="160" spans="1:12">
      <c r="A160" s="1">
        <v>42244</v>
      </c>
      <c r="B160">
        <v>34.439999</v>
      </c>
      <c r="C160">
        <v>34.799999</v>
      </c>
      <c r="D160">
        <v>34.159999999999997</v>
      </c>
      <c r="E160">
        <v>34.5</v>
      </c>
      <c r="F160">
        <v>26200</v>
      </c>
      <c r="G160">
        <v>34.029643</v>
      </c>
      <c r="H160">
        <f t="shared" si="2"/>
        <v>159</v>
      </c>
    </row>
    <row r="161" spans="1:8">
      <c r="A161" s="1">
        <v>42243</v>
      </c>
      <c r="B161">
        <v>34.75</v>
      </c>
      <c r="C161">
        <v>34.75</v>
      </c>
      <c r="D161">
        <v>33.909999999999997</v>
      </c>
      <c r="E161">
        <v>34.560001</v>
      </c>
      <c r="F161">
        <v>34200</v>
      </c>
      <c r="G161">
        <v>33.824477999999999</v>
      </c>
      <c r="H161">
        <f t="shared" si="2"/>
        <v>160</v>
      </c>
    </row>
    <row r="162" spans="1:8">
      <c r="A162" s="1">
        <v>42242</v>
      </c>
      <c r="B162">
        <v>35</v>
      </c>
      <c r="C162">
        <v>35</v>
      </c>
      <c r="D162">
        <v>34</v>
      </c>
      <c r="E162">
        <v>34.43</v>
      </c>
      <c r="F162">
        <v>23000</v>
      </c>
      <c r="G162">
        <v>33.697243999999998</v>
      </c>
      <c r="H162">
        <f t="shared" si="2"/>
        <v>161</v>
      </c>
    </row>
    <row r="163" spans="1:8">
      <c r="A163" s="1">
        <v>42241</v>
      </c>
      <c r="B163">
        <v>35.479999999999997</v>
      </c>
      <c r="C163">
        <v>35.479999999999997</v>
      </c>
      <c r="D163">
        <v>34</v>
      </c>
      <c r="E163">
        <v>34.270000000000003</v>
      </c>
      <c r="F163">
        <v>34900</v>
      </c>
      <c r="G163">
        <v>33.540649000000002</v>
      </c>
      <c r="H163">
        <f t="shared" si="2"/>
        <v>162</v>
      </c>
    </row>
    <row r="164" spans="1:8">
      <c r="A164" s="1">
        <v>42240</v>
      </c>
      <c r="B164">
        <v>34.020000000000003</v>
      </c>
      <c r="C164">
        <v>35.470001000000003</v>
      </c>
      <c r="D164">
        <v>34.020000000000003</v>
      </c>
      <c r="E164">
        <v>34.619999</v>
      </c>
      <c r="F164">
        <v>39300</v>
      </c>
      <c r="G164">
        <v>33.883198999999998</v>
      </c>
      <c r="H164">
        <f t="shared" si="2"/>
        <v>163</v>
      </c>
    </row>
    <row r="165" spans="1:8">
      <c r="A165" s="1">
        <v>42237</v>
      </c>
      <c r="B165">
        <v>33.700001</v>
      </c>
      <c r="C165">
        <v>35.349997999999999</v>
      </c>
      <c r="D165">
        <v>33.700001</v>
      </c>
      <c r="E165">
        <v>35.099997999999999</v>
      </c>
      <c r="F165">
        <v>48800</v>
      </c>
      <c r="G165">
        <v>34.352983000000002</v>
      </c>
      <c r="H165">
        <f t="shared" si="2"/>
        <v>164</v>
      </c>
    </row>
    <row r="166" spans="1:8">
      <c r="A166" s="1">
        <v>42236</v>
      </c>
      <c r="B166">
        <v>34.560001</v>
      </c>
      <c r="C166">
        <v>35.07</v>
      </c>
      <c r="D166">
        <v>34.279998999999997</v>
      </c>
      <c r="E166">
        <v>34.299999</v>
      </c>
      <c r="F166">
        <v>30400</v>
      </c>
      <c r="G166">
        <v>33.570010000000003</v>
      </c>
      <c r="H166">
        <f t="shared" si="2"/>
        <v>165</v>
      </c>
    </row>
    <row r="167" spans="1:8">
      <c r="A167" s="1">
        <v>42235</v>
      </c>
      <c r="B167">
        <v>34.75</v>
      </c>
      <c r="C167">
        <v>35.18</v>
      </c>
      <c r="D167">
        <v>34.43</v>
      </c>
      <c r="E167">
        <v>34.919998</v>
      </c>
      <c r="F167">
        <v>12900</v>
      </c>
      <c r="G167">
        <v>34.176814</v>
      </c>
      <c r="H167">
        <f t="shared" si="2"/>
        <v>166</v>
      </c>
    </row>
    <row r="168" spans="1:8">
      <c r="A168" s="1">
        <v>42234</v>
      </c>
      <c r="B168">
        <v>35.130001</v>
      </c>
      <c r="C168">
        <v>35.349997999999999</v>
      </c>
      <c r="D168">
        <v>34.75</v>
      </c>
      <c r="E168">
        <v>34.770000000000003</v>
      </c>
      <c r="F168">
        <v>23100</v>
      </c>
      <c r="G168">
        <v>34.030008000000002</v>
      </c>
      <c r="H168">
        <f t="shared" si="2"/>
        <v>167</v>
      </c>
    </row>
    <row r="169" spans="1:8">
      <c r="A169" s="1">
        <v>42233</v>
      </c>
      <c r="B169">
        <v>35.259998000000003</v>
      </c>
      <c r="C169">
        <v>35.32</v>
      </c>
      <c r="D169">
        <v>35.009998000000003</v>
      </c>
      <c r="E169">
        <v>35.18</v>
      </c>
      <c r="F169">
        <v>12800</v>
      </c>
      <c r="G169">
        <v>34.431282000000003</v>
      </c>
      <c r="H169">
        <f t="shared" si="2"/>
        <v>168</v>
      </c>
    </row>
    <row r="170" spans="1:8">
      <c r="A170" s="1">
        <v>42230</v>
      </c>
      <c r="B170">
        <v>34.700001</v>
      </c>
      <c r="C170">
        <v>35.340000000000003</v>
      </c>
      <c r="D170">
        <v>34.479999999999997</v>
      </c>
      <c r="E170">
        <v>35.150002000000001</v>
      </c>
      <c r="F170">
        <v>21000</v>
      </c>
      <c r="G170">
        <v>34.401921999999999</v>
      </c>
      <c r="H170">
        <f t="shared" si="2"/>
        <v>169</v>
      </c>
    </row>
    <row r="171" spans="1:8">
      <c r="A171" s="1">
        <v>42229</v>
      </c>
      <c r="B171">
        <v>34.740001999999997</v>
      </c>
      <c r="C171">
        <v>34.950001</v>
      </c>
      <c r="D171">
        <v>34.450001</v>
      </c>
      <c r="E171">
        <v>34.599997999999999</v>
      </c>
      <c r="F171">
        <v>31900</v>
      </c>
      <c r="G171">
        <v>33.863624000000002</v>
      </c>
      <c r="H171">
        <f t="shared" si="2"/>
        <v>170</v>
      </c>
    </row>
    <row r="172" spans="1:8">
      <c r="A172" s="1">
        <v>42228</v>
      </c>
      <c r="B172">
        <v>34.490001999999997</v>
      </c>
      <c r="C172">
        <v>34.970001000000003</v>
      </c>
      <c r="D172">
        <v>34.240001999999997</v>
      </c>
      <c r="E172">
        <v>34.779998999999997</v>
      </c>
      <c r="F172">
        <v>17300</v>
      </c>
      <c r="G172">
        <v>34.039794000000001</v>
      </c>
      <c r="H172">
        <f t="shared" si="2"/>
        <v>171</v>
      </c>
    </row>
    <row r="173" spans="1:8">
      <c r="A173" s="1">
        <v>42227</v>
      </c>
      <c r="B173">
        <v>34.5</v>
      </c>
      <c r="C173">
        <v>34.720001000000003</v>
      </c>
      <c r="D173">
        <v>34.029998999999997</v>
      </c>
      <c r="E173">
        <v>34.709999000000003</v>
      </c>
      <c r="F173">
        <v>37000</v>
      </c>
      <c r="G173">
        <v>33.971283999999997</v>
      </c>
      <c r="H173">
        <f t="shared" si="2"/>
        <v>172</v>
      </c>
    </row>
    <row r="174" spans="1:8">
      <c r="A174" s="1">
        <v>42226</v>
      </c>
      <c r="B174">
        <v>33.860000999999997</v>
      </c>
      <c r="C174">
        <v>34.82</v>
      </c>
      <c r="D174">
        <v>33.75</v>
      </c>
      <c r="E174">
        <v>34.220001000000003</v>
      </c>
      <c r="F174">
        <v>41100</v>
      </c>
      <c r="G174">
        <v>33.491714000000002</v>
      </c>
      <c r="H174">
        <f t="shared" si="2"/>
        <v>173</v>
      </c>
    </row>
    <row r="175" spans="1:8">
      <c r="A175" s="1">
        <v>42223</v>
      </c>
      <c r="B175">
        <v>33.619999</v>
      </c>
      <c r="C175">
        <v>33.939999</v>
      </c>
      <c r="D175">
        <v>33.150002000000001</v>
      </c>
      <c r="E175">
        <v>33.790000999999997</v>
      </c>
      <c r="F175">
        <v>37400</v>
      </c>
      <c r="G175">
        <v>33.070864999999998</v>
      </c>
      <c r="H175">
        <f t="shared" si="2"/>
        <v>174</v>
      </c>
    </row>
    <row r="176" spans="1:8">
      <c r="A176" s="1">
        <v>42222</v>
      </c>
      <c r="B176">
        <v>33.970001000000003</v>
      </c>
      <c r="C176">
        <v>34</v>
      </c>
      <c r="D176">
        <v>33.529998999999997</v>
      </c>
      <c r="E176">
        <v>33.720001000000003</v>
      </c>
      <c r="F176">
        <v>25400</v>
      </c>
      <c r="G176">
        <v>33.002355000000001</v>
      </c>
      <c r="H176">
        <f t="shared" si="2"/>
        <v>175</v>
      </c>
    </row>
    <row r="177" spans="1:8">
      <c r="A177" s="1">
        <v>42221</v>
      </c>
      <c r="B177">
        <v>33.880001</v>
      </c>
      <c r="C177">
        <v>34.080002</v>
      </c>
      <c r="D177">
        <v>33.75</v>
      </c>
      <c r="E177">
        <v>33.889999000000003</v>
      </c>
      <c r="F177">
        <v>24000</v>
      </c>
      <c r="G177">
        <v>33.168736000000003</v>
      </c>
      <c r="H177">
        <f t="shared" si="2"/>
        <v>176</v>
      </c>
    </row>
    <row r="178" spans="1:8">
      <c r="A178" s="1">
        <v>42220</v>
      </c>
      <c r="B178">
        <v>34.099997999999999</v>
      </c>
      <c r="C178">
        <v>34.279998999999997</v>
      </c>
      <c r="D178">
        <v>33.599997999999999</v>
      </c>
      <c r="E178">
        <v>33.700001</v>
      </c>
      <c r="F178">
        <v>25000</v>
      </c>
      <c r="G178">
        <v>32.982781000000003</v>
      </c>
      <c r="H178">
        <f t="shared" si="2"/>
        <v>177</v>
      </c>
    </row>
    <row r="179" spans="1:8">
      <c r="A179" s="1">
        <v>42219</v>
      </c>
      <c r="B179">
        <v>34.130001</v>
      </c>
      <c r="C179">
        <v>34.520000000000003</v>
      </c>
      <c r="D179">
        <v>33.75</v>
      </c>
      <c r="E179">
        <v>34.080002</v>
      </c>
      <c r="F179">
        <v>30000</v>
      </c>
      <c r="G179">
        <v>33.354694000000002</v>
      </c>
      <c r="H179">
        <f t="shared" si="2"/>
        <v>178</v>
      </c>
    </row>
    <row r="180" spans="1:8">
      <c r="A180" s="1">
        <v>42216</v>
      </c>
      <c r="B180">
        <v>33.700001</v>
      </c>
      <c r="C180">
        <v>34.400002000000001</v>
      </c>
      <c r="D180">
        <v>33.700001</v>
      </c>
      <c r="E180">
        <v>34.040000999999997</v>
      </c>
      <c r="F180">
        <v>24600</v>
      </c>
      <c r="G180">
        <v>33.315545</v>
      </c>
      <c r="H180">
        <f t="shared" si="2"/>
        <v>179</v>
      </c>
    </row>
    <row r="181" spans="1:8">
      <c r="A181" s="1">
        <v>42215</v>
      </c>
      <c r="B181">
        <v>34</v>
      </c>
      <c r="C181">
        <v>34.090000000000003</v>
      </c>
      <c r="D181">
        <v>33.709999000000003</v>
      </c>
      <c r="E181">
        <v>33.709999000000003</v>
      </c>
      <c r="F181">
        <v>26600</v>
      </c>
      <c r="G181">
        <v>32.992565999999997</v>
      </c>
      <c r="H181">
        <f t="shared" si="2"/>
        <v>180</v>
      </c>
    </row>
    <row r="182" spans="1:8">
      <c r="A182" s="1">
        <v>42214</v>
      </c>
      <c r="B182">
        <v>34.229999999999997</v>
      </c>
      <c r="C182">
        <v>34.509998000000003</v>
      </c>
      <c r="D182">
        <v>34.029998999999997</v>
      </c>
      <c r="E182">
        <v>34.139999000000003</v>
      </c>
      <c r="F182">
        <v>17400</v>
      </c>
      <c r="G182">
        <v>33.413415000000001</v>
      </c>
      <c r="H182">
        <f t="shared" si="2"/>
        <v>181</v>
      </c>
    </row>
    <row r="183" spans="1:8">
      <c r="A183" s="1">
        <v>42213</v>
      </c>
      <c r="B183">
        <v>34.459999000000003</v>
      </c>
      <c r="C183">
        <v>34.540000999999997</v>
      </c>
      <c r="D183">
        <v>33.990001999999997</v>
      </c>
      <c r="E183">
        <v>34.419998</v>
      </c>
      <c r="F183">
        <v>22700</v>
      </c>
      <c r="G183">
        <v>33.687455</v>
      </c>
      <c r="H183">
        <f t="shared" si="2"/>
        <v>182</v>
      </c>
    </row>
    <row r="184" spans="1:8">
      <c r="A184" s="1">
        <v>42212</v>
      </c>
      <c r="B184">
        <v>33.950001</v>
      </c>
      <c r="C184">
        <v>34.659999999999997</v>
      </c>
      <c r="D184">
        <v>33.860000999999997</v>
      </c>
      <c r="E184">
        <v>34.470001000000003</v>
      </c>
      <c r="F184">
        <v>25900</v>
      </c>
      <c r="G184">
        <v>33.736393999999997</v>
      </c>
      <c r="H184">
        <f t="shared" si="2"/>
        <v>183</v>
      </c>
    </row>
    <row r="185" spans="1:8">
      <c r="A185" s="1">
        <v>42209</v>
      </c>
      <c r="B185">
        <v>33.810001</v>
      </c>
      <c r="C185">
        <v>34.520000000000003</v>
      </c>
      <c r="D185">
        <v>33.759998000000003</v>
      </c>
      <c r="E185">
        <v>34</v>
      </c>
      <c r="F185">
        <v>40000</v>
      </c>
      <c r="G185">
        <v>33.276395000000001</v>
      </c>
      <c r="H185">
        <f t="shared" si="2"/>
        <v>184</v>
      </c>
    </row>
    <row r="186" spans="1:8">
      <c r="A186" s="1">
        <v>42208</v>
      </c>
      <c r="B186">
        <v>34.860000999999997</v>
      </c>
      <c r="C186">
        <v>35</v>
      </c>
      <c r="D186">
        <v>33.770000000000003</v>
      </c>
      <c r="E186">
        <v>33.810001</v>
      </c>
      <c r="F186">
        <v>18500</v>
      </c>
      <c r="G186">
        <v>33.090440000000001</v>
      </c>
      <c r="H186">
        <f t="shared" si="2"/>
        <v>185</v>
      </c>
    </row>
    <row r="187" spans="1:8">
      <c r="A187" s="1">
        <v>42207</v>
      </c>
      <c r="B187">
        <v>35.020000000000003</v>
      </c>
      <c r="C187">
        <v>35.07</v>
      </c>
      <c r="D187">
        <v>34.610000999999997</v>
      </c>
      <c r="E187">
        <v>34.709999000000003</v>
      </c>
      <c r="F187">
        <v>15800</v>
      </c>
      <c r="G187">
        <v>33.971283999999997</v>
      </c>
      <c r="H187">
        <f t="shared" si="2"/>
        <v>186</v>
      </c>
    </row>
    <row r="188" spans="1:8">
      <c r="A188" s="1">
        <v>42206</v>
      </c>
      <c r="B188">
        <v>35.409999999999997</v>
      </c>
      <c r="C188">
        <v>35.580002</v>
      </c>
      <c r="D188">
        <v>34.5</v>
      </c>
      <c r="E188">
        <v>34.830002</v>
      </c>
      <c r="F188">
        <v>25200</v>
      </c>
      <c r="G188">
        <v>34.088732999999998</v>
      </c>
      <c r="H188">
        <f t="shared" si="2"/>
        <v>187</v>
      </c>
    </row>
    <row r="189" spans="1:8">
      <c r="A189" s="1">
        <v>42205</v>
      </c>
      <c r="B189">
        <v>35.520000000000003</v>
      </c>
      <c r="C189">
        <v>35.520000000000003</v>
      </c>
      <c r="D189">
        <v>34.909999999999997</v>
      </c>
      <c r="E189">
        <v>35.200001</v>
      </c>
      <c r="F189">
        <v>23700</v>
      </c>
      <c r="G189">
        <v>34.450856999999999</v>
      </c>
      <c r="H189">
        <f t="shared" si="2"/>
        <v>188</v>
      </c>
    </row>
    <row r="190" spans="1:8">
      <c r="A190" s="1">
        <v>42202</v>
      </c>
      <c r="B190">
        <v>35.770000000000003</v>
      </c>
      <c r="C190">
        <v>35.770000000000003</v>
      </c>
      <c r="D190">
        <v>35.240001999999997</v>
      </c>
      <c r="E190">
        <v>35.369999</v>
      </c>
      <c r="F190">
        <v>31500</v>
      </c>
      <c r="G190">
        <v>34.617237000000003</v>
      </c>
      <c r="H190">
        <f t="shared" si="2"/>
        <v>189</v>
      </c>
    </row>
    <row r="191" spans="1:8">
      <c r="A191" s="1">
        <v>42201</v>
      </c>
      <c r="B191">
        <v>35.380001</v>
      </c>
      <c r="C191">
        <v>35.799999</v>
      </c>
      <c r="D191">
        <v>35.209999000000003</v>
      </c>
      <c r="E191">
        <v>35.689999</v>
      </c>
      <c r="F191">
        <v>16800</v>
      </c>
      <c r="G191">
        <v>34.930425999999997</v>
      </c>
      <c r="H191">
        <f t="shared" si="2"/>
        <v>190</v>
      </c>
    </row>
    <row r="192" spans="1:8">
      <c r="A192" s="1">
        <v>42200</v>
      </c>
      <c r="B192">
        <v>35.279998999999997</v>
      </c>
      <c r="C192">
        <v>35.389999000000003</v>
      </c>
      <c r="D192">
        <v>34.909999999999997</v>
      </c>
      <c r="E192">
        <v>35.18</v>
      </c>
      <c r="F192">
        <v>10500</v>
      </c>
      <c r="G192">
        <v>34.431282000000003</v>
      </c>
    </row>
    <row r="193" spans="1:7">
      <c r="A193" s="1">
        <v>42199</v>
      </c>
      <c r="B193">
        <v>35.43</v>
      </c>
      <c r="C193">
        <v>35.43</v>
      </c>
      <c r="D193">
        <v>35.099997999999999</v>
      </c>
      <c r="E193">
        <v>35.310001</v>
      </c>
      <c r="F193">
        <v>14700</v>
      </c>
      <c r="G193">
        <v>34.558515999999997</v>
      </c>
    </row>
    <row r="194" spans="1:7">
      <c r="A194" s="1">
        <v>42198</v>
      </c>
      <c r="B194">
        <v>35.389999000000003</v>
      </c>
      <c r="C194">
        <v>35.419998</v>
      </c>
      <c r="D194">
        <v>35.130001</v>
      </c>
      <c r="E194">
        <v>35.270000000000003</v>
      </c>
      <c r="F194">
        <v>20300</v>
      </c>
      <c r="G194">
        <v>34.519367000000003</v>
      </c>
    </row>
    <row r="195" spans="1:7">
      <c r="A195" s="1">
        <v>42195</v>
      </c>
      <c r="B195">
        <v>35.209999000000003</v>
      </c>
      <c r="C195">
        <v>35.400002000000001</v>
      </c>
      <c r="D195">
        <v>34.959999000000003</v>
      </c>
      <c r="E195">
        <v>35.150002000000001</v>
      </c>
      <c r="F195">
        <v>34100</v>
      </c>
      <c r="G195">
        <v>34.401921999999999</v>
      </c>
    </row>
    <row r="196" spans="1:7">
      <c r="A196" s="1">
        <v>42194</v>
      </c>
      <c r="B196">
        <v>35.099997999999999</v>
      </c>
      <c r="C196">
        <v>35.240001999999997</v>
      </c>
      <c r="D196">
        <v>34.439999</v>
      </c>
      <c r="E196">
        <v>34.909999999999997</v>
      </c>
      <c r="F196">
        <v>33100</v>
      </c>
      <c r="G196">
        <v>34.167028000000002</v>
      </c>
    </row>
    <row r="197" spans="1:7">
      <c r="A197" s="1">
        <v>42193</v>
      </c>
      <c r="B197">
        <v>34.720001000000003</v>
      </c>
      <c r="C197">
        <v>35</v>
      </c>
      <c r="D197">
        <v>34.619999</v>
      </c>
      <c r="E197">
        <v>34.770000000000003</v>
      </c>
      <c r="F197">
        <v>23900</v>
      </c>
      <c r="G197">
        <v>34.030008000000002</v>
      </c>
    </row>
    <row r="198" spans="1:7">
      <c r="A198" s="1">
        <v>42192</v>
      </c>
      <c r="B198">
        <v>34.509998000000003</v>
      </c>
      <c r="C198">
        <v>34.979999999999997</v>
      </c>
      <c r="D198">
        <v>34.400002000000001</v>
      </c>
      <c r="E198">
        <v>34.880001</v>
      </c>
      <c r="F198">
        <v>31900</v>
      </c>
      <c r="G198">
        <v>34.137667999999998</v>
      </c>
    </row>
    <row r="199" spans="1:7">
      <c r="A199" s="1">
        <v>42191</v>
      </c>
      <c r="B199">
        <v>34.310001</v>
      </c>
      <c r="C199">
        <v>34.630001</v>
      </c>
      <c r="D199">
        <v>34.229999999999997</v>
      </c>
      <c r="E199">
        <v>34.450001</v>
      </c>
      <c r="F199">
        <v>18900</v>
      </c>
      <c r="G199">
        <v>33.716819000000001</v>
      </c>
    </row>
    <row r="200" spans="1:7">
      <c r="A200" s="1">
        <v>42187</v>
      </c>
      <c r="B200">
        <v>34.360000999999997</v>
      </c>
      <c r="C200">
        <v>34.5</v>
      </c>
      <c r="D200">
        <v>34.029998999999997</v>
      </c>
      <c r="E200">
        <v>34.349997999999999</v>
      </c>
      <c r="F200">
        <v>20100</v>
      </c>
      <c r="G200">
        <v>33.618944999999997</v>
      </c>
    </row>
    <row r="201" spans="1:7">
      <c r="A201" s="1">
        <v>42186</v>
      </c>
      <c r="B201">
        <v>34.259998000000003</v>
      </c>
      <c r="C201">
        <v>34.520000000000003</v>
      </c>
      <c r="D201">
        <v>34.009998000000003</v>
      </c>
      <c r="E201">
        <v>34.400002000000001</v>
      </c>
      <c r="F201">
        <v>40700</v>
      </c>
      <c r="G201">
        <v>33.667884000000001</v>
      </c>
    </row>
    <row r="202" spans="1:7">
      <c r="A202" s="1">
        <v>42185</v>
      </c>
      <c r="B202">
        <v>34.529998999999997</v>
      </c>
      <c r="C202">
        <v>34.529998999999997</v>
      </c>
      <c r="D202">
        <v>33.810001</v>
      </c>
      <c r="E202">
        <v>34.159999999999997</v>
      </c>
      <c r="F202">
        <v>43400</v>
      </c>
      <c r="G202">
        <v>33.432989999999997</v>
      </c>
    </row>
    <row r="203" spans="1:7">
      <c r="A203" s="1">
        <v>42184</v>
      </c>
      <c r="B203">
        <v>34.450001</v>
      </c>
      <c r="C203">
        <v>34.590000000000003</v>
      </c>
      <c r="D203">
        <v>34.110000999999997</v>
      </c>
      <c r="E203">
        <v>34.150002000000001</v>
      </c>
      <c r="F203">
        <v>26100</v>
      </c>
      <c r="G203">
        <v>33.423203999999998</v>
      </c>
    </row>
    <row r="204" spans="1:7">
      <c r="A204" s="1">
        <v>42181</v>
      </c>
      <c r="B204">
        <v>34.5</v>
      </c>
      <c r="C204">
        <v>34.659999999999997</v>
      </c>
      <c r="D204">
        <v>34.130001</v>
      </c>
      <c r="E204">
        <v>34.619999</v>
      </c>
      <c r="F204">
        <v>61900</v>
      </c>
      <c r="G204">
        <v>33.883198999999998</v>
      </c>
    </row>
    <row r="205" spans="1:7">
      <c r="A205" s="1">
        <v>42180</v>
      </c>
      <c r="B205">
        <v>34.590000000000003</v>
      </c>
      <c r="C205">
        <v>34.590000000000003</v>
      </c>
      <c r="D205">
        <v>34.159999999999997</v>
      </c>
      <c r="E205">
        <v>34.340000000000003</v>
      </c>
      <c r="F205">
        <v>25600</v>
      </c>
      <c r="G205">
        <v>33.609158999999998</v>
      </c>
    </row>
    <row r="206" spans="1:7">
      <c r="A206" s="1">
        <v>42179</v>
      </c>
      <c r="B206">
        <v>34.07</v>
      </c>
      <c r="C206">
        <v>34.740001999999997</v>
      </c>
      <c r="D206">
        <v>34.07</v>
      </c>
      <c r="E206">
        <v>34.330002</v>
      </c>
      <c r="F206">
        <v>35700</v>
      </c>
      <c r="G206">
        <v>33.599373999999997</v>
      </c>
    </row>
    <row r="207" spans="1:7">
      <c r="A207" s="1">
        <v>42178</v>
      </c>
      <c r="B207">
        <v>33.869999</v>
      </c>
      <c r="C207">
        <v>34.310001</v>
      </c>
      <c r="D207">
        <v>33.650002000000001</v>
      </c>
      <c r="E207">
        <v>34.169998</v>
      </c>
      <c r="F207">
        <v>18300</v>
      </c>
      <c r="G207">
        <v>33.442774999999997</v>
      </c>
    </row>
    <row r="208" spans="1:7">
      <c r="A208" s="1">
        <v>42177</v>
      </c>
      <c r="B208">
        <v>33.720001000000003</v>
      </c>
      <c r="C208">
        <v>33.869999</v>
      </c>
      <c r="D208">
        <v>33.5</v>
      </c>
      <c r="E208">
        <v>33.810001</v>
      </c>
      <c r="F208">
        <v>25400</v>
      </c>
      <c r="G208">
        <v>33.090440000000001</v>
      </c>
    </row>
    <row r="209" spans="1:7">
      <c r="A209" s="1">
        <v>42174</v>
      </c>
      <c r="B209">
        <v>33.619999</v>
      </c>
      <c r="C209">
        <v>33.810001</v>
      </c>
      <c r="D209">
        <v>33.369999</v>
      </c>
      <c r="E209">
        <v>33.529998999999997</v>
      </c>
      <c r="F209">
        <v>193900</v>
      </c>
      <c r="G209">
        <v>32.816397000000002</v>
      </c>
    </row>
    <row r="210" spans="1:7">
      <c r="A210" s="1">
        <v>42173</v>
      </c>
      <c r="B210">
        <v>33.400002000000001</v>
      </c>
      <c r="C210">
        <v>33.790000999999997</v>
      </c>
      <c r="D210">
        <v>33.349997999999999</v>
      </c>
      <c r="E210">
        <v>33.470001000000003</v>
      </c>
      <c r="F210">
        <v>83600</v>
      </c>
      <c r="G210">
        <v>32.757675999999996</v>
      </c>
    </row>
    <row r="211" spans="1:7">
      <c r="A211" s="1">
        <v>42172</v>
      </c>
      <c r="B211">
        <v>33.549999</v>
      </c>
      <c r="C211">
        <v>33.729999999999997</v>
      </c>
      <c r="D211">
        <v>33.299999</v>
      </c>
      <c r="E211">
        <v>33.5</v>
      </c>
      <c r="F211">
        <v>33000</v>
      </c>
      <c r="G211">
        <v>32.787036000000001</v>
      </c>
    </row>
    <row r="212" spans="1:7">
      <c r="A212" s="1">
        <v>42171</v>
      </c>
      <c r="B212">
        <v>33.650002000000001</v>
      </c>
      <c r="C212">
        <v>33.840000000000003</v>
      </c>
      <c r="D212">
        <v>33.200001</v>
      </c>
      <c r="E212">
        <v>33.549999</v>
      </c>
      <c r="F212">
        <v>40500</v>
      </c>
      <c r="G212">
        <v>32.835971999999998</v>
      </c>
    </row>
    <row r="213" spans="1:7">
      <c r="A213" s="1">
        <v>42170</v>
      </c>
      <c r="B213">
        <v>35</v>
      </c>
      <c r="C213">
        <v>35</v>
      </c>
      <c r="D213">
        <v>33.560001</v>
      </c>
      <c r="E213">
        <v>33.650002000000001</v>
      </c>
      <c r="F213">
        <v>69600</v>
      </c>
      <c r="G213">
        <v>32.933846000000003</v>
      </c>
    </row>
    <row r="214" spans="1:7">
      <c r="A214" s="1">
        <v>42167</v>
      </c>
      <c r="B214">
        <v>35.279998999999997</v>
      </c>
      <c r="C214">
        <v>35.439999</v>
      </c>
      <c r="D214">
        <v>34.650002000000001</v>
      </c>
      <c r="E214">
        <v>34.919998</v>
      </c>
      <c r="F214">
        <v>27900</v>
      </c>
      <c r="G214">
        <v>34.176814</v>
      </c>
    </row>
    <row r="215" spans="1:7">
      <c r="A215" s="1">
        <v>42166</v>
      </c>
      <c r="B215">
        <v>35.299999</v>
      </c>
      <c r="C215">
        <v>35.779998999999997</v>
      </c>
      <c r="D215">
        <v>35.009998000000003</v>
      </c>
      <c r="E215">
        <v>35.279998999999997</v>
      </c>
      <c r="F215">
        <v>20700</v>
      </c>
      <c r="G215">
        <v>34.529152000000003</v>
      </c>
    </row>
    <row r="216" spans="1:7">
      <c r="A216" s="1">
        <v>42165</v>
      </c>
      <c r="B216">
        <v>35.5</v>
      </c>
      <c r="C216">
        <v>35.779998999999997</v>
      </c>
      <c r="D216">
        <v>35.049999</v>
      </c>
      <c r="E216">
        <v>35.310001</v>
      </c>
      <c r="F216">
        <v>48900</v>
      </c>
      <c r="G216">
        <v>34.558515999999997</v>
      </c>
    </row>
    <row r="217" spans="1:7">
      <c r="A217" s="1">
        <v>42164</v>
      </c>
      <c r="B217">
        <v>35.130001</v>
      </c>
      <c r="C217">
        <v>35.459999000000003</v>
      </c>
      <c r="D217">
        <v>35</v>
      </c>
      <c r="E217">
        <v>35.32</v>
      </c>
      <c r="F217">
        <v>27500</v>
      </c>
      <c r="G217">
        <v>34.568302000000003</v>
      </c>
    </row>
    <row r="218" spans="1:7">
      <c r="A218" s="1">
        <v>42163</v>
      </c>
      <c r="B218">
        <v>34.889999000000003</v>
      </c>
      <c r="C218">
        <v>35.43</v>
      </c>
      <c r="D218">
        <v>34.720001000000003</v>
      </c>
      <c r="E218">
        <v>35.099997999999999</v>
      </c>
      <c r="F218">
        <v>26000</v>
      </c>
      <c r="G218">
        <v>34.352983000000002</v>
      </c>
    </row>
    <row r="219" spans="1:7">
      <c r="A219" s="1">
        <v>42160</v>
      </c>
      <c r="B219">
        <v>34.75</v>
      </c>
      <c r="C219">
        <v>35.18</v>
      </c>
      <c r="D219">
        <v>34.209999000000003</v>
      </c>
      <c r="E219">
        <v>35.169998</v>
      </c>
      <c r="F219">
        <v>27900</v>
      </c>
      <c r="G219">
        <v>34.421492999999998</v>
      </c>
    </row>
    <row r="220" spans="1:7">
      <c r="A220" s="1">
        <v>42159</v>
      </c>
      <c r="B220">
        <v>35.090000000000003</v>
      </c>
      <c r="C220">
        <v>35.459999000000003</v>
      </c>
      <c r="D220">
        <v>34.790000999999997</v>
      </c>
      <c r="E220">
        <v>34.849997999999999</v>
      </c>
      <c r="F220">
        <v>23800</v>
      </c>
      <c r="G220">
        <v>34.108303999999997</v>
      </c>
    </row>
    <row r="221" spans="1:7">
      <c r="A221" s="1">
        <v>42158</v>
      </c>
      <c r="B221">
        <v>35.580002</v>
      </c>
      <c r="C221">
        <v>35.669998</v>
      </c>
      <c r="D221">
        <v>35.200001</v>
      </c>
      <c r="E221">
        <v>35.389999000000003</v>
      </c>
      <c r="F221">
        <v>25100</v>
      </c>
      <c r="G221">
        <v>34.636811999999999</v>
      </c>
    </row>
    <row r="222" spans="1:7">
      <c r="A222" s="1">
        <v>42157</v>
      </c>
      <c r="B222">
        <v>35.540000999999997</v>
      </c>
      <c r="C222">
        <v>35.869999</v>
      </c>
      <c r="D222">
        <v>35.25</v>
      </c>
      <c r="E222">
        <v>35.400002000000001</v>
      </c>
      <c r="F222">
        <v>28100</v>
      </c>
      <c r="G222">
        <v>34.646600999999997</v>
      </c>
    </row>
    <row r="223" spans="1:7">
      <c r="A223" s="1">
        <v>42156</v>
      </c>
      <c r="B223">
        <v>35.310001</v>
      </c>
      <c r="C223">
        <v>35.990001999999997</v>
      </c>
      <c r="D223">
        <v>35.07</v>
      </c>
      <c r="E223">
        <v>35.619999</v>
      </c>
      <c r="F223">
        <v>23400</v>
      </c>
      <c r="G223">
        <v>34.861916999999998</v>
      </c>
    </row>
    <row r="224" spans="1:7">
      <c r="A224" s="1">
        <v>42153</v>
      </c>
      <c r="B224">
        <v>35.150002000000001</v>
      </c>
      <c r="C224">
        <v>35.419998</v>
      </c>
      <c r="D224">
        <v>34.979999999999997</v>
      </c>
      <c r="E224">
        <v>35.25</v>
      </c>
      <c r="F224">
        <v>27600</v>
      </c>
      <c r="G224">
        <v>34.499791999999999</v>
      </c>
    </row>
    <row r="225" spans="1:7">
      <c r="A225" s="1">
        <v>42152</v>
      </c>
      <c r="B225">
        <v>35.049999</v>
      </c>
      <c r="C225">
        <v>35.470001000000003</v>
      </c>
      <c r="D225">
        <v>34.630001</v>
      </c>
      <c r="E225">
        <v>35.270000000000003</v>
      </c>
      <c r="F225">
        <v>19700</v>
      </c>
      <c r="G225">
        <v>34.519367000000003</v>
      </c>
    </row>
    <row r="226" spans="1:7">
      <c r="A226" s="1">
        <v>42151</v>
      </c>
      <c r="B226">
        <v>35</v>
      </c>
      <c r="C226">
        <v>35.630001</v>
      </c>
      <c r="D226">
        <v>35</v>
      </c>
      <c r="E226">
        <v>35.340000000000003</v>
      </c>
      <c r="F226">
        <v>22700</v>
      </c>
      <c r="G226">
        <v>34.335369</v>
      </c>
    </row>
    <row r="227" spans="1:7">
      <c r="A227" s="1">
        <v>42150</v>
      </c>
      <c r="B227">
        <v>35.07</v>
      </c>
      <c r="C227">
        <v>35.080002</v>
      </c>
      <c r="D227">
        <v>34.330002</v>
      </c>
      <c r="E227">
        <v>34.75</v>
      </c>
      <c r="F227">
        <v>29600</v>
      </c>
      <c r="G227">
        <v>33.762141</v>
      </c>
    </row>
    <row r="228" spans="1:7">
      <c r="A228" s="1">
        <v>42146</v>
      </c>
      <c r="B228">
        <v>35.509998000000003</v>
      </c>
      <c r="C228">
        <v>35.509998000000003</v>
      </c>
      <c r="D228">
        <v>34.950001</v>
      </c>
      <c r="E228">
        <v>35.159999999999997</v>
      </c>
      <c r="F228">
        <v>23400</v>
      </c>
      <c r="G228">
        <v>34.160485000000001</v>
      </c>
    </row>
    <row r="229" spans="1:7">
      <c r="A229" s="1">
        <v>42145</v>
      </c>
      <c r="B229">
        <v>35.229999999999997</v>
      </c>
      <c r="C229">
        <v>35.560001</v>
      </c>
      <c r="D229">
        <v>34.990001999999997</v>
      </c>
      <c r="E229">
        <v>35.419998</v>
      </c>
      <c r="F229">
        <v>22700</v>
      </c>
      <c r="G229">
        <v>34.413093000000003</v>
      </c>
    </row>
    <row r="230" spans="1:7">
      <c r="A230" s="1">
        <v>42144</v>
      </c>
      <c r="B230">
        <v>34.970001000000003</v>
      </c>
      <c r="C230">
        <v>35.340000000000003</v>
      </c>
      <c r="D230">
        <v>34.900002000000001</v>
      </c>
      <c r="E230">
        <v>35.110000999999997</v>
      </c>
      <c r="F230">
        <v>14500</v>
      </c>
      <c r="G230">
        <v>34.111908</v>
      </c>
    </row>
    <row r="231" spans="1:7">
      <c r="A231" s="1">
        <v>42143</v>
      </c>
      <c r="B231">
        <v>35.950001</v>
      </c>
      <c r="C231">
        <v>35.970001000000003</v>
      </c>
      <c r="D231">
        <v>34.82</v>
      </c>
      <c r="E231">
        <v>34.970001000000003</v>
      </c>
      <c r="F231">
        <v>44400</v>
      </c>
      <c r="G231">
        <v>33.975887999999998</v>
      </c>
    </row>
    <row r="232" spans="1:7">
      <c r="A232" s="1">
        <v>42142</v>
      </c>
      <c r="B232">
        <v>36.099997999999999</v>
      </c>
      <c r="C232">
        <v>36.189999</v>
      </c>
      <c r="D232">
        <v>35.799999</v>
      </c>
      <c r="E232">
        <v>35.950001</v>
      </c>
      <c r="F232">
        <v>18300</v>
      </c>
      <c r="G232">
        <v>34.928027999999998</v>
      </c>
    </row>
    <row r="233" spans="1:7">
      <c r="A233" s="1">
        <v>42139</v>
      </c>
      <c r="B233">
        <v>35.419998</v>
      </c>
      <c r="C233">
        <v>36.119999</v>
      </c>
      <c r="D233">
        <v>35.259998000000003</v>
      </c>
      <c r="E233">
        <v>36.040000999999997</v>
      </c>
      <c r="F233">
        <v>33000</v>
      </c>
      <c r="G233">
        <v>35.015470000000001</v>
      </c>
    </row>
    <row r="234" spans="1:7">
      <c r="A234" s="1">
        <v>42138</v>
      </c>
      <c r="B234">
        <v>34.540000999999997</v>
      </c>
      <c r="C234">
        <v>35.090000000000003</v>
      </c>
      <c r="D234">
        <v>34.540000999999997</v>
      </c>
      <c r="E234">
        <v>35.060001</v>
      </c>
      <c r="F234">
        <v>19000</v>
      </c>
      <c r="G234">
        <v>34.063330000000001</v>
      </c>
    </row>
    <row r="235" spans="1:7">
      <c r="A235" s="1">
        <v>42137</v>
      </c>
      <c r="B235">
        <v>34.43</v>
      </c>
      <c r="C235">
        <v>34.540000999999997</v>
      </c>
      <c r="D235">
        <v>34.060001</v>
      </c>
      <c r="E235">
        <v>34.270000000000003</v>
      </c>
      <c r="F235">
        <v>15100</v>
      </c>
      <c r="G235">
        <v>33.295786999999997</v>
      </c>
    </row>
    <row r="236" spans="1:7">
      <c r="A236" s="1">
        <v>42136</v>
      </c>
      <c r="B236">
        <v>34.509998000000003</v>
      </c>
      <c r="C236">
        <v>34.759998000000003</v>
      </c>
      <c r="D236">
        <v>34.090000000000003</v>
      </c>
      <c r="E236">
        <v>34.509998000000003</v>
      </c>
      <c r="F236">
        <v>28800</v>
      </c>
      <c r="G236">
        <v>33.528962</v>
      </c>
    </row>
    <row r="237" spans="1:7">
      <c r="A237" s="1">
        <v>42135</v>
      </c>
      <c r="B237">
        <v>34.779998999999997</v>
      </c>
      <c r="C237">
        <v>35.360000999999997</v>
      </c>
      <c r="D237">
        <v>34.509998000000003</v>
      </c>
      <c r="E237">
        <v>34.639999000000003</v>
      </c>
      <c r="F237">
        <v>14700</v>
      </c>
      <c r="G237">
        <v>33.655267000000002</v>
      </c>
    </row>
    <row r="238" spans="1:7">
      <c r="A238" s="1">
        <v>42132</v>
      </c>
      <c r="B238">
        <v>35.419998</v>
      </c>
      <c r="C238">
        <v>35.419998</v>
      </c>
      <c r="D238">
        <v>34.279998999999997</v>
      </c>
      <c r="E238">
        <v>34.919998</v>
      </c>
      <c r="F238">
        <v>30500</v>
      </c>
      <c r="G238">
        <v>33.927306000000002</v>
      </c>
    </row>
    <row r="239" spans="1:7">
      <c r="A239" s="1">
        <v>42131</v>
      </c>
      <c r="B239">
        <v>35.360000999999997</v>
      </c>
      <c r="C239">
        <v>35.630001</v>
      </c>
      <c r="D239">
        <v>34.900002000000001</v>
      </c>
      <c r="E239">
        <v>34.900002000000001</v>
      </c>
      <c r="F239">
        <v>24500</v>
      </c>
      <c r="G239">
        <v>33.907877999999997</v>
      </c>
    </row>
    <row r="240" spans="1:7">
      <c r="A240" s="1">
        <v>42130</v>
      </c>
      <c r="B240">
        <v>34.810001</v>
      </c>
      <c r="C240">
        <v>35.729999999999997</v>
      </c>
      <c r="D240">
        <v>34.75</v>
      </c>
      <c r="E240">
        <v>35.57</v>
      </c>
      <c r="F240">
        <v>36900</v>
      </c>
      <c r="G240">
        <v>34.55883</v>
      </c>
    </row>
    <row r="241" spans="1:7">
      <c r="A241" s="1">
        <v>42129</v>
      </c>
      <c r="B241">
        <v>35.580002</v>
      </c>
      <c r="C241">
        <v>35.599997999999999</v>
      </c>
      <c r="D241">
        <v>34.240001999999997</v>
      </c>
      <c r="E241">
        <v>34.590000000000003</v>
      </c>
      <c r="F241">
        <v>43400</v>
      </c>
      <c r="G241">
        <v>33.606689000000003</v>
      </c>
    </row>
    <row r="242" spans="1:7">
      <c r="A242" s="1">
        <v>42128</v>
      </c>
      <c r="B242">
        <v>35.990001999999997</v>
      </c>
      <c r="C242">
        <v>36.540000999999997</v>
      </c>
      <c r="D242">
        <v>35.630001</v>
      </c>
      <c r="E242">
        <v>35.779998999999997</v>
      </c>
      <c r="F242">
        <v>19500</v>
      </c>
      <c r="G242">
        <v>34.762858999999999</v>
      </c>
    </row>
    <row r="243" spans="1:7">
      <c r="A243" s="1">
        <v>42125</v>
      </c>
      <c r="B243">
        <v>36.040000999999997</v>
      </c>
      <c r="C243">
        <v>36.119999</v>
      </c>
      <c r="D243">
        <v>35.310001</v>
      </c>
      <c r="E243">
        <v>36.009998000000003</v>
      </c>
      <c r="F243">
        <v>27700</v>
      </c>
      <c r="G243">
        <v>34.986319999999999</v>
      </c>
    </row>
    <row r="244" spans="1:7">
      <c r="A244" s="1">
        <v>42124</v>
      </c>
      <c r="B244">
        <v>36.560001</v>
      </c>
      <c r="C244">
        <v>36.68</v>
      </c>
      <c r="D244">
        <v>35.799999</v>
      </c>
      <c r="E244">
        <v>36</v>
      </c>
      <c r="F244">
        <v>35500</v>
      </c>
      <c r="G244">
        <v>34.976605999999997</v>
      </c>
    </row>
    <row r="245" spans="1:7">
      <c r="A245" s="1">
        <v>42123</v>
      </c>
      <c r="B245">
        <v>36.650002000000001</v>
      </c>
      <c r="C245">
        <v>37.060001</v>
      </c>
      <c r="D245">
        <v>36.650002000000001</v>
      </c>
      <c r="E245">
        <v>36.810001</v>
      </c>
      <c r="F245">
        <v>27900</v>
      </c>
      <c r="G245">
        <v>35.763581000000002</v>
      </c>
    </row>
    <row r="246" spans="1:7">
      <c r="A246" s="1">
        <v>42122</v>
      </c>
      <c r="B246">
        <v>36.950001</v>
      </c>
      <c r="C246">
        <v>37.099997999999999</v>
      </c>
      <c r="D246">
        <v>36.610000999999997</v>
      </c>
      <c r="E246">
        <v>36.950001</v>
      </c>
      <c r="F246">
        <v>33600</v>
      </c>
      <c r="G246">
        <v>35.899600999999997</v>
      </c>
    </row>
    <row r="247" spans="1:7">
      <c r="A247" s="1">
        <v>42121</v>
      </c>
      <c r="B247">
        <v>36.650002000000001</v>
      </c>
      <c r="C247">
        <v>36.889999000000003</v>
      </c>
      <c r="D247">
        <v>36.009998000000003</v>
      </c>
      <c r="E247">
        <v>36.799999</v>
      </c>
      <c r="F247">
        <v>26000</v>
      </c>
      <c r="G247">
        <v>35.753864</v>
      </c>
    </row>
    <row r="248" spans="1:7">
      <c r="A248" s="1">
        <v>42118</v>
      </c>
      <c r="B248">
        <v>36.060001</v>
      </c>
      <c r="C248">
        <v>36.599997999999999</v>
      </c>
      <c r="D248">
        <v>36.060001</v>
      </c>
      <c r="E248">
        <v>36.599997999999999</v>
      </c>
      <c r="F248">
        <v>20800</v>
      </c>
      <c r="G248">
        <v>35.559547999999999</v>
      </c>
    </row>
    <row r="249" spans="1:7">
      <c r="A249" s="1">
        <v>42117</v>
      </c>
      <c r="B249">
        <v>36.189999</v>
      </c>
      <c r="C249">
        <v>36.509998000000003</v>
      </c>
      <c r="D249">
        <v>35.909999999999997</v>
      </c>
      <c r="E249">
        <v>36.139999000000003</v>
      </c>
      <c r="F249">
        <v>36000</v>
      </c>
      <c r="G249">
        <v>35.112625999999999</v>
      </c>
    </row>
    <row r="250" spans="1:7">
      <c r="A250" s="1">
        <v>42116</v>
      </c>
      <c r="B250">
        <v>36.619999</v>
      </c>
      <c r="C250">
        <v>36.619999</v>
      </c>
      <c r="D250">
        <v>36.189999</v>
      </c>
      <c r="E250">
        <v>36.380001</v>
      </c>
      <c r="F250">
        <v>8000</v>
      </c>
      <c r="G250">
        <v>35.345804999999999</v>
      </c>
    </row>
    <row r="251" spans="1:7">
      <c r="A251" s="1">
        <v>42115</v>
      </c>
      <c r="B251">
        <v>36.619999</v>
      </c>
      <c r="C251">
        <v>36.68</v>
      </c>
      <c r="D251">
        <v>36.259998000000003</v>
      </c>
      <c r="E251">
        <v>36.459999000000003</v>
      </c>
      <c r="F251">
        <v>15000</v>
      </c>
      <c r="G251">
        <v>35.423529000000002</v>
      </c>
    </row>
    <row r="252" spans="1:7">
      <c r="A252" s="1">
        <v>42114</v>
      </c>
      <c r="B252">
        <v>35.82</v>
      </c>
      <c r="C252">
        <v>36.450001</v>
      </c>
      <c r="D252">
        <v>35.82</v>
      </c>
      <c r="E252">
        <v>36.439999</v>
      </c>
      <c r="F252">
        <v>26700</v>
      </c>
      <c r="G252">
        <v>35.404097</v>
      </c>
    </row>
    <row r="253" spans="1:7">
      <c r="A253" s="1">
        <v>42111</v>
      </c>
      <c r="B253">
        <v>36.029998999999997</v>
      </c>
      <c r="C253">
        <v>36.32</v>
      </c>
      <c r="D253">
        <v>35.75</v>
      </c>
      <c r="E253">
        <v>35.799999</v>
      </c>
      <c r="F253">
        <v>33000</v>
      </c>
      <c r="G253">
        <v>34.782291000000001</v>
      </c>
    </row>
    <row r="254" spans="1:7">
      <c r="A254" s="1">
        <v>42110</v>
      </c>
      <c r="B254">
        <v>36.770000000000003</v>
      </c>
      <c r="C254">
        <v>36.979999999999997</v>
      </c>
      <c r="D254">
        <v>36.080002</v>
      </c>
      <c r="E254">
        <v>36.259998000000003</v>
      </c>
      <c r="F254">
        <v>54300</v>
      </c>
      <c r="G254">
        <v>35.229213999999999</v>
      </c>
    </row>
    <row r="255" spans="1:7">
      <c r="A255" s="1">
        <v>42109</v>
      </c>
      <c r="B255">
        <v>36.720001000000003</v>
      </c>
      <c r="C255">
        <v>36.970001000000003</v>
      </c>
      <c r="D255">
        <v>36.400002000000001</v>
      </c>
      <c r="E255">
        <v>36.729999999999997</v>
      </c>
      <c r="F255">
        <v>24800</v>
      </c>
      <c r="G255">
        <v>35.685853999999999</v>
      </c>
    </row>
    <row r="256" spans="1:7">
      <c r="A256" s="1">
        <v>42108</v>
      </c>
      <c r="B256">
        <v>36.75</v>
      </c>
      <c r="C256">
        <v>37.189999</v>
      </c>
      <c r="D256">
        <v>36.75</v>
      </c>
      <c r="E256">
        <v>36.82</v>
      </c>
      <c r="F256">
        <v>34400</v>
      </c>
      <c r="G256">
        <v>35.773294999999997</v>
      </c>
    </row>
    <row r="257" spans="1:7">
      <c r="A257" s="1">
        <v>42107</v>
      </c>
      <c r="B257">
        <v>37.25</v>
      </c>
      <c r="C257">
        <v>37.270000000000003</v>
      </c>
      <c r="D257">
        <v>36.529998999999997</v>
      </c>
      <c r="E257">
        <v>36.759998000000003</v>
      </c>
      <c r="F257">
        <v>32100</v>
      </c>
      <c r="G257">
        <v>35.715000000000003</v>
      </c>
    </row>
    <row r="258" spans="1:7">
      <c r="A258" s="1">
        <v>42104</v>
      </c>
      <c r="B258">
        <v>36.529998999999997</v>
      </c>
      <c r="C258">
        <v>37.459999000000003</v>
      </c>
      <c r="D258">
        <v>36.299999</v>
      </c>
      <c r="E258">
        <v>37.029998999999997</v>
      </c>
      <c r="F258">
        <v>25200</v>
      </c>
      <c r="G258">
        <v>35.977325</v>
      </c>
    </row>
    <row r="259" spans="1:7">
      <c r="A259" s="1">
        <v>42103</v>
      </c>
      <c r="B259">
        <v>36.779998999999997</v>
      </c>
      <c r="C259">
        <v>36.779998999999997</v>
      </c>
      <c r="D259">
        <v>36</v>
      </c>
      <c r="E259">
        <v>36.400002000000001</v>
      </c>
      <c r="F259">
        <v>12500</v>
      </c>
      <c r="G259">
        <v>35.365237</v>
      </c>
    </row>
    <row r="260" spans="1:7">
      <c r="A260" s="1">
        <v>42102</v>
      </c>
      <c r="B260">
        <v>36.759998000000003</v>
      </c>
      <c r="C260">
        <v>37.310001</v>
      </c>
      <c r="D260">
        <v>36.720001000000003</v>
      </c>
      <c r="E260">
        <v>36.82</v>
      </c>
      <c r="F260">
        <v>23400</v>
      </c>
      <c r="G260">
        <v>35.773294999999997</v>
      </c>
    </row>
    <row r="261" spans="1:7">
      <c r="A261" s="1">
        <v>42101</v>
      </c>
      <c r="B261">
        <v>37.310001</v>
      </c>
      <c r="C261">
        <v>37.529998999999997</v>
      </c>
      <c r="D261">
        <v>36.799999</v>
      </c>
      <c r="E261">
        <v>36.82</v>
      </c>
      <c r="F261">
        <v>26300</v>
      </c>
      <c r="G261">
        <v>35.773294999999997</v>
      </c>
    </row>
    <row r="262" spans="1:7">
      <c r="A262" s="1">
        <v>42100</v>
      </c>
      <c r="B262">
        <v>37.43</v>
      </c>
      <c r="C262">
        <v>37.990001999999997</v>
      </c>
      <c r="D262">
        <v>37.060001</v>
      </c>
      <c r="E262">
        <v>37.130001</v>
      </c>
      <c r="F262">
        <v>18200</v>
      </c>
      <c r="G262">
        <v>36.074483999999998</v>
      </c>
    </row>
    <row r="263" spans="1:7">
      <c r="A263" s="1">
        <v>42096</v>
      </c>
      <c r="B263">
        <v>37.029998999999997</v>
      </c>
      <c r="C263">
        <v>37.799999</v>
      </c>
      <c r="D263">
        <v>37.029998999999997</v>
      </c>
      <c r="E263">
        <v>37.509998000000003</v>
      </c>
      <c r="F263">
        <v>37200</v>
      </c>
      <c r="G263">
        <v>36.443679000000003</v>
      </c>
    </row>
    <row r="264" spans="1:7">
      <c r="A264" s="1">
        <v>42095</v>
      </c>
      <c r="B264">
        <v>36.060001</v>
      </c>
      <c r="C264">
        <v>37.32</v>
      </c>
      <c r="D264">
        <v>35.889999000000003</v>
      </c>
      <c r="E264">
        <v>37.200001</v>
      </c>
      <c r="F264">
        <v>52700</v>
      </c>
      <c r="G264">
        <v>36.142493999999999</v>
      </c>
    </row>
    <row r="265" spans="1:7">
      <c r="A265" s="1">
        <v>42094</v>
      </c>
      <c r="B265">
        <v>36.700001</v>
      </c>
      <c r="C265">
        <v>37.220001000000003</v>
      </c>
      <c r="D265">
        <v>36.110000999999997</v>
      </c>
      <c r="E265">
        <v>36.330002</v>
      </c>
      <c r="F265">
        <v>35800</v>
      </c>
      <c r="G265">
        <v>35.297226999999999</v>
      </c>
    </row>
    <row r="266" spans="1:7">
      <c r="A266" s="1">
        <v>42093</v>
      </c>
      <c r="B266">
        <v>36.450001</v>
      </c>
      <c r="C266">
        <v>37.369999</v>
      </c>
      <c r="D266">
        <v>36.409999999999997</v>
      </c>
      <c r="E266">
        <v>36.880001</v>
      </c>
      <c r="F266">
        <v>20000</v>
      </c>
      <c r="G266">
        <v>35.831591000000003</v>
      </c>
    </row>
    <row r="267" spans="1:7">
      <c r="A267" s="1">
        <v>42090</v>
      </c>
      <c r="B267">
        <v>36.630001</v>
      </c>
      <c r="C267">
        <v>37.009998000000003</v>
      </c>
      <c r="D267">
        <v>36.270000000000003</v>
      </c>
      <c r="E267">
        <v>36.509998000000003</v>
      </c>
      <c r="F267">
        <v>23100</v>
      </c>
      <c r="G267">
        <v>35.472107000000001</v>
      </c>
    </row>
    <row r="268" spans="1:7">
      <c r="A268" s="1">
        <v>42089</v>
      </c>
      <c r="B268">
        <v>36.630001</v>
      </c>
      <c r="C268">
        <v>37.529998999999997</v>
      </c>
      <c r="D268">
        <v>36.389999000000003</v>
      </c>
      <c r="E268">
        <v>36.459999000000003</v>
      </c>
      <c r="F268">
        <v>35000</v>
      </c>
      <c r="G268">
        <v>35.423529000000002</v>
      </c>
    </row>
    <row r="269" spans="1:7">
      <c r="A269" s="1">
        <v>42088</v>
      </c>
      <c r="B269">
        <v>37.060001</v>
      </c>
      <c r="C269">
        <v>37.700001</v>
      </c>
      <c r="D269">
        <v>36.630001</v>
      </c>
      <c r="E269">
        <v>36.770000000000003</v>
      </c>
      <c r="F269">
        <v>21400</v>
      </c>
      <c r="G269">
        <v>35.724718000000003</v>
      </c>
    </row>
    <row r="270" spans="1:7">
      <c r="A270" s="1">
        <v>42087</v>
      </c>
      <c r="B270">
        <v>37.529998999999997</v>
      </c>
      <c r="C270">
        <v>37.759998000000003</v>
      </c>
      <c r="D270">
        <v>36.810001</v>
      </c>
      <c r="E270">
        <v>36.950001</v>
      </c>
      <c r="F270">
        <v>14900</v>
      </c>
      <c r="G270">
        <v>35.899600999999997</v>
      </c>
    </row>
    <row r="271" spans="1:7">
      <c r="A271" s="1">
        <v>42086</v>
      </c>
      <c r="B271">
        <v>37.619999</v>
      </c>
      <c r="C271">
        <v>38.130001</v>
      </c>
      <c r="D271">
        <v>37.32</v>
      </c>
      <c r="E271">
        <v>37.43</v>
      </c>
      <c r="F271">
        <v>23000</v>
      </c>
      <c r="G271">
        <v>36.365955</v>
      </c>
    </row>
    <row r="272" spans="1:7">
      <c r="A272" s="1">
        <v>42083</v>
      </c>
      <c r="B272">
        <v>36.650002000000001</v>
      </c>
      <c r="C272">
        <v>38.139999000000003</v>
      </c>
      <c r="D272">
        <v>36.650002000000001</v>
      </c>
      <c r="E272">
        <v>37.75</v>
      </c>
      <c r="F272">
        <v>154000</v>
      </c>
      <c r="G272">
        <v>36.676858000000003</v>
      </c>
    </row>
    <row r="273" spans="1:7">
      <c r="A273" s="1">
        <v>42082</v>
      </c>
      <c r="B273">
        <v>36.900002000000001</v>
      </c>
      <c r="C273">
        <v>37.080002</v>
      </c>
      <c r="D273">
        <v>36.369999</v>
      </c>
      <c r="E273">
        <v>36.529998999999997</v>
      </c>
      <c r="F273">
        <v>39400</v>
      </c>
      <c r="G273">
        <v>35.491539000000003</v>
      </c>
    </row>
    <row r="274" spans="1:7">
      <c r="A274" s="1">
        <v>42081</v>
      </c>
      <c r="B274">
        <v>36.360000999999997</v>
      </c>
      <c r="C274">
        <v>36.770000000000003</v>
      </c>
      <c r="D274">
        <v>36.080002</v>
      </c>
      <c r="E274">
        <v>36.709999000000003</v>
      </c>
      <c r="F274">
        <v>35900</v>
      </c>
      <c r="G274">
        <v>35.666421999999997</v>
      </c>
    </row>
    <row r="275" spans="1:7">
      <c r="A275" s="1">
        <v>42080</v>
      </c>
      <c r="B275">
        <v>36.229999999999997</v>
      </c>
      <c r="C275">
        <v>36.400002000000001</v>
      </c>
      <c r="D275">
        <v>35.909999999999997</v>
      </c>
      <c r="E275">
        <v>36.349997999999999</v>
      </c>
      <c r="F275">
        <v>55000</v>
      </c>
      <c r="G275">
        <v>35.316654999999997</v>
      </c>
    </row>
    <row r="276" spans="1:7">
      <c r="A276" s="1">
        <v>42079</v>
      </c>
      <c r="B276">
        <v>37.349997999999999</v>
      </c>
      <c r="C276">
        <v>37.349997999999999</v>
      </c>
      <c r="D276">
        <v>35.799999</v>
      </c>
      <c r="E276">
        <v>35.990001999999997</v>
      </c>
      <c r="F276">
        <v>57400</v>
      </c>
      <c r="G276">
        <v>34.966892000000001</v>
      </c>
    </row>
    <row r="277" spans="1:7">
      <c r="A277" s="1">
        <v>42076</v>
      </c>
      <c r="B277">
        <v>37.130001</v>
      </c>
      <c r="C277">
        <v>37.220001000000003</v>
      </c>
      <c r="D277">
        <v>36.369999</v>
      </c>
      <c r="E277">
        <v>36.810001</v>
      </c>
      <c r="F277">
        <v>18300</v>
      </c>
      <c r="G277">
        <v>35.763581000000002</v>
      </c>
    </row>
    <row r="278" spans="1:7">
      <c r="A278" s="1">
        <v>42075</v>
      </c>
      <c r="B278">
        <v>36.590000000000003</v>
      </c>
      <c r="C278">
        <v>37.299999</v>
      </c>
      <c r="D278">
        <v>36.580002</v>
      </c>
      <c r="E278">
        <v>37.290000999999997</v>
      </c>
      <c r="F278">
        <v>18400</v>
      </c>
      <c r="G278">
        <v>36.229936000000002</v>
      </c>
    </row>
    <row r="279" spans="1:7">
      <c r="A279" s="1">
        <v>42074</v>
      </c>
      <c r="B279">
        <v>36.18</v>
      </c>
      <c r="C279">
        <v>36.700001</v>
      </c>
      <c r="D279">
        <v>36.009998000000003</v>
      </c>
      <c r="E279">
        <v>36.450001</v>
      </c>
      <c r="F279">
        <v>31900</v>
      </c>
      <c r="G279">
        <v>35.413815</v>
      </c>
    </row>
    <row r="280" spans="1:7">
      <c r="A280" s="1">
        <v>42073</v>
      </c>
      <c r="B280">
        <v>36.419998</v>
      </c>
      <c r="C280">
        <v>36.610000999999997</v>
      </c>
      <c r="D280">
        <v>36.07</v>
      </c>
      <c r="E280">
        <v>36.139999000000003</v>
      </c>
      <c r="F280">
        <v>21900</v>
      </c>
      <c r="G280">
        <v>35.112625999999999</v>
      </c>
    </row>
    <row r="281" spans="1:7">
      <c r="A281" s="1">
        <v>42072</v>
      </c>
      <c r="B281">
        <v>36.189999</v>
      </c>
      <c r="C281">
        <v>36.720001000000003</v>
      </c>
      <c r="D281">
        <v>36.189999</v>
      </c>
      <c r="E281">
        <v>36.590000000000003</v>
      </c>
      <c r="F281">
        <v>13300</v>
      </c>
      <c r="G281">
        <v>35.549833999999997</v>
      </c>
    </row>
    <row r="282" spans="1:7">
      <c r="A282" s="1">
        <v>42069</v>
      </c>
      <c r="B282">
        <v>36.919998</v>
      </c>
      <c r="C282">
        <v>37.130001</v>
      </c>
      <c r="D282">
        <v>36.020000000000003</v>
      </c>
      <c r="E282">
        <v>36.150002000000001</v>
      </c>
      <c r="F282">
        <v>35300</v>
      </c>
      <c r="G282">
        <v>35.122343999999998</v>
      </c>
    </row>
    <row r="283" spans="1:7">
      <c r="A283" s="1">
        <v>42068</v>
      </c>
      <c r="B283">
        <v>37.159999999999997</v>
      </c>
      <c r="C283">
        <v>37.560001</v>
      </c>
      <c r="D283">
        <v>36.799999</v>
      </c>
      <c r="E283">
        <v>37.220001000000003</v>
      </c>
      <c r="F283">
        <v>19600</v>
      </c>
      <c r="G283">
        <v>36.161926000000001</v>
      </c>
    </row>
    <row r="284" spans="1:7">
      <c r="A284" s="1">
        <v>42067</v>
      </c>
      <c r="B284">
        <v>36.93</v>
      </c>
      <c r="C284">
        <v>37.75</v>
      </c>
      <c r="D284">
        <v>36.93</v>
      </c>
      <c r="E284">
        <v>37</v>
      </c>
      <c r="F284">
        <v>23800</v>
      </c>
      <c r="G284">
        <v>35.948179000000003</v>
      </c>
    </row>
    <row r="285" spans="1:7">
      <c r="A285" s="1">
        <v>42066</v>
      </c>
      <c r="B285">
        <v>37.32</v>
      </c>
      <c r="C285">
        <v>37.659999999999997</v>
      </c>
      <c r="D285">
        <v>36.880001</v>
      </c>
      <c r="E285">
        <v>37.150002000000001</v>
      </c>
      <c r="F285">
        <v>19700</v>
      </c>
      <c r="G285">
        <v>36.093916</v>
      </c>
    </row>
    <row r="286" spans="1:7">
      <c r="A286" s="1">
        <v>42065</v>
      </c>
      <c r="B286">
        <v>37.139999000000003</v>
      </c>
      <c r="C286">
        <v>37.310001</v>
      </c>
      <c r="D286">
        <v>36.700001</v>
      </c>
      <c r="E286">
        <v>37.279998999999997</v>
      </c>
      <c r="F286">
        <v>31600</v>
      </c>
      <c r="G286">
        <v>36.220218000000003</v>
      </c>
    </row>
    <row r="287" spans="1:7">
      <c r="A287" s="1">
        <v>42062</v>
      </c>
      <c r="B287">
        <v>37.720001000000003</v>
      </c>
      <c r="C287">
        <v>37.849997999999999</v>
      </c>
      <c r="D287">
        <v>37.029998999999997</v>
      </c>
      <c r="E287">
        <v>37.099997999999999</v>
      </c>
      <c r="F287">
        <v>19000</v>
      </c>
      <c r="G287">
        <v>36.045335000000001</v>
      </c>
    </row>
    <row r="288" spans="1:7">
      <c r="A288" s="1">
        <v>42061</v>
      </c>
      <c r="B288">
        <v>37.630001</v>
      </c>
      <c r="C288">
        <v>38.159999999999997</v>
      </c>
      <c r="D288">
        <v>37.439999</v>
      </c>
      <c r="E288">
        <v>37.68</v>
      </c>
      <c r="F288">
        <v>29300</v>
      </c>
      <c r="G288">
        <v>36.608848000000002</v>
      </c>
    </row>
    <row r="289" spans="1:7">
      <c r="A289" s="1">
        <v>42060</v>
      </c>
      <c r="B289">
        <v>37.970001000000003</v>
      </c>
      <c r="C289">
        <v>38.490001999999997</v>
      </c>
      <c r="D289">
        <v>37.759998000000003</v>
      </c>
      <c r="E289">
        <v>37.770000000000003</v>
      </c>
      <c r="F289">
        <v>21300</v>
      </c>
      <c r="G289">
        <v>36.445625</v>
      </c>
    </row>
    <row r="290" spans="1:7">
      <c r="A290" s="1">
        <v>42059</v>
      </c>
      <c r="B290">
        <v>37.700001</v>
      </c>
      <c r="C290">
        <v>38.240001999999997</v>
      </c>
      <c r="D290">
        <v>37.590000000000003</v>
      </c>
      <c r="E290">
        <v>37.970001000000003</v>
      </c>
      <c r="F290">
        <v>26200</v>
      </c>
      <c r="G290">
        <v>36.638612999999999</v>
      </c>
    </row>
    <row r="291" spans="1:7">
      <c r="A291" s="1">
        <v>42058</v>
      </c>
      <c r="B291">
        <v>37.270000000000003</v>
      </c>
      <c r="C291">
        <v>37.849997999999999</v>
      </c>
      <c r="D291">
        <v>37.150002000000001</v>
      </c>
      <c r="E291">
        <v>37.560001</v>
      </c>
      <c r="F291">
        <v>28000</v>
      </c>
      <c r="G291">
        <v>36.242989000000001</v>
      </c>
    </row>
    <row r="292" spans="1:7">
      <c r="A292" s="1">
        <v>42055</v>
      </c>
      <c r="B292">
        <v>37.970001000000003</v>
      </c>
      <c r="C292">
        <v>37.979999999999997</v>
      </c>
      <c r="D292">
        <v>37.259998000000003</v>
      </c>
      <c r="E292">
        <v>37.470001000000003</v>
      </c>
      <c r="F292">
        <v>22800</v>
      </c>
      <c r="G292">
        <v>36.156145000000002</v>
      </c>
    </row>
    <row r="293" spans="1:7">
      <c r="A293" s="1">
        <v>42054</v>
      </c>
      <c r="B293">
        <v>37.5</v>
      </c>
      <c r="C293">
        <v>37.979999999999997</v>
      </c>
      <c r="D293">
        <v>37.139999000000003</v>
      </c>
      <c r="E293">
        <v>37.860000999999997</v>
      </c>
      <c r="F293">
        <v>22200</v>
      </c>
      <c r="G293">
        <v>36.532468999999999</v>
      </c>
    </row>
    <row r="294" spans="1:7">
      <c r="A294" s="1">
        <v>42053</v>
      </c>
      <c r="B294">
        <v>37.060001</v>
      </c>
      <c r="C294">
        <v>37.970001000000003</v>
      </c>
      <c r="D294">
        <v>37</v>
      </c>
      <c r="E294">
        <v>37.459999000000003</v>
      </c>
      <c r="F294">
        <v>21900</v>
      </c>
      <c r="G294">
        <v>36.146493</v>
      </c>
    </row>
    <row r="295" spans="1:7">
      <c r="A295" s="1">
        <v>42052</v>
      </c>
      <c r="B295">
        <v>37.340000000000003</v>
      </c>
      <c r="C295">
        <v>37.900002000000001</v>
      </c>
      <c r="D295">
        <v>36.720001000000003</v>
      </c>
      <c r="E295">
        <v>37.009998000000003</v>
      </c>
      <c r="F295">
        <v>27500</v>
      </c>
      <c r="G295">
        <v>35.712271999999999</v>
      </c>
    </row>
    <row r="296" spans="1:7">
      <c r="A296" s="1">
        <v>42048</v>
      </c>
      <c r="B296">
        <v>37.450001</v>
      </c>
      <c r="C296">
        <v>37.450001</v>
      </c>
      <c r="D296">
        <v>37.139999000000003</v>
      </c>
      <c r="E296">
        <v>37.369999</v>
      </c>
      <c r="F296">
        <v>22300</v>
      </c>
      <c r="G296">
        <v>36.059649</v>
      </c>
    </row>
    <row r="297" spans="1:7">
      <c r="A297" s="1">
        <v>42047</v>
      </c>
      <c r="B297">
        <v>36.490001999999997</v>
      </c>
      <c r="C297">
        <v>37.439999</v>
      </c>
      <c r="D297">
        <v>36.32</v>
      </c>
      <c r="E297">
        <v>37.400002000000001</v>
      </c>
      <c r="F297">
        <v>29400</v>
      </c>
      <c r="G297">
        <v>36.0886</v>
      </c>
    </row>
    <row r="298" spans="1:7">
      <c r="A298" s="1">
        <v>42046</v>
      </c>
      <c r="B298">
        <v>36.490001999999997</v>
      </c>
      <c r="C298">
        <v>36.900002000000001</v>
      </c>
      <c r="D298">
        <v>36.060001</v>
      </c>
      <c r="E298">
        <v>36.110000999999997</v>
      </c>
      <c r="F298">
        <v>15500</v>
      </c>
      <c r="G298">
        <v>34.843831999999999</v>
      </c>
    </row>
    <row r="299" spans="1:7">
      <c r="A299" s="1">
        <v>42045</v>
      </c>
      <c r="B299">
        <v>36.290000999999997</v>
      </c>
      <c r="C299">
        <v>36.720001000000003</v>
      </c>
      <c r="D299">
        <v>36.110000999999997</v>
      </c>
      <c r="E299">
        <v>36.43</v>
      </c>
      <c r="F299">
        <v>20000</v>
      </c>
      <c r="G299">
        <v>35.152611</v>
      </c>
    </row>
    <row r="300" spans="1:7">
      <c r="A300" s="1">
        <v>42044</v>
      </c>
      <c r="B300">
        <v>36.150002000000001</v>
      </c>
      <c r="C300">
        <v>36.880001</v>
      </c>
      <c r="D300">
        <v>36</v>
      </c>
      <c r="E300">
        <v>36.099997999999999</v>
      </c>
      <c r="F300">
        <v>46400</v>
      </c>
      <c r="G300">
        <v>34.834180000000003</v>
      </c>
    </row>
    <row r="301" spans="1:7">
      <c r="A301" s="1">
        <v>42041</v>
      </c>
      <c r="B301">
        <v>36.509998000000003</v>
      </c>
      <c r="C301">
        <v>36.729999999999997</v>
      </c>
      <c r="D301">
        <v>36.099997999999999</v>
      </c>
      <c r="E301">
        <v>36.139999000000003</v>
      </c>
      <c r="F301">
        <v>20800</v>
      </c>
      <c r="G301">
        <v>34.872777999999997</v>
      </c>
    </row>
    <row r="302" spans="1:7">
      <c r="A302" s="1">
        <v>42040</v>
      </c>
      <c r="B302">
        <v>36.450001</v>
      </c>
      <c r="C302">
        <v>36.709999000000003</v>
      </c>
      <c r="D302">
        <v>36.110000999999997</v>
      </c>
      <c r="E302">
        <v>36.599997999999999</v>
      </c>
      <c r="F302">
        <v>14700</v>
      </c>
      <c r="G302">
        <v>35.316648000000001</v>
      </c>
    </row>
    <row r="303" spans="1:7">
      <c r="A303" s="1">
        <v>42039</v>
      </c>
      <c r="B303">
        <v>36.729999999999997</v>
      </c>
      <c r="C303">
        <v>36.729999999999997</v>
      </c>
      <c r="D303">
        <v>36</v>
      </c>
      <c r="E303">
        <v>36.090000000000003</v>
      </c>
      <c r="F303">
        <v>19000</v>
      </c>
      <c r="G303">
        <v>34.824531999999998</v>
      </c>
    </row>
    <row r="304" spans="1:7">
      <c r="A304" s="1">
        <v>42038</v>
      </c>
      <c r="B304">
        <v>36.119999</v>
      </c>
      <c r="C304">
        <v>36.729999999999997</v>
      </c>
      <c r="D304">
        <v>35.93</v>
      </c>
      <c r="E304">
        <v>36.720001000000003</v>
      </c>
      <c r="F304">
        <v>26100</v>
      </c>
      <c r="G304">
        <v>35.432442999999999</v>
      </c>
    </row>
    <row r="305" spans="1:7">
      <c r="A305" s="1">
        <v>42037</v>
      </c>
      <c r="B305">
        <v>36</v>
      </c>
      <c r="C305">
        <v>36.459999000000003</v>
      </c>
      <c r="D305">
        <v>35.509998000000003</v>
      </c>
      <c r="E305">
        <v>36.060001</v>
      </c>
      <c r="F305">
        <v>15000</v>
      </c>
      <c r="G305">
        <v>34.795586</v>
      </c>
    </row>
    <row r="306" spans="1:7">
      <c r="A306" s="1">
        <v>42034</v>
      </c>
      <c r="B306">
        <v>37.07</v>
      </c>
      <c r="C306">
        <v>37.549999</v>
      </c>
      <c r="D306">
        <v>35.900002000000001</v>
      </c>
      <c r="E306">
        <v>35.959999000000003</v>
      </c>
      <c r="F306">
        <v>23600</v>
      </c>
      <c r="G306">
        <v>34.699089999999998</v>
      </c>
    </row>
    <row r="307" spans="1:7">
      <c r="A307" s="1">
        <v>42033</v>
      </c>
      <c r="B307">
        <v>36.330002</v>
      </c>
      <c r="C307">
        <v>37.450001</v>
      </c>
      <c r="D307">
        <v>36.330002</v>
      </c>
      <c r="E307">
        <v>37.450001</v>
      </c>
      <c r="F307">
        <v>14500</v>
      </c>
      <c r="G307">
        <v>36.136845999999998</v>
      </c>
    </row>
    <row r="308" spans="1:7">
      <c r="A308" s="1">
        <v>42032</v>
      </c>
      <c r="B308">
        <v>37.669998</v>
      </c>
      <c r="C308">
        <v>37.82</v>
      </c>
      <c r="D308">
        <v>36.310001</v>
      </c>
      <c r="E308">
        <v>36.330002</v>
      </c>
      <c r="F308">
        <v>20800</v>
      </c>
      <c r="G308">
        <v>35.056119000000002</v>
      </c>
    </row>
    <row r="309" spans="1:7">
      <c r="A309" s="1">
        <v>42031</v>
      </c>
      <c r="B309">
        <v>36.959999000000003</v>
      </c>
      <c r="C309">
        <v>37.529998999999997</v>
      </c>
      <c r="D309">
        <v>36.900002000000001</v>
      </c>
      <c r="E309">
        <v>37.259998000000003</v>
      </c>
      <c r="F309">
        <v>20700</v>
      </c>
      <c r="G309">
        <v>35.953505999999997</v>
      </c>
    </row>
    <row r="310" spans="1:7">
      <c r="A310" s="1">
        <v>42030</v>
      </c>
      <c r="B310">
        <v>37.68</v>
      </c>
      <c r="C310">
        <v>37.770000000000003</v>
      </c>
      <c r="D310">
        <v>36.990001999999997</v>
      </c>
      <c r="E310">
        <v>37.169998</v>
      </c>
      <c r="F310">
        <v>14000</v>
      </c>
      <c r="G310">
        <v>35.866661000000001</v>
      </c>
    </row>
    <row r="311" spans="1:7">
      <c r="A311" s="1">
        <v>42027</v>
      </c>
      <c r="B311">
        <v>36.619999</v>
      </c>
      <c r="C311">
        <v>38.549999</v>
      </c>
      <c r="D311">
        <v>36.229999999999997</v>
      </c>
      <c r="E311">
        <v>37.520000000000003</v>
      </c>
      <c r="F311">
        <v>76400</v>
      </c>
      <c r="G311">
        <v>36.204391000000001</v>
      </c>
    </row>
    <row r="312" spans="1:7">
      <c r="A312" s="1">
        <v>42026</v>
      </c>
      <c r="B312">
        <v>36.169998</v>
      </c>
      <c r="C312">
        <v>36.93</v>
      </c>
      <c r="D312">
        <v>35.75</v>
      </c>
      <c r="E312">
        <v>36.919998</v>
      </c>
      <c r="F312">
        <v>34300</v>
      </c>
      <c r="G312">
        <v>35.625427000000002</v>
      </c>
    </row>
    <row r="313" spans="1:7">
      <c r="A313" s="1">
        <v>42025</v>
      </c>
      <c r="B313">
        <v>35.959999000000003</v>
      </c>
      <c r="C313">
        <v>36.520000000000003</v>
      </c>
      <c r="D313">
        <v>35.810001</v>
      </c>
      <c r="E313">
        <v>35.889999000000003</v>
      </c>
      <c r="F313">
        <v>14500</v>
      </c>
      <c r="G313">
        <v>34.631545000000003</v>
      </c>
    </row>
    <row r="314" spans="1:7">
      <c r="A314" s="1">
        <v>42024</v>
      </c>
      <c r="B314">
        <v>36.07</v>
      </c>
      <c r="C314">
        <v>36.200001</v>
      </c>
      <c r="D314">
        <v>35.720001000000003</v>
      </c>
      <c r="E314">
        <v>36.080002</v>
      </c>
      <c r="F314">
        <v>14100</v>
      </c>
      <c r="G314">
        <v>34.814884999999997</v>
      </c>
    </row>
    <row r="315" spans="1:7">
      <c r="A315" s="1">
        <v>42020</v>
      </c>
      <c r="B315">
        <v>35.459999000000003</v>
      </c>
      <c r="C315">
        <v>36.209999000000003</v>
      </c>
      <c r="D315">
        <v>35.310001</v>
      </c>
      <c r="E315">
        <v>36.200001</v>
      </c>
      <c r="F315">
        <v>15900</v>
      </c>
      <c r="G315">
        <v>34.930675999999998</v>
      </c>
    </row>
    <row r="316" spans="1:7">
      <c r="A316" s="1">
        <v>42019</v>
      </c>
      <c r="B316">
        <v>35.979999999999997</v>
      </c>
      <c r="C316">
        <v>35.979999999999997</v>
      </c>
      <c r="D316">
        <v>35.389999000000003</v>
      </c>
      <c r="E316">
        <v>35.610000999999997</v>
      </c>
      <c r="F316">
        <v>14600</v>
      </c>
      <c r="G316">
        <v>34.361364000000002</v>
      </c>
    </row>
    <row r="317" spans="1:7">
      <c r="A317" s="1">
        <v>42018</v>
      </c>
      <c r="B317">
        <v>35.450001</v>
      </c>
      <c r="C317">
        <v>36.209999000000003</v>
      </c>
      <c r="D317">
        <v>35.450001</v>
      </c>
      <c r="E317">
        <v>36</v>
      </c>
      <c r="F317">
        <v>13200</v>
      </c>
      <c r="G317">
        <v>34.737687999999999</v>
      </c>
    </row>
    <row r="318" spans="1:7">
      <c r="A318" s="1">
        <v>42017</v>
      </c>
      <c r="B318">
        <v>35.520000000000003</v>
      </c>
      <c r="C318">
        <v>36.240001999999997</v>
      </c>
      <c r="D318">
        <v>35.169998</v>
      </c>
      <c r="E318">
        <v>35.740001999999997</v>
      </c>
      <c r="F318">
        <v>29000</v>
      </c>
      <c r="G318">
        <v>34.486806000000001</v>
      </c>
    </row>
    <row r="319" spans="1:7">
      <c r="A319" s="1">
        <v>42016</v>
      </c>
      <c r="B319">
        <v>35.349997999999999</v>
      </c>
      <c r="C319">
        <v>35.709999000000003</v>
      </c>
      <c r="D319">
        <v>35.07</v>
      </c>
      <c r="E319">
        <v>35.290000999999997</v>
      </c>
      <c r="F319">
        <v>20000</v>
      </c>
      <c r="G319">
        <v>34.052585000000001</v>
      </c>
    </row>
    <row r="320" spans="1:7">
      <c r="A320" s="1">
        <v>42013</v>
      </c>
      <c r="B320">
        <v>35.720001000000003</v>
      </c>
      <c r="C320">
        <v>35.720001000000003</v>
      </c>
      <c r="D320">
        <v>35.220001000000003</v>
      </c>
      <c r="E320">
        <v>35.259998000000003</v>
      </c>
      <c r="F320">
        <v>13200</v>
      </c>
      <c r="G320">
        <v>34.023634000000001</v>
      </c>
    </row>
    <row r="321" spans="1:7">
      <c r="A321" s="1">
        <v>42012</v>
      </c>
      <c r="B321">
        <v>35.770000000000003</v>
      </c>
      <c r="C321">
        <v>35.939999</v>
      </c>
      <c r="D321">
        <v>35.369999</v>
      </c>
      <c r="E321">
        <v>35.619999</v>
      </c>
      <c r="F321">
        <v>21400</v>
      </c>
      <c r="G321">
        <v>34.371011000000003</v>
      </c>
    </row>
    <row r="322" spans="1:7">
      <c r="A322" s="1">
        <v>42011</v>
      </c>
      <c r="B322">
        <v>35.459999000000003</v>
      </c>
      <c r="C322">
        <v>35.590000000000003</v>
      </c>
      <c r="D322">
        <v>35.119999</v>
      </c>
      <c r="E322">
        <v>35.529998999999997</v>
      </c>
      <c r="F322">
        <v>12700</v>
      </c>
      <c r="G322">
        <v>34.284166999999997</v>
      </c>
    </row>
    <row r="323" spans="1:7">
      <c r="A323" s="1">
        <v>42010</v>
      </c>
      <c r="B323">
        <v>35.599997999999999</v>
      </c>
      <c r="C323">
        <v>36.450001</v>
      </c>
      <c r="D323">
        <v>35.150002000000001</v>
      </c>
      <c r="E323">
        <v>35.18</v>
      </c>
      <c r="F323">
        <v>20500</v>
      </c>
      <c r="G323">
        <v>33.946441</v>
      </c>
    </row>
    <row r="324" spans="1:7">
      <c r="A324" s="1">
        <v>42009</v>
      </c>
      <c r="B324">
        <v>36.009998000000003</v>
      </c>
      <c r="C324">
        <v>36.200001</v>
      </c>
      <c r="D324">
        <v>35.360000999999997</v>
      </c>
      <c r="E324">
        <v>35.590000000000003</v>
      </c>
      <c r="F324">
        <v>21500</v>
      </c>
      <c r="G324">
        <v>34.342064999999998</v>
      </c>
    </row>
    <row r="325" spans="1:7">
      <c r="A325" s="1">
        <v>42006</v>
      </c>
      <c r="B325">
        <v>36.470001000000003</v>
      </c>
      <c r="C325">
        <v>36.650002000000001</v>
      </c>
      <c r="D325">
        <v>35.729999999999997</v>
      </c>
      <c r="E325">
        <v>36.119999</v>
      </c>
      <c r="F325">
        <v>11300</v>
      </c>
      <c r="G325">
        <v>34.853479</v>
      </c>
    </row>
    <row r="326" spans="1:7">
      <c r="A326" s="1">
        <v>41773</v>
      </c>
      <c r="B326">
        <v>50.189999</v>
      </c>
      <c r="C326">
        <v>50.860000999999997</v>
      </c>
      <c r="D326">
        <v>50.09</v>
      </c>
      <c r="E326">
        <v>50.48</v>
      </c>
      <c r="F326">
        <v>366300</v>
      </c>
      <c r="G326">
        <v>48.335089000000004</v>
      </c>
    </row>
    <row r="327" spans="1:7">
      <c r="A327" s="1">
        <v>41772</v>
      </c>
      <c r="B327">
        <v>50.07</v>
      </c>
      <c r="C327">
        <v>50.23</v>
      </c>
      <c r="D327">
        <v>49.900002000000001</v>
      </c>
      <c r="E327">
        <v>50.110000999999997</v>
      </c>
      <c r="F327">
        <v>969500</v>
      </c>
      <c r="G327">
        <v>47.980811000000003</v>
      </c>
    </row>
    <row r="328" spans="1:7">
      <c r="A328" s="1">
        <v>41771</v>
      </c>
      <c r="B328">
        <v>50.5</v>
      </c>
      <c r="C328">
        <v>50.549999</v>
      </c>
      <c r="D328">
        <v>49.959999000000003</v>
      </c>
      <c r="E328">
        <v>50.02</v>
      </c>
      <c r="F328">
        <v>672600</v>
      </c>
      <c r="G328">
        <v>47.894635000000001</v>
      </c>
    </row>
    <row r="329" spans="1:7">
      <c r="A329" s="1">
        <v>41768</v>
      </c>
      <c r="B329">
        <v>50.369999</v>
      </c>
      <c r="C329">
        <v>50.959999000000003</v>
      </c>
      <c r="D329">
        <v>50.209999000000003</v>
      </c>
      <c r="E329">
        <v>50.41</v>
      </c>
      <c r="F329">
        <v>1077100</v>
      </c>
      <c r="G329">
        <v>48.268064000000003</v>
      </c>
    </row>
    <row r="330" spans="1:7">
      <c r="A330" s="1">
        <v>41767</v>
      </c>
      <c r="B330">
        <v>52.470001000000003</v>
      </c>
      <c r="C330">
        <v>53.02</v>
      </c>
      <c r="D330">
        <v>50.369999</v>
      </c>
      <c r="E330">
        <v>50.48</v>
      </c>
      <c r="F330">
        <v>1471200</v>
      </c>
      <c r="G330">
        <v>48.335089000000004</v>
      </c>
    </row>
    <row r="331" spans="1:7">
      <c r="A331" s="1">
        <v>41766</v>
      </c>
      <c r="B331">
        <v>51.119999</v>
      </c>
      <c r="C331">
        <v>51.73</v>
      </c>
      <c r="D331">
        <v>51.119999</v>
      </c>
      <c r="E331">
        <v>51.59</v>
      </c>
      <c r="F331">
        <v>730600</v>
      </c>
      <c r="G331">
        <v>49.397925000000001</v>
      </c>
    </row>
    <row r="332" spans="1:7">
      <c r="A332" s="1">
        <v>41765</v>
      </c>
      <c r="B332">
        <v>50.810001</v>
      </c>
      <c r="C332">
        <v>51.25</v>
      </c>
      <c r="D332">
        <v>50.790000999999997</v>
      </c>
      <c r="E332">
        <v>51.16</v>
      </c>
      <c r="F332">
        <v>670000</v>
      </c>
      <c r="G332">
        <v>48.986196</v>
      </c>
    </row>
    <row r="333" spans="1:7">
      <c r="A333" s="1">
        <v>41764</v>
      </c>
      <c r="B333">
        <v>50.48</v>
      </c>
      <c r="C333">
        <v>51.119999</v>
      </c>
      <c r="D333">
        <v>50.43</v>
      </c>
      <c r="E333">
        <v>51.049999</v>
      </c>
      <c r="F333">
        <v>344300</v>
      </c>
      <c r="G333">
        <v>48.880868999999997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"/>
  <sheetViews>
    <sheetView workbookViewId="0">
      <selection activeCell="I3" sqref="I3:L3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</row>
    <row r="2" spans="1:12">
      <c r="A2" s="1">
        <v>42475</v>
      </c>
      <c r="B2">
        <v>12.6</v>
      </c>
      <c r="C2">
        <v>12.75</v>
      </c>
      <c r="D2">
        <v>12.55</v>
      </c>
      <c r="E2">
        <v>12.61</v>
      </c>
      <c r="F2">
        <v>48300</v>
      </c>
      <c r="G2">
        <v>12.61</v>
      </c>
      <c r="H2">
        <v>1</v>
      </c>
      <c r="J2" s="4">
        <f>AVERAGE(G2:G31)</f>
        <v>11.7476729</v>
      </c>
      <c r="K2" s="4">
        <f>AVERAGE(G2:G91)</f>
        <v>11.3992513</v>
      </c>
      <c r="L2" s="4">
        <f>AVERAGE(G2:G181)</f>
        <v>11.33651024444444</v>
      </c>
    </row>
    <row r="3" spans="1:12">
      <c r="A3" s="1">
        <v>42474</v>
      </c>
      <c r="B3">
        <v>12.49</v>
      </c>
      <c r="C3">
        <v>12.72</v>
      </c>
      <c r="D3">
        <v>12.46</v>
      </c>
      <c r="E3">
        <v>12.57</v>
      </c>
      <c r="F3">
        <v>51900</v>
      </c>
      <c r="G3">
        <v>12.57</v>
      </c>
      <c r="H3">
        <f>H2+1</f>
        <v>2</v>
      </c>
      <c r="I3">
        <v>0.3</v>
      </c>
      <c r="J3" s="5">
        <f>$I3/J2</f>
        <v>2.5536972518191241E-2</v>
      </c>
      <c r="K3" s="5">
        <f>$I3/K2</f>
        <v>2.6317517888214289E-2</v>
      </c>
      <c r="L3" s="5">
        <f>$I3/L2</f>
        <v>2.6463170193580313E-2</v>
      </c>
    </row>
    <row r="4" spans="1:12">
      <c r="A4" s="1">
        <v>42473</v>
      </c>
      <c r="B4">
        <v>12.39</v>
      </c>
      <c r="C4">
        <v>12.47</v>
      </c>
      <c r="D4">
        <v>12.17</v>
      </c>
      <c r="E4">
        <v>12.44</v>
      </c>
      <c r="F4">
        <v>43000</v>
      </c>
      <c r="G4">
        <v>12.44</v>
      </c>
      <c r="H4">
        <f t="shared" ref="H4:H67" si="0">H3+1</f>
        <v>3</v>
      </c>
      <c r="J4" s="4"/>
      <c r="K4" s="4"/>
      <c r="L4" s="4"/>
    </row>
    <row r="5" spans="1:12">
      <c r="A5" s="1">
        <v>42472</v>
      </c>
      <c r="B5">
        <v>12.18</v>
      </c>
      <c r="C5">
        <v>12.38</v>
      </c>
      <c r="D5">
        <v>12.03</v>
      </c>
      <c r="E5">
        <v>12.35</v>
      </c>
      <c r="F5">
        <v>63000</v>
      </c>
      <c r="G5">
        <v>12.35</v>
      </c>
      <c r="H5">
        <f t="shared" si="0"/>
        <v>4</v>
      </c>
      <c r="J5" s="4"/>
      <c r="K5" s="4"/>
      <c r="L5" s="4"/>
    </row>
    <row r="6" spans="1:12">
      <c r="A6" s="1">
        <v>42471</v>
      </c>
      <c r="B6">
        <v>12.2</v>
      </c>
      <c r="C6">
        <v>12.3</v>
      </c>
      <c r="D6">
        <v>12.13</v>
      </c>
      <c r="E6">
        <v>12.17</v>
      </c>
      <c r="F6">
        <v>24100</v>
      </c>
      <c r="G6">
        <v>12.17</v>
      </c>
      <c r="H6">
        <f t="shared" si="0"/>
        <v>5</v>
      </c>
      <c r="J6" s="4"/>
      <c r="K6" s="4"/>
      <c r="L6" s="4"/>
    </row>
    <row r="7" spans="1:12">
      <c r="A7" s="1">
        <v>42468</v>
      </c>
      <c r="B7">
        <v>12.16</v>
      </c>
      <c r="C7">
        <v>12.21</v>
      </c>
      <c r="D7">
        <v>12.02</v>
      </c>
      <c r="E7">
        <v>12.1</v>
      </c>
      <c r="F7">
        <v>28500</v>
      </c>
      <c r="G7">
        <v>12.1</v>
      </c>
      <c r="H7">
        <f t="shared" si="0"/>
        <v>6</v>
      </c>
      <c r="J7" s="4"/>
      <c r="K7" s="4"/>
      <c r="L7" s="4"/>
    </row>
    <row r="8" spans="1:12">
      <c r="A8" s="1">
        <v>42467</v>
      </c>
      <c r="B8">
        <v>11.93</v>
      </c>
      <c r="C8">
        <v>12.1</v>
      </c>
      <c r="D8">
        <v>11.93</v>
      </c>
      <c r="E8">
        <v>12.06</v>
      </c>
      <c r="F8">
        <v>41400</v>
      </c>
      <c r="G8">
        <v>12.06</v>
      </c>
      <c r="H8">
        <f t="shared" si="0"/>
        <v>7</v>
      </c>
      <c r="J8" s="4"/>
      <c r="K8" s="4"/>
      <c r="L8" s="4"/>
    </row>
    <row r="9" spans="1:12">
      <c r="A9" s="1">
        <v>42466</v>
      </c>
      <c r="B9">
        <v>11.9</v>
      </c>
      <c r="C9">
        <v>12.05</v>
      </c>
      <c r="D9">
        <v>11.83</v>
      </c>
      <c r="E9">
        <v>12.05</v>
      </c>
      <c r="F9">
        <v>70900</v>
      </c>
      <c r="G9">
        <v>12.05</v>
      </c>
      <c r="H9">
        <f t="shared" si="0"/>
        <v>8</v>
      </c>
      <c r="J9" s="4"/>
      <c r="K9" s="4"/>
      <c r="L9" s="4"/>
    </row>
    <row r="10" spans="1:12">
      <c r="A10" s="1">
        <v>42465</v>
      </c>
      <c r="B10">
        <v>12.1</v>
      </c>
      <c r="C10">
        <v>12.1</v>
      </c>
      <c r="D10">
        <v>11.9</v>
      </c>
      <c r="E10">
        <v>11.95</v>
      </c>
      <c r="F10">
        <v>55500</v>
      </c>
      <c r="G10">
        <v>11.95</v>
      </c>
      <c r="H10">
        <f t="shared" si="0"/>
        <v>9</v>
      </c>
      <c r="J10" s="4"/>
      <c r="K10" s="4"/>
      <c r="L10" s="4"/>
    </row>
    <row r="11" spans="1:12">
      <c r="A11" s="1">
        <v>42464</v>
      </c>
      <c r="B11">
        <v>12.23</v>
      </c>
      <c r="C11">
        <v>12.29</v>
      </c>
      <c r="D11">
        <v>12.04</v>
      </c>
      <c r="E11">
        <v>12.12</v>
      </c>
      <c r="F11">
        <v>92400</v>
      </c>
      <c r="G11">
        <v>12.12</v>
      </c>
      <c r="H11">
        <f t="shared" si="0"/>
        <v>10</v>
      </c>
      <c r="J11" s="4"/>
      <c r="K11" s="4"/>
      <c r="L11" s="4"/>
    </row>
    <row r="12" spans="1:12">
      <c r="A12" s="1">
        <v>42461</v>
      </c>
      <c r="B12">
        <v>12.15</v>
      </c>
      <c r="C12">
        <v>12.43</v>
      </c>
      <c r="D12">
        <v>12.01</v>
      </c>
      <c r="E12">
        <v>12.28</v>
      </c>
      <c r="F12">
        <v>56700</v>
      </c>
      <c r="G12">
        <v>12.28</v>
      </c>
      <c r="H12">
        <f t="shared" si="0"/>
        <v>11</v>
      </c>
      <c r="J12" s="4"/>
      <c r="K12" s="4"/>
      <c r="L12" s="4"/>
    </row>
    <row r="13" spans="1:12">
      <c r="A13" s="1">
        <v>42460</v>
      </c>
      <c r="B13">
        <v>12.04</v>
      </c>
      <c r="C13">
        <v>12.25</v>
      </c>
      <c r="D13">
        <v>11.91</v>
      </c>
      <c r="E13">
        <v>12.17</v>
      </c>
      <c r="F13">
        <v>64600</v>
      </c>
      <c r="G13">
        <v>12.17</v>
      </c>
      <c r="H13">
        <f t="shared" si="0"/>
        <v>12</v>
      </c>
      <c r="J13" s="4"/>
      <c r="K13" s="4"/>
      <c r="L13" s="4"/>
    </row>
    <row r="14" spans="1:12">
      <c r="A14" s="1">
        <v>42459</v>
      </c>
      <c r="B14">
        <v>12.1</v>
      </c>
      <c r="C14">
        <v>12.18</v>
      </c>
      <c r="D14">
        <v>11.94</v>
      </c>
      <c r="E14">
        <v>12.07</v>
      </c>
      <c r="F14">
        <v>58300</v>
      </c>
      <c r="G14">
        <v>12.07</v>
      </c>
      <c r="H14">
        <f t="shared" si="0"/>
        <v>13</v>
      </c>
      <c r="J14" s="4"/>
      <c r="K14" s="4"/>
      <c r="L14" s="4"/>
    </row>
    <row r="15" spans="1:12">
      <c r="A15" s="1">
        <v>42458</v>
      </c>
      <c r="B15">
        <v>11.55</v>
      </c>
      <c r="C15">
        <v>12.09</v>
      </c>
      <c r="D15">
        <v>11.47</v>
      </c>
      <c r="E15">
        <v>12.07</v>
      </c>
      <c r="F15">
        <v>124000</v>
      </c>
      <c r="G15">
        <v>11.994999999999999</v>
      </c>
      <c r="H15">
        <f t="shared" si="0"/>
        <v>14</v>
      </c>
      <c r="J15" s="4"/>
      <c r="K15" s="4"/>
      <c r="L15" s="4"/>
    </row>
    <row r="16" spans="1:12">
      <c r="A16" s="1">
        <v>42457</v>
      </c>
      <c r="B16">
        <v>11.53</v>
      </c>
      <c r="C16">
        <v>11.73</v>
      </c>
      <c r="D16">
        <v>11.45</v>
      </c>
      <c r="E16">
        <v>11.5</v>
      </c>
      <c r="F16">
        <v>67600</v>
      </c>
      <c r="G16">
        <v>11.428542</v>
      </c>
      <c r="H16">
        <f t="shared" si="0"/>
        <v>15</v>
      </c>
      <c r="J16" s="4"/>
      <c r="K16" s="4"/>
      <c r="L16" s="4"/>
    </row>
    <row r="17" spans="1:12">
      <c r="A17" s="1">
        <v>42453</v>
      </c>
      <c r="B17">
        <v>11.28</v>
      </c>
      <c r="C17">
        <v>11.74</v>
      </c>
      <c r="D17">
        <v>11.25</v>
      </c>
      <c r="E17">
        <v>11.44</v>
      </c>
      <c r="F17">
        <v>93800</v>
      </c>
      <c r="G17">
        <v>11.368914999999999</v>
      </c>
      <c r="H17">
        <f t="shared" si="0"/>
        <v>16</v>
      </c>
      <c r="J17" s="4"/>
      <c r="K17" s="4"/>
      <c r="L17" s="4"/>
    </row>
    <row r="18" spans="1:12">
      <c r="A18" s="1">
        <v>42452</v>
      </c>
      <c r="B18">
        <v>11.41</v>
      </c>
      <c r="C18">
        <v>11.45</v>
      </c>
      <c r="D18">
        <v>11.26</v>
      </c>
      <c r="E18">
        <v>11.26</v>
      </c>
      <c r="F18">
        <v>42600</v>
      </c>
      <c r="G18">
        <v>11.190034000000001</v>
      </c>
      <c r="H18">
        <f t="shared" si="0"/>
        <v>17</v>
      </c>
      <c r="J18" s="4"/>
      <c r="K18" s="4"/>
      <c r="L18" s="4"/>
    </row>
    <row r="19" spans="1:12">
      <c r="A19" s="1">
        <v>42451</v>
      </c>
      <c r="B19">
        <v>11.48</v>
      </c>
      <c r="C19">
        <v>11.55</v>
      </c>
      <c r="D19">
        <v>11.32</v>
      </c>
      <c r="E19">
        <v>11.47</v>
      </c>
      <c r="F19">
        <v>44200</v>
      </c>
      <c r="G19">
        <v>11.398728999999999</v>
      </c>
      <c r="H19">
        <f t="shared" si="0"/>
        <v>18</v>
      </c>
      <c r="J19" s="4"/>
      <c r="K19" s="4"/>
      <c r="L19" s="4"/>
    </row>
    <row r="20" spans="1:12">
      <c r="A20" s="1">
        <v>42450</v>
      </c>
      <c r="B20">
        <v>11.95</v>
      </c>
      <c r="C20">
        <v>11.95</v>
      </c>
      <c r="D20">
        <v>11.45</v>
      </c>
      <c r="E20">
        <v>11.47</v>
      </c>
      <c r="F20">
        <v>57900</v>
      </c>
      <c r="G20">
        <v>11.398728999999999</v>
      </c>
      <c r="H20">
        <f t="shared" si="0"/>
        <v>19</v>
      </c>
      <c r="J20" s="4"/>
      <c r="K20" s="4"/>
      <c r="L20" s="4"/>
    </row>
    <row r="21" spans="1:12">
      <c r="A21" s="1">
        <v>42447</v>
      </c>
      <c r="B21">
        <v>12.04</v>
      </c>
      <c r="C21">
        <v>12.1</v>
      </c>
      <c r="D21">
        <v>11.79</v>
      </c>
      <c r="E21">
        <v>11.86</v>
      </c>
      <c r="F21">
        <v>104900</v>
      </c>
      <c r="G21">
        <v>11.786305</v>
      </c>
      <c r="H21">
        <f t="shared" si="0"/>
        <v>20</v>
      </c>
      <c r="J21" s="4"/>
      <c r="K21" s="4"/>
      <c r="L21" s="4"/>
    </row>
    <row r="22" spans="1:12">
      <c r="A22" s="1">
        <v>42446</v>
      </c>
      <c r="B22">
        <v>11.53</v>
      </c>
      <c r="C22">
        <v>12</v>
      </c>
      <c r="D22">
        <v>11.46</v>
      </c>
      <c r="E22">
        <v>11.99</v>
      </c>
      <c r="F22">
        <v>67500</v>
      </c>
      <c r="G22">
        <v>11.915497</v>
      </c>
      <c r="H22">
        <f t="shared" si="0"/>
        <v>21</v>
      </c>
      <c r="J22" s="4"/>
      <c r="K22" s="4"/>
      <c r="L22" s="4"/>
    </row>
    <row r="23" spans="1:12">
      <c r="A23" s="1">
        <v>42445</v>
      </c>
      <c r="B23">
        <v>11.35</v>
      </c>
      <c r="C23">
        <v>11.5</v>
      </c>
      <c r="D23">
        <v>11.22</v>
      </c>
      <c r="E23">
        <v>11.5</v>
      </c>
      <c r="F23">
        <v>68900</v>
      </c>
      <c r="G23">
        <v>11.428542</v>
      </c>
      <c r="H23">
        <f t="shared" si="0"/>
        <v>22</v>
      </c>
      <c r="J23" s="4"/>
      <c r="K23" s="4"/>
      <c r="L23" s="4"/>
    </row>
    <row r="24" spans="1:12">
      <c r="A24" s="1">
        <v>42444</v>
      </c>
      <c r="B24">
        <v>11.12</v>
      </c>
      <c r="C24">
        <v>11.38</v>
      </c>
      <c r="D24">
        <v>11.12</v>
      </c>
      <c r="E24">
        <v>11.23</v>
      </c>
      <c r="F24">
        <v>44800</v>
      </c>
      <c r="G24">
        <v>11.160219</v>
      </c>
      <c r="H24">
        <f t="shared" si="0"/>
        <v>23</v>
      </c>
      <c r="J24" s="4"/>
      <c r="K24" s="4"/>
      <c r="L24" s="4"/>
    </row>
    <row r="25" spans="1:12">
      <c r="A25" s="1">
        <v>42443</v>
      </c>
      <c r="B25">
        <v>11.24</v>
      </c>
      <c r="C25">
        <v>11.25</v>
      </c>
      <c r="D25">
        <v>11.04</v>
      </c>
      <c r="E25">
        <v>11.22</v>
      </c>
      <c r="F25">
        <v>41800</v>
      </c>
      <c r="G25">
        <v>11.150282000000001</v>
      </c>
      <c r="H25">
        <f t="shared" si="0"/>
        <v>24</v>
      </c>
      <c r="J25" s="4"/>
      <c r="K25" s="4"/>
      <c r="L25" s="4"/>
    </row>
    <row r="26" spans="1:12">
      <c r="A26" s="1">
        <v>42440</v>
      </c>
      <c r="B26">
        <v>11.21</v>
      </c>
      <c r="C26">
        <v>11.25</v>
      </c>
      <c r="D26">
        <v>11.04</v>
      </c>
      <c r="E26">
        <v>11.24</v>
      </c>
      <c r="F26">
        <v>50200</v>
      </c>
      <c r="G26">
        <v>11.170158000000001</v>
      </c>
      <c r="H26">
        <f t="shared" si="0"/>
        <v>25</v>
      </c>
      <c r="J26" s="4"/>
      <c r="K26" s="4"/>
      <c r="L26" s="4"/>
    </row>
    <row r="27" spans="1:12">
      <c r="A27" s="1">
        <v>42439</v>
      </c>
      <c r="B27">
        <v>11.3</v>
      </c>
      <c r="C27">
        <v>11.33</v>
      </c>
      <c r="D27">
        <v>11.03</v>
      </c>
      <c r="E27">
        <v>11.12</v>
      </c>
      <c r="F27">
        <v>48700</v>
      </c>
      <c r="G27">
        <v>11.050903</v>
      </c>
      <c r="H27">
        <f t="shared" si="0"/>
        <v>26</v>
      </c>
      <c r="J27" s="4"/>
      <c r="K27" s="4"/>
      <c r="L27" s="4"/>
    </row>
    <row r="28" spans="1:12">
      <c r="A28" s="1">
        <v>42438</v>
      </c>
      <c r="B28">
        <v>11.15</v>
      </c>
      <c r="C28">
        <v>11.4</v>
      </c>
      <c r="D28">
        <v>11.15</v>
      </c>
      <c r="E28">
        <v>11.25</v>
      </c>
      <c r="F28">
        <v>44900</v>
      </c>
      <c r="G28">
        <v>11.180096000000001</v>
      </c>
      <c r="H28">
        <f t="shared" si="0"/>
        <v>27</v>
      </c>
      <c r="J28" s="4"/>
      <c r="K28" s="4"/>
      <c r="L28" s="4"/>
    </row>
    <row r="29" spans="1:12">
      <c r="A29" s="1">
        <v>42437</v>
      </c>
      <c r="B29">
        <v>11.45</v>
      </c>
      <c r="C29">
        <v>11.54</v>
      </c>
      <c r="D29">
        <v>11.14</v>
      </c>
      <c r="E29">
        <v>11.14</v>
      </c>
      <c r="F29">
        <v>101100</v>
      </c>
      <c r="G29">
        <v>11.070779</v>
      </c>
      <c r="H29">
        <f t="shared" si="0"/>
        <v>28</v>
      </c>
      <c r="J29" s="4"/>
      <c r="K29" s="4"/>
      <c r="L29" s="4"/>
    </row>
    <row r="30" spans="1:12">
      <c r="A30" s="1">
        <v>42436</v>
      </c>
      <c r="B30">
        <v>11.35</v>
      </c>
      <c r="C30">
        <v>11.5</v>
      </c>
      <c r="D30">
        <v>11.34</v>
      </c>
      <c r="E30">
        <v>11.49</v>
      </c>
      <c r="F30">
        <v>91400</v>
      </c>
      <c r="G30">
        <v>11.418604</v>
      </c>
      <c r="H30">
        <f t="shared" si="0"/>
        <v>29</v>
      </c>
      <c r="J30" s="4"/>
      <c r="K30" s="4"/>
      <c r="L30" s="4"/>
    </row>
    <row r="31" spans="1:12">
      <c r="A31" s="1">
        <v>42433</v>
      </c>
      <c r="B31">
        <v>11.26</v>
      </c>
      <c r="C31">
        <v>11.49</v>
      </c>
      <c r="D31">
        <v>11.2</v>
      </c>
      <c r="E31">
        <v>11.45</v>
      </c>
      <c r="F31">
        <v>56000</v>
      </c>
      <c r="G31">
        <v>11.378852999999999</v>
      </c>
      <c r="H31">
        <f t="shared" si="0"/>
        <v>30</v>
      </c>
      <c r="J31" s="4"/>
      <c r="K31" s="4"/>
      <c r="L31" s="4"/>
    </row>
    <row r="32" spans="1:12">
      <c r="A32" s="1">
        <v>42432</v>
      </c>
      <c r="B32">
        <v>11.26</v>
      </c>
      <c r="C32">
        <v>11.34</v>
      </c>
      <c r="D32">
        <v>11.2</v>
      </c>
      <c r="E32">
        <v>11.3</v>
      </c>
      <c r="F32">
        <v>76600</v>
      </c>
      <c r="G32">
        <v>11.229785</v>
      </c>
      <c r="H32">
        <f t="shared" si="0"/>
        <v>31</v>
      </c>
      <c r="J32" s="4"/>
      <c r="K32" s="4"/>
      <c r="L32" s="4"/>
    </row>
    <row r="33" spans="1:12">
      <c r="A33" s="1">
        <v>42431</v>
      </c>
      <c r="B33">
        <v>10.99</v>
      </c>
      <c r="C33">
        <v>11.3</v>
      </c>
      <c r="D33">
        <v>10.87</v>
      </c>
      <c r="E33">
        <v>11.3</v>
      </c>
      <c r="F33">
        <v>77200</v>
      </c>
      <c r="G33">
        <v>11.229785</v>
      </c>
      <c r="H33">
        <f t="shared" si="0"/>
        <v>32</v>
      </c>
      <c r="J33" s="4"/>
      <c r="K33" s="4"/>
      <c r="L33" s="4"/>
    </row>
    <row r="34" spans="1:12">
      <c r="A34" s="1">
        <v>42430</v>
      </c>
      <c r="B34">
        <v>10.99</v>
      </c>
      <c r="C34">
        <v>11</v>
      </c>
      <c r="D34">
        <v>10.82</v>
      </c>
      <c r="E34">
        <v>10.96</v>
      </c>
      <c r="F34">
        <v>59200</v>
      </c>
      <c r="G34">
        <v>10.891897999999999</v>
      </c>
      <c r="H34">
        <f t="shared" si="0"/>
        <v>33</v>
      </c>
      <c r="J34" s="4"/>
      <c r="K34" s="4"/>
      <c r="L34" s="4"/>
    </row>
    <row r="35" spans="1:12">
      <c r="A35" s="1">
        <v>42429</v>
      </c>
      <c r="B35">
        <v>10.84</v>
      </c>
      <c r="C35">
        <v>11.09</v>
      </c>
      <c r="D35">
        <v>10.84</v>
      </c>
      <c r="E35">
        <v>10.87</v>
      </c>
      <c r="F35">
        <v>93300</v>
      </c>
      <c r="G35">
        <v>10.802457</v>
      </c>
      <c r="H35">
        <f t="shared" si="0"/>
        <v>34</v>
      </c>
      <c r="J35" s="4"/>
      <c r="K35" s="4"/>
      <c r="L35" s="4"/>
    </row>
    <row r="36" spans="1:12">
      <c r="A36" s="1">
        <v>42426</v>
      </c>
      <c r="B36">
        <v>10.84</v>
      </c>
      <c r="C36">
        <v>10.94</v>
      </c>
      <c r="D36">
        <v>10.65</v>
      </c>
      <c r="E36">
        <v>10.81</v>
      </c>
      <c r="F36">
        <v>53600</v>
      </c>
      <c r="G36">
        <v>10.74283</v>
      </c>
      <c r="H36">
        <f t="shared" si="0"/>
        <v>35</v>
      </c>
      <c r="J36" s="4"/>
      <c r="K36" s="4"/>
      <c r="L36" s="4"/>
    </row>
    <row r="37" spans="1:12">
      <c r="A37" s="1">
        <v>42425</v>
      </c>
      <c r="B37">
        <v>11.05</v>
      </c>
      <c r="C37">
        <v>11.06</v>
      </c>
      <c r="D37">
        <v>10.76</v>
      </c>
      <c r="E37">
        <v>10.88</v>
      </c>
      <c r="F37">
        <v>67900</v>
      </c>
      <c r="G37">
        <v>10.812395</v>
      </c>
      <c r="H37">
        <f t="shared" si="0"/>
        <v>36</v>
      </c>
      <c r="J37" s="4"/>
      <c r="K37" s="4"/>
      <c r="L37" s="4"/>
    </row>
    <row r="38" spans="1:12">
      <c r="A38" s="1">
        <v>42424</v>
      </c>
      <c r="B38">
        <v>10.56</v>
      </c>
      <c r="C38">
        <v>10.95</v>
      </c>
      <c r="D38">
        <v>10.56</v>
      </c>
      <c r="E38">
        <v>10.92</v>
      </c>
      <c r="F38">
        <v>71500</v>
      </c>
      <c r="G38">
        <v>10.852145999999999</v>
      </c>
      <c r="H38">
        <f t="shared" si="0"/>
        <v>37</v>
      </c>
      <c r="J38" s="4"/>
      <c r="K38" s="4"/>
      <c r="L38" s="4"/>
    </row>
    <row r="39" spans="1:12">
      <c r="A39" s="1">
        <v>42423</v>
      </c>
      <c r="B39">
        <v>10.63</v>
      </c>
      <c r="C39">
        <v>10.85</v>
      </c>
      <c r="D39">
        <v>10.59</v>
      </c>
      <c r="E39">
        <v>10.63</v>
      </c>
      <c r="F39">
        <v>74900</v>
      </c>
      <c r="G39">
        <v>10.563948</v>
      </c>
      <c r="H39">
        <f t="shared" si="0"/>
        <v>38</v>
      </c>
      <c r="J39" s="4"/>
      <c r="K39" s="4"/>
      <c r="L39" s="4"/>
    </row>
    <row r="40" spans="1:12">
      <c r="A40" s="1">
        <v>42422</v>
      </c>
      <c r="B40">
        <v>10.77</v>
      </c>
      <c r="C40">
        <v>11.02</v>
      </c>
      <c r="D40">
        <v>10.64</v>
      </c>
      <c r="E40">
        <v>10.66</v>
      </c>
      <c r="F40">
        <v>76100</v>
      </c>
      <c r="G40">
        <v>10.593762</v>
      </c>
      <c r="H40">
        <f t="shared" si="0"/>
        <v>39</v>
      </c>
      <c r="J40" s="4"/>
      <c r="K40" s="4"/>
      <c r="L40" s="4"/>
    </row>
    <row r="41" spans="1:12">
      <c r="A41" s="1">
        <v>42419</v>
      </c>
      <c r="B41">
        <v>10.85</v>
      </c>
      <c r="C41">
        <v>10.96</v>
      </c>
      <c r="D41">
        <v>10.72</v>
      </c>
      <c r="E41">
        <v>10.8</v>
      </c>
      <c r="F41">
        <v>44500</v>
      </c>
      <c r="G41">
        <v>10.732892</v>
      </c>
      <c r="H41">
        <f t="shared" si="0"/>
        <v>40</v>
      </c>
      <c r="J41" s="4"/>
      <c r="K41" s="4"/>
      <c r="L41" s="4"/>
    </row>
    <row r="42" spans="1:12">
      <c r="A42" s="1">
        <v>42418</v>
      </c>
      <c r="B42">
        <v>10.98</v>
      </c>
      <c r="C42">
        <v>11.05</v>
      </c>
      <c r="D42">
        <v>10.71</v>
      </c>
      <c r="E42">
        <v>10.87</v>
      </c>
      <c r="F42">
        <v>55800</v>
      </c>
      <c r="G42">
        <v>10.802457</v>
      </c>
      <c r="H42">
        <f t="shared" si="0"/>
        <v>41</v>
      </c>
      <c r="J42" s="4"/>
      <c r="K42" s="4"/>
      <c r="L42" s="4"/>
    </row>
    <row r="43" spans="1:12">
      <c r="A43" s="1">
        <v>42417</v>
      </c>
      <c r="B43">
        <v>11.25</v>
      </c>
      <c r="C43">
        <v>11.25</v>
      </c>
      <c r="D43">
        <v>10.86</v>
      </c>
      <c r="E43">
        <v>10.92</v>
      </c>
      <c r="F43">
        <v>125400</v>
      </c>
      <c r="G43">
        <v>10.852145999999999</v>
      </c>
      <c r="H43">
        <f t="shared" si="0"/>
        <v>42</v>
      </c>
      <c r="J43" s="4"/>
      <c r="K43" s="4"/>
      <c r="L43" s="4"/>
    </row>
    <row r="44" spans="1:12">
      <c r="A44" s="1">
        <v>42416</v>
      </c>
      <c r="B44">
        <v>11.13</v>
      </c>
      <c r="C44">
        <v>11.35</v>
      </c>
      <c r="D44">
        <v>10.97</v>
      </c>
      <c r="E44">
        <v>11.27</v>
      </c>
      <c r="F44">
        <v>56000</v>
      </c>
      <c r="G44">
        <v>11.199972000000001</v>
      </c>
      <c r="H44">
        <f t="shared" si="0"/>
        <v>43</v>
      </c>
      <c r="J44" s="19"/>
      <c r="K44" s="19"/>
      <c r="L44" s="19"/>
    </row>
    <row r="45" spans="1:12">
      <c r="A45" s="1">
        <v>42412</v>
      </c>
      <c r="B45">
        <v>11</v>
      </c>
      <c r="C45">
        <v>11.14</v>
      </c>
      <c r="D45">
        <v>10.75</v>
      </c>
      <c r="E45">
        <v>11.04</v>
      </c>
      <c r="F45">
        <v>35700</v>
      </c>
      <c r="G45">
        <v>10.971399999999999</v>
      </c>
      <c r="H45">
        <f t="shared" si="0"/>
        <v>44</v>
      </c>
      <c r="J45" s="4"/>
      <c r="K45" s="4"/>
      <c r="L45" s="4"/>
    </row>
    <row r="46" spans="1:12">
      <c r="A46" s="1">
        <v>42411</v>
      </c>
      <c r="B46">
        <v>11</v>
      </c>
      <c r="C46">
        <v>11.07</v>
      </c>
      <c r="D46">
        <v>10.71</v>
      </c>
      <c r="E46">
        <v>10.92</v>
      </c>
      <c r="F46">
        <v>63900</v>
      </c>
      <c r="G46">
        <v>10.852145999999999</v>
      </c>
      <c r="H46">
        <f t="shared" si="0"/>
        <v>45</v>
      </c>
      <c r="J46" s="4"/>
      <c r="K46" s="4"/>
      <c r="L46" s="4"/>
    </row>
    <row r="47" spans="1:12">
      <c r="A47" s="1">
        <v>42410</v>
      </c>
      <c r="B47">
        <v>11.28</v>
      </c>
      <c r="C47">
        <v>11.39</v>
      </c>
      <c r="D47">
        <v>11.11</v>
      </c>
      <c r="E47">
        <v>11.14</v>
      </c>
      <c r="F47">
        <v>21200</v>
      </c>
      <c r="G47">
        <v>11.070779</v>
      </c>
      <c r="H47">
        <f t="shared" si="0"/>
        <v>46</v>
      </c>
      <c r="J47" s="4"/>
      <c r="K47" s="4"/>
      <c r="L47" s="4"/>
    </row>
    <row r="48" spans="1:12">
      <c r="A48" s="1">
        <v>42409</v>
      </c>
      <c r="B48">
        <v>11.18</v>
      </c>
      <c r="C48">
        <v>11.46</v>
      </c>
      <c r="D48">
        <v>11.01</v>
      </c>
      <c r="E48">
        <v>11.25</v>
      </c>
      <c r="F48">
        <v>42500</v>
      </c>
      <c r="G48">
        <v>11.180096000000001</v>
      </c>
      <c r="H48">
        <f t="shared" si="0"/>
        <v>47</v>
      </c>
      <c r="J48" s="4"/>
      <c r="K48" s="4"/>
      <c r="L48" s="4"/>
    </row>
    <row r="49" spans="1:12">
      <c r="A49" s="1">
        <v>42408</v>
      </c>
      <c r="B49">
        <v>10.94</v>
      </c>
      <c r="C49">
        <v>11.32</v>
      </c>
      <c r="D49">
        <v>10.92</v>
      </c>
      <c r="E49">
        <v>11.28</v>
      </c>
      <c r="F49">
        <v>35800</v>
      </c>
      <c r="G49">
        <v>11.209909</v>
      </c>
      <c r="H49">
        <f t="shared" si="0"/>
        <v>48</v>
      </c>
      <c r="J49" s="4"/>
      <c r="K49" s="4"/>
      <c r="L49" s="4"/>
    </row>
    <row r="50" spans="1:12">
      <c r="A50" s="1">
        <v>42405</v>
      </c>
      <c r="B50">
        <v>11</v>
      </c>
      <c r="C50">
        <v>11.25</v>
      </c>
      <c r="D50">
        <v>10.87</v>
      </c>
      <c r="E50">
        <v>11</v>
      </c>
      <c r="F50">
        <v>57100</v>
      </c>
      <c r="G50">
        <v>10.931649</v>
      </c>
      <c r="H50">
        <f t="shared" si="0"/>
        <v>49</v>
      </c>
      <c r="J50" s="4"/>
      <c r="K50" s="4"/>
      <c r="L50" s="4"/>
    </row>
    <row r="51" spans="1:12">
      <c r="A51" s="1">
        <v>42404</v>
      </c>
      <c r="B51">
        <v>11.02</v>
      </c>
      <c r="C51">
        <v>11.27</v>
      </c>
      <c r="D51">
        <v>11</v>
      </c>
      <c r="E51">
        <v>11.07</v>
      </c>
      <c r="F51">
        <v>39400</v>
      </c>
      <c r="G51">
        <v>11.001213999999999</v>
      </c>
      <c r="H51">
        <f t="shared" si="0"/>
        <v>50</v>
      </c>
      <c r="J51" s="4"/>
      <c r="K51" s="4"/>
      <c r="L51" s="4"/>
    </row>
    <row r="52" spans="1:12">
      <c r="A52" s="1">
        <v>42403</v>
      </c>
      <c r="B52">
        <v>11.31</v>
      </c>
      <c r="C52">
        <v>11.39</v>
      </c>
      <c r="D52">
        <v>11.06</v>
      </c>
      <c r="E52">
        <v>11.12</v>
      </c>
      <c r="F52">
        <v>81400</v>
      </c>
      <c r="G52">
        <v>11.050903</v>
      </c>
      <c r="H52">
        <f t="shared" si="0"/>
        <v>51</v>
      </c>
      <c r="J52" s="4"/>
      <c r="K52" s="4"/>
      <c r="L52" s="4"/>
    </row>
    <row r="53" spans="1:12">
      <c r="A53" s="1">
        <v>42402</v>
      </c>
      <c r="B53">
        <v>11.14</v>
      </c>
      <c r="C53">
        <v>11.42</v>
      </c>
      <c r="D53">
        <v>11.07</v>
      </c>
      <c r="E53">
        <v>11.26</v>
      </c>
      <c r="F53">
        <v>64100</v>
      </c>
      <c r="G53">
        <v>11.190034000000001</v>
      </c>
      <c r="H53">
        <f t="shared" si="0"/>
        <v>52</v>
      </c>
      <c r="J53" s="4"/>
      <c r="K53" s="4"/>
      <c r="L53" s="4"/>
    </row>
    <row r="54" spans="1:12">
      <c r="A54" s="1">
        <v>42401</v>
      </c>
      <c r="B54">
        <v>11.44</v>
      </c>
      <c r="C54">
        <v>11.62</v>
      </c>
      <c r="D54">
        <v>11.1</v>
      </c>
      <c r="E54">
        <v>11.23</v>
      </c>
      <c r="F54">
        <v>68700</v>
      </c>
      <c r="G54">
        <v>11.160219</v>
      </c>
      <c r="H54">
        <f t="shared" si="0"/>
        <v>53</v>
      </c>
      <c r="J54" s="4"/>
      <c r="K54" s="4"/>
      <c r="L54" s="4"/>
    </row>
    <row r="55" spans="1:12">
      <c r="A55" s="1">
        <v>42398</v>
      </c>
      <c r="B55">
        <v>11.28</v>
      </c>
      <c r="C55">
        <v>11.65</v>
      </c>
      <c r="D55">
        <v>11.27</v>
      </c>
      <c r="E55">
        <v>11.63</v>
      </c>
      <c r="F55">
        <v>137600</v>
      </c>
      <c r="G55">
        <v>11.557734</v>
      </c>
      <c r="H55">
        <f t="shared" si="0"/>
        <v>54</v>
      </c>
      <c r="J55" s="4"/>
      <c r="K55" s="4"/>
      <c r="L55" s="4"/>
    </row>
    <row r="56" spans="1:12">
      <c r="A56" s="1">
        <v>42397</v>
      </c>
      <c r="B56">
        <v>11.03</v>
      </c>
      <c r="C56">
        <v>11.29</v>
      </c>
      <c r="D56">
        <v>11.03</v>
      </c>
      <c r="E56">
        <v>11.2</v>
      </c>
      <c r="F56">
        <v>36300</v>
      </c>
      <c r="G56">
        <v>11.130406000000001</v>
      </c>
      <c r="H56">
        <f t="shared" si="0"/>
        <v>55</v>
      </c>
      <c r="J56" s="4"/>
      <c r="K56" s="4"/>
      <c r="L56" s="4"/>
    </row>
    <row r="57" spans="1:12">
      <c r="A57" s="1">
        <v>42396</v>
      </c>
      <c r="B57">
        <v>10.9</v>
      </c>
      <c r="C57">
        <v>11.11</v>
      </c>
      <c r="D57">
        <v>10.79</v>
      </c>
      <c r="E57">
        <v>10.9</v>
      </c>
      <c r="F57">
        <v>32300</v>
      </c>
      <c r="G57">
        <v>10.832269999999999</v>
      </c>
      <c r="H57">
        <f t="shared" si="0"/>
        <v>56</v>
      </c>
      <c r="J57" s="4"/>
      <c r="K57" s="4"/>
      <c r="L57" s="4"/>
    </row>
    <row r="58" spans="1:12">
      <c r="A58" s="1">
        <v>42395</v>
      </c>
      <c r="B58">
        <v>10.83</v>
      </c>
      <c r="C58">
        <v>10.99</v>
      </c>
      <c r="D58">
        <v>10.75</v>
      </c>
      <c r="E58">
        <v>10.91</v>
      </c>
      <c r="F58">
        <v>39300</v>
      </c>
      <c r="G58">
        <v>10.842207999999999</v>
      </c>
      <c r="H58">
        <f t="shared" si="0"/>
        <v>57</v>
      </c>
      <c r="J58" s="4"/>
      <c r="K58" s="4"/>
      <c r="L58" s="4"/>
    </row>
    <row r="59" spans="1:12">
      <c r="A59" s="1">
        <v>42394</v>
      </c>
      <c r="B59">
        <v>10.95</v>
      </c>
      <c r="C59">
        <v>11.04</v>
      </c>
      <c r="D59">
        <v>10.7</v>
      </c>
      <c r="E59">
        <v>10.74</v>
      </c>
      <c r="F59">
        <v>39200</v>
      </c>
      <c r="G59">
        <v>10.673264</v>
      </c>
      <c r="H59">
        <f t="shared" si="0"/>
        <v>58</v>
      </c>
      <c r="J59" s="4"/>
      <c r="K59" s="4"/>
      <c r="L59" s="4"/>
    </row>
    <row r="60" spans="1:12">
      <c r="A60" s="1">
        <v>42391</v>
      </c>
      <c r="B60">
        <v>11.04</v>
      </c>
      <c r="C60">
        <v>11.14</v>
      </c>
      <c r="D60">
        <v>10.94</v>
      </c>
      <c r="E60">
        <v>11.11</v>
      </c>
      <c r="F60">
        <v>56600</v>
      </c>
      <c r="G60">
        <v>11.040965</v>
      </c>
      <c r="H60">
        <f t="shared" si="0"/>
        <v>59</v>
      </c>
      <c r="J60" s="4"/>
      <c r="K60" s="4"/>
      <c r="L60" s="4"/>
    </row>
    <row r="61" spans="1:12">
      <c r="A61" s="1">
        <v>42390</v>
      </c>
      <c r="B61">
        <v>10.88</v>
      </c>
      <c r="C61">
        <v>11.08</v>
      </c>
      <c r="D61">
        <v>10.71</v>
      </c>
      <c r="E61">
        <v>10.96</v>
      </c>
      <c r="F61">
        <v>51100</v>
      </c>
      <c r="G61">
        <v>10.891897999999999</v>
      </c>
      <c r="H61">
        <f t="shared" si="0"/>
        <v>60</v>
      </c>
      <c r="J61" s="4"/>
      <c r="K61" s="4"/>
      <c r="L61" s="4"/>
    </row>
    <row r="62" spans="1:12">
      <c r="A62" s="1">
        <v>42389</v>
      </c>
      <c r="B62">
        <v>10.66</v>
      </c>
      <c r="C62">
        <v>11.01</v>
      </c>
      <c r="D62">
        <v>10.3</v>
      </c>
      <c r="E62">
        <v>10.84</v>
      </c>
      <c r="F62">
        <v>115000</v>
      </c>
      <c r="G62">
        <v>10.772643</v>
      </c>
      <c r="H62">
        <f t="shared" si="0"/>
        <v>61</v>
      </c>
      <c r="J62" s="4"/>
      <c r="K62" s="4"/>
      <c r="L62" s="4"/>
    </row>
    <row r="63" spans="1:12">
      <c r="A63" s="1">
        <v>42388</v>
      </c>
      <c r="B63">
        <v>10.98</v>
      </c>
      <c r="C63">
        <v>10.98</v>
      </c>
      <c r="D63">
        <v>10.67</v>
      </c>
      <c r="E63">
        <v>10.88</v>
      </c>
      <c r="F63">
        <v>74500</v>
      </c>
      <c r="G63">
        <v>10.812395</v>
      </c>
      <c r="H63">
        <f t="shared" si="0"/>
        <v>62</v>
      </c>
      <c r="J63" s="4"/>
      <c r="K63" s="4"/>
      <c r="L63" s="4"/>
    </row>
    <row r="64" spans="1:12">
      <c r="A64" s="1">
        <v>42384</v>
      </c>
      <c r="B64">
        <v>10.9</v>
      </c>
      <c r="C64">
        <v>11.16</v>
      </c>
      <c r="D64">
        <v>10.5</v>
      </c>
      <c r="E64">
        <v>10.87</v>
      </c>
      <c r="F64">
        <v>94500</v>
      </c>
      <c r="G64">
        <v>10.802457</v>
      </c>
      <c r="H64">
        <f t="shared" si="0"/>
        <v>63</v>
      </c>
      <c r="J64" s="4"/>
      <c r="K64" s="4"/>
      <c r="L64" s="4"/>
    </row>
    <row r="65" spans="1:12">
      <c r="A65" s="1">
        <v>42383</v>
      </c>
      <c r="B65">
        <v>10.92</v>
      </c>
      <c r="C65">
        <v>11.35</v>
      </c>
      <c r="D65">
        <v>10.91</v>
      </c>
      <c r="E65">
        <v>11.17</v>
      </c>
      <c r="F65">
        <v>51000</v>
      </c>
      <c r="G65">
        <v>11.100593</v>
      </c>
      <c r="H65">
        <f t="shared" si="0"/>
        <v>64</v>
      </c>
      <c r="J65" s="4"/>
      <c r="K65" s="4"/>
      <c r="L65" s="4"/>
    </row>
    <row r="66" spans="1:12">
      <c r="A66" s="1">
        <v>42382</v>
      </c>
      <c r="B66">
        <v>11.02</v>
      </c>
      <c r="C66">
        <v>11.24</v>
      </c>
      <c r="D66">
        <v>10.86</v>
      </c>
      <c r="E66">
        <v>10.98</v>
      </c>
      <c r="F66">
        <v>92100</v>
      </c>
      <c r="G66">
        <v>10.911773</v>
      </c>
      <c r="H66">
        <f t="shared" si="0"/>
        <v>65</v>
      </c>
    </row>
    <row r="67" spans="1:12">
      <c r="A67" s="1">
        <v>42381</v>
      </c>
      <c r="B67">
        <v>11.2</v>
      </c>
      <c r="C67">
        <v>11.31</v>
      </c>
      <c r="D67">
        <v>10.84</v>
      </c>
      <c r="E67">
        <v>11.03</v>
      </c>
      <c r="F67">
        <v>104700</v>
      </c>
      <c r="G67">
        <v>10.961461999999999</v>
      </c>
      <c r="H67">
        <f t="shared" si="0"/>
        <v>66</v>
      </c>
    </row>
    <row r="68" spans="1:12">
      <c r="A68" s="1">
        <v>42380</v>
      </c>
      <c r="B68">
        <v>11.33</v>
      </c>
      <c r="C68">
        <v>11.45</v>
      </c>
      <c r="D68">
        <v>11.07</v>
      </c>
      <c r="E68">
        <v>11.22</v>
      </c>
      <c r="F68">
        <v>69200</v>
      </c>
      <c r="G68">
        <v>11.150282000000001</v>
      </c>
      <c r="H68">
        <f t="shared" ref="H68:H131" si="1">H67+1</f>
        <v>67</v>
      </c>
      <c r="J68" s="4"/>
      <c r="K68" s="4"/>
      <c r="L68" s="4"/>
    </row>
    <row r="69" spans="1:12">
      <c r="A69" s="1">
        <v>42377</v>
      </c>
      <c r="B69">
        <v>11.67</v>
      </c>
      <c r="C69">
        <v>11.7</v>
      </c>
      <c r="D69">
        <v>11.34</v>
      </c>
      <c r="E69">
        <v>11.38</v>
      </c>
      <c r="F69">
        <v>66800</v>
      </c>
      <c r="G69">
        <v>11.309288</v>
      </c>
      <c r="H69">
        <f t="shared" si="1"/>
        <v>68</v>
      </c>
      <c r="J69" s="4"/>
      <c r="K69" s="4"/>
      <c r="L69" s="4"/>
    </row>
    <row r="70" spans="1:12">
      <c r="A70" s="1">
        <v>42376</v>
      </c>
      <c r="B70">
        <v>11.73</v>
      </c>
      <c r="C70">
        <v>11.82</v>
      </c>
      <c r="D70">
        <v>11.4</v>
      </c>
      <c r="E70">
        <v>11.5</v>
      </c>
      <c r="F70">
        <v>117800</v>
      </c>
      <c r="G70">
        <v>11.428542</v>
      </c>
      <c r="H70">
        <f t="shared" si="1"/>
        <v>69</v>
      </c>
      <c r="J70" s="4"/>
      <c r="K70" s="4"/>
      <c r="L70" s="4"/>
    </row>
    <row r="71" spans="1:12">
      <c r="A71" s="1">
        <v>42375</v>
      </c>
      <c r="B71">
        <v>11.87</v>
      </c>
      <c r="C71">
        <v>12.18</v>
      </c>
      <c r="D71">
        <v>11.8</v>
      </c>
      <c r="E71">
        <v>11.91</v>
      </c>
      <c r="F71">
        <v>42600</v>
      </c>
      <c r="G71">
        <v>11.835993999999999</v>
      </c>
      <c r="H71">
        <f t="shared" si="1"/>
        <v>70</v>
      </c>
      <c r="J71" s="4"/>
      <c r="K71" s="4"/>
      <c r="L71" s="4"/>
    </row>
    <row r="72" spans="1:12">
      <c r="A72" s="1">
        <v>42374</v>
      </c>
      <c r="B72">
        <v>11.99</v>
      </c>
      <c r="C72">
        <v>12.06</v>
      </c>
      <c r="D72">
        <v>11.76</v>
      </c>
      <c r="E72">
        <v>11.93</v>
      </c>
      <c r="F72">
        <v>43700</v>
      </c>
      <c r="G72">
        <v>11.855871</v>
      </c>
      <c r="H72">
        <f t="shared" si="1"/>
        <v>71</v>
      </c>
      <c r="J72" s="4"/>
      <c r="K72" s="4"/>
      <c r="L72" s="4"/>
    </row>
    <row r="73" spans="1:12">
      <c r="A73" s="1">
        <v>42373</v>
      </c>
      <c r="B73">
        <v>11.97</v>
      </c>
      <c r="C73">
        <v>12.15</v>
      </c>
      <c r="D73">
        <v>11.75</v>
      </c>
      <c r="E73">
        <v>11.99</v>
      </c>
      <c r="F73">
        <v>131400</v>
      </c>
      <c r="G73">
        <v>11.915497</v>
      </c>
      <c r="H73">
        <f t="shared" si="1"/>
        <v>72</v>
      </c>
      <c r="J73" s="4"/>
      <c r="K73" s="4"/>
      <c r="L73" s="4"/>
    </row>
    <row r="74" spans="1:12">
      <c r="A74" s="1">
        <v>42369</v>
      </c>
      <c r="B74">
        <v>12.62</v>
      </c>
      <c r="C74">
        <v>12.62</v>
      </c>
      <c r="D74">
        <v>11.98</v>
      </c>
      <c r="E74">
        <v>12.24</v>
      </c>
      <c r="F74">
        <v>136900</v>
      </c>
      <c r="G74">
        <v>12.163944000000001</v>
      </c>
      <c r="H74">
        <f t="shared" si="1"/>
        <v>73</v>
      </c>
      <c r="J74" s="4"/>
      <c r="K74" s="4"/>
      <c r="L74" s="4"/>
    </row>
    <row r="75" spans="1:12">
      <c r="A75" s="1">
        <v>42368</v>
      </c>
      <c r="B75">
        <v>12.79</v>
      </c>
      <c r="C75">
        <v>12.95</v>
      </c>
      <c r="D75">
        <v>12.58</v>
      </c>
      <c r="E75">
        <v>12.63</v>
      </c>
      <c r="F75">
        <v>61900</v>
      </c>
      <c r="G75">
        <v>12.551520999999999</v>
      </c>
      <c r="H75">
        <f t="shared" si="1"/>
        <v>74</v>
      </c>
      <c r="J75" s="4"/>
      <c r="K75" s="4"/>
      <c r="L75" s="4"/>
    </row>
    <row r="76" spans="1:12">
      <c r="A76" s="1">
        <v>42367</v>
      </c>
      <c r="B76">
        <v>13.15</v>
      </c>
      <c r="C76">
        <v>13.24</v>
      </c>
      <c r="D76">
        <v>12.76</v>
      </c>
      <c r="E76">
        <v>12.88</v>
      </c>
      <c r="F76">
        <v>86200</v>
      </c>
      <c r="G76">
        <v>12.799967000000001</v>
      </c>
      <c r="H76">
        <f t="shared" si="1"/>
        <v>75</v>
      </c>
      <c r="J76" s="4"/>
      <c r="K76" s="4"/>
      <c r="L76" s="4"/>
    </row>
    <row r="77" spans="1:12">
      <c r="A77" s="1">
        <v>42366</v>
      </c>
      <c r="B77">
        <v>12.52</v>
      </c>
      <c r="C77">
        <v>13.19</v>
      </c>
      <c r="D77">
        <v>12.5</v>
      </c>
      <c r="E77">
        <v>13.12</v>
      </c>
      <c r="F77">
        <v>119200</v>
      </c>
      <c r="G77">
        <v>12.963941</v>
      </c>
      <c r="H77">
        <f t="shared" si="1"/>
        <v>76</v>
      </c>
      <c r="J77" s="4"/>
      <c r="K77" s="4"/>
      <c r="L77" s="4"/>
    </row>
    <row r="78" spans="1:12">
      <c r="A78" s="1">
        <v>42362</v>
      </c>
      <c r="B78">
        <v>12.44</v>
      </c>
      <c r="C78">
        <v>12.83</v>
      </c>
      <c r="D78">
        <v>12.28</v>
      </c>
      <c r="E78">
        <v>12.61</v>
      </c>
      <c r="F78">
        <v>43500</v>
      </c>
      <c r="G78">
        <v>12.460006999999999</v>
      </c>
      <c r="H78">
        <f t="shared" si="1"/>
        <v>77</v>
      </c>
      <c r="J78" s="4"/>
      <c r="K78" s="4"/>
      <c r="L78" s="4"/>
    </row>
    <row r="79" spans="1:12">
      <c r="A79" s="1">
        <v>42361</v>
      </c>
      <c r="B79">
        <v>12.45</v>
      </c>
      <c r="C79">
        <v>12.56</v>
      </c>
      <c r="D79">
        <v>12.31</v>
      </c>
      <c r="E79">
        <v>12.5</v>
      </c>
      <c r="F79">
        <v>86700</v>
      </c>
      <c r="G79">
        <v>12.351316000000001</v>
      </c>
      <c r="H79">
        <f t="shared" si="1"/>
        <v>78</v>
      </c>
      <c r="J79" s="4"/>
      <c r="K79" s="4"/>
      <c r="L79" s="4"/>
    </row>
    <row r="80" spans="1:12">
      <c r="A80" s="1">
        <v>42360</v>
      </c>
      <c r="B80">
        <v>12.39</v>
      </c>
      <c r="C80">
        <v>12.47</v>
      </c>
      <c r="D80">
        <v>12.16</v>
      </c>
      <c r="E80">
        <v>12.4</v>
      </c>
      <c r="F80">
        <v>128800</v>
      </c>
      <c r="G80">
        <v>12.252504999999999</v>
      </c>
      <c r="H80">
        <f t="shared" si="1"/>
        <v>79</v>
      </c>
      <c r="J80" s="4"/>
      <c r="K80" s="4"/>
      <c r="L80" s="4"/>
    </row>
    <row r="81" spans="1:12">
      <c r="A81" s="1">
        <v>42359</v>
      </c>
      <c r="B81">
        <v>11.93</v>
      </c>
      <c r="C81">
        <v>12.4</v>
      </c>
      <c r="D81">
        <v>11.79</v>
      </c>
      <c r="E81">
        <v>12.37</v>
      </c>
      <c r="F81">
        <v>118300</v>
      </c>
      <c r="G81">
        <v>12.222861999999999</v>
      </c>
      <c r="H81">
        <f t="shared" si="1"/>
        <v>80</v>
      </c>
      <c r="J81" s="4"/>
      <c r="K81" s="4"/>
      <c r="L81" s="4"/>
    </row>
    <row r="82" spans="1:12">
      <c r="A82" s="1">
        <v>42356</v>
      </c>
      <c r="B82">
        <v>11.5</v>
      </c>
      <c r="C82">
        <v>12.05</v>
      </c>
      <c r="D82">
        <v>11.5</v>
      </c>
      <c r="E82">
        <v>11.93</v>
      </c>
      <c r="F82">
        <v>517200</v>
      </c>
      <c r="G82">
        <v>11.788095999999999</v>
      </c>
      <c r="H82">
        <f t="shared" si="1"/>
        <v>81</v>
      </c>
      <c r="J82" s="4"/>
      <c r="K82" s="4"/>
      <c r="L82" s="4"/>
    </row>
    <row r="83" spans="1:12">
      <c r="A83" s="1">
        <v>42355</v>
      </c>
      <c r="B83">
        <v>11.47</v>
      </c>
      <c r="C83">
        <v>11.8</v>
      </c>
      <c r="D83">
        <v>11.4</v>
      </c>
      <c r="E83">
        <v>11.55</v>
      </c>
      <c r="F83">
        <v>124800</v>
      </c>
      <c r="G83">
        <v>11.412616</v>
      </c>
      <c r="H83">
        <f t="shared" si="1"/>
        <v>82</v>
      </c>
      <c r="J83" s="4"/>
      <c r="K83" s="4"/>
      <c r="L83" s="4"/>
    </row>
    <row r="84" spans="1:12">
      <c r="A84" s="1">
        <v>42354</v>
      </c>
      <c r="B84">
        <v>11.42</v>
      </c>
      <c r="C84">
        <v>11.72</v>
      </c>
      <c r="D84">
        <v>11.34</v>
      </c>
      <c r="E84">
        <v>11.53</v>
      </c>
      <c r="F84">
        <v>145500</v>
      </c>
      <c r="G84">
        <v>11.392854</v>
      </c>
      <c r="H84">
        <f t="shared" si="1"/>
        <v>83</v>
      </c>
      <c r="J84" s="4"/>
      <c r="K84" s="4"/>
      <c r="L84" s="4"/>
    </row>
    <row r="85" spans="1:12">
      <c r="A85" s="1">
        <v>42353</v>
      </c>
      <c r="B85">
        <v>10.45</v>
      </c>
      <c r="C85">
        <v>11.4</v>
      </c>
      <c r="D85">
        <v>10.37</v>
      </c>
      <c r="E85">
        <v>11.31</v>
      </c>
      <c r="F85">
        <v>153800</v>
      </c>
      <c r="G85">
        <v>11.175471</v>
      </c>
      <c r="H85">
        <f t="shared" si="1"/>
        <v>84</v>
      </c>
    </row>
    <row r="86" spans="1:12">
      <c r="A86" s="1">
        <v>42352</v>
      </c>
      <c r="B86">
        <v>10.69</v>
      </c>
      <c r="C86">
        <v>10.69</v>
      </c>
      <c r="D86">
        <v>10.23</v>
      </c>
      <c r="E86">
        <v>10.37</v>
      </c>
      <c r="F86">
        <v>165700</v>
      </c>
      <c r="G86">
        <v>10.246651999999999</v>
      </c>
      <c r="H86">
        <f t="shared" si="1"/>
        <v>85</v>
      </c>
    </row>
    <row r="87" spans="1:12">
      <c r="A87" s="1">
        <v>42349</v>
      </c>
      <c r="B87">
        <v>10.6</v>
      </c>
      <c r="C87">
        <v>10.83</v>
      </c>
      <c r="D87">
        <v>10.4</v>
      </c>
      <c r="E87">
        <v>10.77</v>
      </c>
      <c r="F87">
        <v>181200</v>
      </c>
      <c r="G87">
        <v>10.641895</v>
      </c>
      <c r="H87">
        <f t="shared" si="1"/>
        <v>86</v>
      </c>
      <c r="J87" s="4"/>
      <c r="K87" s="4"/>
      <c r="L87" s="4"/>
    </row>
    <row r="88" spans="1:12">
      <c r="A88" s="1">
        <v>42348</v>
      </c>
      <c r="B88">
        <v>10.98</v>
      </c>
      <c r="C88">
        <v>11.06</v>
      </c>
      <c r="D88">
        <v>10.63</v>
      </c>
      <c r="E88">
        <v>10.67</v>
      </c>
      <c r="F88">
        <v>76500</v>
      </c>
      <c r="G88">
        <v>10.543084</v>
      </c>
      <c r="H88">
        <f t="shared" si="1"/>
        <v>87</v>
      </c>
      <c r="J88" s="4"/>
      <c r="K88" s="4"/>
      <c r="L88" s="4"/>
    </row>
    <row r="89" spans="1:12">
      <c r="A89" s="1">
        <v>42347</v>
      </c>
      <c r="B89">
        <v>10.95</v>
      </c>
      <c r="C89">
        <v>11.23</v>
      </c>
      <c r="D89">
        <v>10.91</v>
      </c>
      <c r="E89">
        <v>10.98</v>
      </c>
      <c r="F89">
        <v>64600</v>
      </c>
      <c r="G89">
        <v>10.849396</v>
      </c>
      <c r="H89">
        <f t="shared" si="1"/>
        <v>88</v>
      </c>
      <c r="J89" s="4"/>
      <c r="K89" s="4"/>
      <c r="L89" s="4"/>
    </row>
    <row r="90" spans="1:12">
      <c r="A90" s="1">
        <v>42346</v>
      </c>
      <c r="B90">
        <v>11.12</v>
      </c>
      <c r="C90">
        <v>11.18</v>
      </c>
      <c r="D90">
        <v>10.89</v>
      </c>
      <c r="E90">
        <v>11.02</v>
      </c>
      <c r="F90">
        <v>125300</v>
      </c>
      <c r="G90">
        <v>10.888921</v>
      </c>
      <c r="H90">
        <f t="shared" si="1"/>
        <v>89</v>
      </c>
      <c r="J90" s="4"/>
      <c r="K90" s="4"/>
      <c r="L90" s="4"/>
    </row>
    <row r="91" spans="1:12">
      <c r="A91" s="1">
        <v>42345</v>
      </c>
      <c r="B91">
        <v>11.5</v>
      </c>
      <c r="C91">
        <v>11.64</v>
      </c>
      <c r="D91">
        <v>11.15</v>
      </c>
      <c r="E91">
        <v>11.18</v>
      </c>
      <c r="F91">
        <v>89900</v>
      </c>
      <c r="G91">
        <v>11.047018</v>
      </c>
      <c r="H91">
        <f t="shared" si="1"/>
        <v>90</v>
      </c>
    </row>
    <row r="92" spans="1:12">
      <c r="A92" s="1">
        <v>42342</v>
      </c>
      <c r="B92">
        <v>11.5</v>
      </c>
      <c r="C92">
        <v>11.67</v>
      </c>
      <c r="D92">
        <v>11.45</v>
      </c>
      <c r="E92">
        <v>11.55</v>
      </c>
      <c r="F92">
        <v>47800</v>
      </c>
      <c r="G92">
        <v>11.412616</v>
      </c>
      <c r="H92">
        <f t="shared" si="1"/>
        <v>91</v>
      </c>
      <c r="J92" s="2"/>
    </row>
    <row r="93" spans="1:12">
      <c r="A93" s="1">
        <v>42341</v>
      </c>
      <c r="B93">
        <v>11.51</v>
      </c>
      <c r="C93">
        <v>11.71</v>
      </c>
      <c r="D93">
        <v>11.41</v>
      </c>
      <c r="E93">
        <v>11.45</v>
      </c>
      <c r="F93">
        <v>66100</v>
      </c>
      <c r="G93">
        <v>11.313805</v>
      </c>
      <c r="H93">
        <f t="shared" si="1"/>
        <v>92</v>
      </c>
      <c r="J93" s="4"/>
      <c r="K93" s="4"/>
      <c r="L93" s="4"/>
    </row>
    <row r="94" spans="1:12">
      <c r="A94" s="1">
        <v>42340</v>
      </c>
      <c r="B94">
        <v>11.7</v>
      </c>
      <c r="C94">
        <v>11.72</v>
      </c>
      <c r="D94">
        <v>11.4</v>
      </c>
      <c r="E94">
        <v>11.43</v>
      </c>
      <c r="F94">
        <v>60900</v>
      </c>
      <c r="G94">
        <v>11.294044</v>
      </c>
      <c r="H94">
        <f t="shared" si="1"/>
        <v>93</v>
      </c>
      <c r="J94" s="4"/>
      <c r="K94" s="4"/>
      <c r="L94" s="4"/>
    </row>
    <row r="95" spans="1:12">
      <c r="A95" s="1">
        <v>42339</v>
      </c>
      <c r="B95">
        <v>12.1</v>
      </c>
      <c r="C95">
        <v>12.2</v>
      </c>
      <c r="D95">
        <v>11.58</v>
      </c>
      <c r="E95">
        <v>11.65</v>
      </c>
      <c r="F95">
        <v>72300</v>
      </c>
      <c r="G95">
        <v>11.511426</v>
      </c>
      <c r="H95">
        <f t="shared" si="1"/>
        <v>94</v>
      </c>
      <c r="J95" s="4"/>
      <c r="K95" s="4"/>
      <c r="L95" s="4"/>
    </row>
    <row r="96" spans="1:12">
      <c r="A96" s="1">
        <v>42338</v>
      </c>
      <c r="B96">
        <v>12.19</v>
      </c>
      <c r="C96">
        <v>12.48</v>
      </c>
      <c r="D96">
        <v>12.1</v>
      </c>
      <c r="E96">
        <v>12.16</v>
      </c>
      <c r="F96">
        <v>76000</v>
      </c>
      <c r="G96">
        <v>12.015359999999999</v>
      </c>
      <c r="H96">
        <f t="shared" si="1"/>
        <v>95</v>
      </c>
      <c r="J96" s="4"/>
      <c r="K96" s="4"/>
      <c r="L96" s="4"/>
    </row>
    <row r="97" spans="1:12">
      <c r="A97" s="1">
        <v>42335</v>
      </c>
      <c r="B97">
        <v>11.84</v>
      </c>
      <c r="C97">
        <v>12.15</v>
      </c>
      <c r="D97">
        <v>11.81</v>
      </c>
      <c r="E97">
        <v>12.09</v>
      </c>
      <c r="F97">
        <v>40800</v>
      </c>
      <c r="G97">
        <v>11.946192999999999</v>
      </c>
      <c r="H97">
        <f t="shared" si="1"/>
        <v>96</v>
      </c>
      <c r="J97" s="4"/>
      <c r="K97" s="4"/>
      <c r="L97" s="4"/>
    </row>
    <row r="98" spans="1:12">
      <c r="A98" s="1">
        <v>42333</v>
      </c>
      <c r="B98">
        <v>11.87</v>
      </c>
      <c r="C98">
        <v>11.95</v>
      </c>
      <c r="D98">
        <v>11.75</v>
      </c>
      <c r="E98">
        <v>11.88</v>
      </c>
      <c r="F98">
        <v>41300</v>
      </c>
      <c r="G98">
        <v>11.738690999999999</v>
      </c>
      <c r="H98">
        <f t="shared" si="1"/>
        <v>97</v>
      </c>
      <c r="J98" s="4"/>
      <c r="K98" s="4"/>
      <c r="L98" s="4"/>
    </row>
    <row r="99" spans="1:12">
      <c r="A99" s="1">
        <v>42332</v>
      </c>
      <c r="B99">
        <v>11.67</v>
      </c>
      <c r="C99">
        <v>11.9</v>
      </c>
      <c r="D99">
        <v>11.52</v>
      </c>
      <c r="E99">
        <v>11.89</v>
      </c>
      <c r="F99">
        <v>38200</v>
      </c>
      <c r="G99">
        <v>11.748571999999999</v>
      </c>
      <c r="H99">
        <f t="shared" si="1"/>
        <v>98</v>
      </c>
      <c r="J99" s="4"/>
      <c r="K99" s="4"/>
      <c r="L99" s="4"/>
    </row>
    <row r="100" spans="1:12">
      <c r="A100" s="1">
        <v>42331</v>
      </c>
      <c r="B100">
        <v>11.93</v>
      </c>
      <c r="C100">
        <v>12.05</v>
      </c>
      <c r="D100">
        <v>11.74</v>
      </c>
      <c r="E100">
        <v>11.83</v>
      </c>
      <c r="F100">
        <v>47700</v>
      </c>
      <c r="G100">
        <v>11.689285999999999</v>
      </c>
      <c r="H100">
        <f t="shared" si="1"/>
        <v>99</v>
      </c>
      <c r="J100" s="4"/>
      <c r="K100" s="4"/>
      <c r="L100" s="4"/>
    </row>
    <row r="101" spans="1:12">
      <c r="A101" s="1">
        <v>42328</v>
      </c>
      <c r="B101">
        <v>11.75</v>
      </c>
      <c r="C101">
        <v>11.97</v>
      </c>
      <c r="D101">
        <v>11.68</v>
      </c>
      <c r="E101">
        <v>11.85</v>
      </c>
      <c r="F101">
        <v>79100</v>
      </c>
      <c r="G101">
        <v>11.709047999999999</v>
      </c>
      <c r="H101">
        <f t="shared" si="1"/>
        <v>100</v>
      </c>
      <c r="J101" s="4"/>
      <c r="K101" s="4"/>
      <c r="L101" s="4"/>
    </row>
    <row r="102" spans="1:12">
      <c r="A102" s="1">
        <v>42327</v>
      </c>
      <c r="B102">
        <v>11.29</v>
      </c>
      <c r="C102">
        <v>12.16</v>
      </c>
      <c r="D102">
        <v>11.29</v>
      </c>
      <c r="E102">
        <v>11.68</v>
      </c>
      <c r="F102">
        <v>220200</v>
      </c>
      <c r="G102">
        <v>11.541069999999999</v>
      </c>
      <c r="H102">
        <f t="shared" si="1"/>
        <v>101</v>
      </c>
      <c r="J102" s="4"/>
      <c r="K102" s="4"/>
      <c r="L102" s="4"/>
    </row>
    <row r="103" spans="1:12">
      <c r="A103" s="1">
        <v>42326</v>
      </c>
      <c r="B103">
        <v>11.03</v>
      </c>
      <c r="C103">
        <v>11.49</v>
      </c>
      <c r="D103">
        <v>11.01</v>
      </c>
      <c r="E103">
        <v>11.37</v>
      </c>
      <c r="F103">
        <v>113800</v>
      </c>
      <c r="G103">
        <v>11.234757</v>
      </c>
      <c r="H103">
        <f t="shared" si="1"/>
        <v>102</v>
      </c>
      <c r="J103" s="4"/>
      <c r="K103" s="4"/>
      <c r="L103" s="4"/>
    </row>
    <row r="104" spans="1:12">
      <c r="A104" s="1">
        <v>42325</v>
      </c>
      <c r="B104">
        <v>11.22</v>
      </c>
      <c r="C104">
        <v>11.32</v>
      </c>
      <c r="D104">
        <v>11</v>
      </c>
      <c r="E104">
        <v>11.04</v>
      </c>
      <c r="F104">
        <v>78000</v>
      </c>
      <c r="G104">
        <v>10.908682000000001</v>
      </c>
      <c r="H104">
        <f t="shared" si="1"/>
        <v>103</v>
      </c>
      <c r="J104" s="4"/>
      <c r="K104" s="4"/>
      <c r="L104" s="4"/>
    </row>
    <row r="105" spans="1:12">
      <c r="A105" s="1">
        <v>42324</v>
      </c>
      <c r="B105">
        <v>10.7</v>
      </c>
      <c r="C105">
        <v>11.35</v>
      </c>
      <c r="D105">
        <v>10.6</v>
      </c>
      <c r="E105">
        <v>11.31</v>
      </c>
      <c r="F105">
        <v>123900</v>
      </c>
      <c r="G105">
        <v>11.175471</v>
      </c>
      <c r="H105">
        <f t="shared" si="1"/>
        <v>104</v>
      </c>
      <c r="J105" s="4"/>
      <c r="K105" s="4"/>
      <c r="L105" s="4"/>
    </row>
    <row r="106" spans="1:12">
      <c r="A106" s="1">
        <v>42321</v>
      </c>
      <c r="B106">
        <v>10.9</v>
      </c>
      <c r="C106">
        <v>11.06</v>
      </c>
      <c r="D106">
        <v>10.5</v>
      </c>
      <c r="E106">
        <v>10.64</v>
      </c>
      <c r="F106">
        <v>145000</v>
      </c>
      <c r="G106">
        <v>10.513441</v>
      </c>
      <c r="H106">
        <f t="shared" si="1"/>
        <v>105</v>
      </c>
      <c r="J106" s="4"/>
      <c r="K106" s="4"/>
      <c r="L106" s="4"/>
    </row>
    <row r="107" spans="1:12">
      <c r="A107" s="1">
        <v>42320</v>
      </c>
      <c r="B107">
        <v>11.1</v>
      </c>
      <c r="C107">
        <v>11.23</v>
      </c>
      <c r="D107">
        <v>10.9</v>
      </c>
      <c r="E107">
        <v>10.94</v>
      </c>
      <c r="F107">
        <v>104400</v>
      </c>
      <c r="G107">
        <v>10.809872</v>
      </c>
      <c r="H107">
        <f t="shared" si="1"/>
        <v>106</v>
      </c>
      <c r="J107" s="4"/>
      <c r="K107" s="4"/>
      <c r="L107" s="4"/>
    </row>
    <row r="108" spans="1:12">
      <c r="A108" s="1">
        <v>42319</v>
      </c>
      <c r="B108">
        <v>11.31</v>
      </c>
      <c r="C108">
        <v>11.52</v>
      </c>
      <c r="D108">
        <v>11.04</v>
      </c>
      <c r="E108">
        <v>11.26</v>
      </c>
      <c r="F108">
        <v>74400</v>
      </c>
      <c r="G108">
        <v>11.126066</v>
      </c>
      <c r="H108">
        <f t="shared" si="1"/>
        <v>107</v>
      </c>
      <c r="J108" s="4"/>
      <c r="K108" s="4"/>
      <c r="L108" s="4"/>
    </row>
    <row r="109" spans="1:12">
      <c r="A109" s="1">
        <v>42318</v>
      </c>
      <c r="B109">
        <v>11.16</v>
      </c>
      <c r="C109">
        <v>11.39</v>
      </c>
      <c r="D109">
        <v>11.06</v>
      </c>
      <c r="E109">
        <v>11.31</v>
      </c>
      <c r="F109">
        <v>48400</v>
      </c>
      <c r="G109">
        <v>11.175471</v>
      </c>
      <c r="H109">
        <f t="shared" si="1"/>
        <v>108</v>
      </c>
      <c r="J109" s="4"/>
      <c r="K109" s="4"/>
      <c r="L109" s="4"/>
    </row>
    <row r="110" spans="1:12">
      <c r="A110" s="1">
        <v>42317</v>
      </c>
      <c r="B110">
        <v>11.53</v>
      </c>
      <c r="C110">
        <v>11.56</v>
      </c>
      <c r="D110">
        <v>11.2</v>
      </c>
      <c r="E110">
        <v>11.29</v>
      </c>
      <c r="F110">
        <v>42800</v>
      </c>
      <c r="G110">
        <v>11.155709</v>
      </c>
      <c r="H110">
        <f t="shared" si="1"/>
        <v>109</v>
      </c>
      <c r="J110" s="4"/>
      <c r="K110" s="4"/>
      <c r="L110" s="4"/>
    </row>
    <row r="111" spans="1:12">
      <c r="A111" s="1">
        <v>42314</v>
      </c>
      <c r="B111">
        <v>11.66</v>
      </c>
      <c r="C111">
        <v>11.69</v>
      </c>
      <c r="D111">
        <v>11.32</v>
      </c>
      <c r="E111">
        <v>11.53</v>
      </c>
      <c r="F111">
        <v>47700</v>
      </c>
      <c r="G111">
        <v>11.392854</v>
      </c>
      <c r="H111">
        <f t="shared" si="1"/>
        <v>110</v>
      </c>
      <c r="J111" s="4"/>
      <c r="K111" s="4"/>
      <c r="L111" s="4"/>
    </row>
    <row r="112" spans="1:12">
      <c r="A112" s="1">
        <v>42313</v>
      </c>
      <c r="B112">
        <v>11.95</v>
      </c>
      <c r="C112">
        <v>12</v>
      </c>
      <c r="D112">
        <v>11.69</v>
      </c>
      <c r="E112">
        <v>11.73</v>
      </c>
      <c r="F112">
        <v>30700</v>
      </c>
      <c r="G112">
        <v>11.590475</v>
      </c>
      <c r="H112">
        <f t="shared" si="1"/>
        <v>111</v>
      </c>
      <c r="J112" s="4"/>
      <c r="K112" s="4"/>
      <c r="L112" s="4"/>
    </row>
    <row r="113" spans="1:12">
      <c r="A113" s="1">
        <v>42312</v>
      </c>
      <c r="B113">
        <v>11.26</v>
      </c>
      <c r="C113">
        <v>11.95</v>
      </c>
      <c r="D113">
        <v>11.26</v>
      </c>
      <c r="E113">
        <v>11.9</v>
      </c>
      <c r="F113">
        <v>130700</v>
      </c>
      <c r="G113">
        <v>11.758452999999999</v>
      </c>
      <c r="H113">
        <f t="shared" si="1"/>
        <v>112</v>
      </c>
      <c r="J113" s="4"/>
      <c r="K113" s="4"/>
      <c r="L113" s="4"/>
    </row>
    <row r="114" spans="1:12">
      <c r="A114" s="1">
        <v>42311</v>
      </c>
      <c r="B114">
        <v>11.26</v>
      </c>
      <c r="C114">
        <v>11.38</v>
      </c>
      <c r="D114">
        <v>11.06</v>
      </c>
      <c r="E114">
        <v>11.27</v>
      </c>
      <c r="F114">
        <v>83000</v>
      </c>
      <c r="G114">
        <v>11.135947</v>
      </c>
      <c r="H114">
        <f t="shared" si="1"/>
        <v>113</v>
      </c>
      <c r="J114" s="4"/>
      <c r="K114" s="4"/>
      <c r="L114" s="4"/>
    </row>
    <row r="115" spans="1:12">
      <c r="A115" s="1">
        <v>42310</v>
      </c>
      <c r="B115">
        <v>11.11</v>
      </c>
      <c r="C115">
        <v>11.25</v>
      </c>
      <c r="D115">
        <v>10.81</v>
      </c>
      <c r="E115">
        <v>11.25</v>
      </c>
      <c r="F115">
        <v>101300</v>
      </c>
      <c r="G115">
        <v>11.116185</v>
      </c>
      <c r="H115">
        <f t="shared" si="1"/>
        <v>114</v>
      </c>
      <c r="J115" s="4"/>
      <c r="K115" s="4"/>
      <c r="L115" s="4"/>
    </row>
    <row r="116" spans="1:12">
      <c r="A116" s="1">
        <v>42307</v>
      </c>
      <c r="B116">
        <v>11.31</v>
      </c>
      <c r="C116">
        <v>11.31</v>
      </c>
      <c r="D116">
        <v>10.94</v>
      </c>
      <c r="E116">
        <v>11.07</v>
      </c>
      <c r="F116">
        <v>81600</v>
      </c>
      <c r="G116">
        <v>10.938325000000001</v>
      </c>
      <c r="H116">
        <f t="shared" si="1"/>
        <v>115</v>
      </c>
      <c r="J116" s="4"/>
      <c r="K116" s="4"/>
      <c r="L116" s="4"/>
    </row>
    <row r="117" spans="1:12">
      <c r="A117" s="1">
        <v>42306</v>
      </c>
      <c r="B117">
        <v>11.8</v>
      </c>
      <c r="C117">
        <v>11.8</v>
      </c>
      <c r="D117">
        <v>11.2</v>
      </c>
      <c r="E117">
        <v>11.25</v>
      </c>
      <c r="F117">
        <v>87700</v>
      </c>
      <c r="G117">
        <v>11.116185</v>
      </c>
      <c r="H117">
        <f t="shared" si="1"/>
        <v>116</v>
      </c>
      <c r="J117" s="4"/>
      <c r="K117" s="4"/>
      <c r="L117" s="4"/>
    </row>
    <row r="118" spans="1:12">
      <c r="A118" s="1">
        <v>42305</v>
      </c>
      <c r="B118">
        <v>11.24</v>
      </c>
      <c r="C118">
        <v>11.89</v>
      </c>
      <c r="D118">
        <v>11.13</v>
      </c>
      <c r="E118">
        <v>11.84</v>
      </c>
      <c r="F118">
        <v>80500</v>
      </c>
      <c r="G118">
        <v>11.699166999999999</v>
      </c>
      <c r="H118">
        <f t="shared" si="1"/>
        <v>117</v>
      </c>
      <c r="J118" s="4"/>
      <c r="K118" s="4"/>
      <c r="L118" s="4"/>
    </row>
    <row r="119" spans="1:12">
      <c r="A119" s="1">
        <v>42304</v>
      </c>
      <c r="B119">
        <v>11.35</v>
      </c>
      <c r="C119">
        <v>11.76</v>
      </c>
      <c r="D119">
        <v>11.12</v>
      </c>
      <c r="E119">
        <v>11.23</v>
      </c>
      <c r="F119">
        <v>108200</v>
      </c>
      <c r="G119">
        <v>11.096422</v>
      </c>
      <c r="H119">
        <f t="shared" si="1"/>
        <v>118</v>
      </c>
      <c r="J119" s="4"/>
      <c r="K119" s="4"/>
      <c r="L119" s="4"/>
    </row>
    <row r="120" spans="1:12">
      <c r="A120" s="1">
        <v>42303</v>
      </c>
      <c r="B120">
        <v>11.65</v>
      </c>
      <c r="C120">
        <v>11.74</v>
      </c>
      <c r="D120">
        <v>11.27</v>
      </c>
      <c r="E120">
        <v>11.35</v>
      </c>
      <c r="F120">
        <v>60300</v>
      </c>
      <c r="G120">
        <v>11.214995</v>
      </c>
      <c r="H120">
        <f t="shared" si="1"/>
        <v>119</v>
      </c>
      <c r="J120" s="4"/>
      <c r="K120" s="4"/>
      <c r="L120" s="4"/>
    </row>
    <row r="121" spans="1:12">
      <c r="A121" s="1">
        <v>42300</v>
      </c>
      <c r="B121">
        <v>11.8</v>
      </c>
      <c r="C121">
        <v>11.8</v>
      </c>
      <c r="D121">
        <v>11.01</v>
      </c>
      <c r="E121">
        <v>11.67</v>
      </c>
      <c r="F121">
        <v>104400</v>
      </c>
      <c r="G121">
        <v>11.531188999999999</v>
      </c>
      <c r="H121">
        <f t="shared" si="1"/>
        <v>120</v>
      </c>
      <c r="J121" s="4"/>
      <c r="K121" s="4"/>
      <c r="L121" s="4"/>
    </row>
    <row r="122" spans="1:12">
      <c r="A122" s="1">
        <v>42299</v>
      </c>
      <c r="B122">
        <v>11.39</v>
      </c>
      <c r="C122">
        <v>11.79</v>
      </c>
      <c r="D122">
        <v>11.34</v>
      </c>
      <c r="E122">
        <v>11.76</v>
      </c>
      <c r="F122">
        <v>57300</v>
      </c>
      <c r="G122">
        <v>11.620119000000001</v>
      </c>
      <c r="H122">
        <f t="shared" si="1"/>
        <v>121</v>
      </c>
      <c r="J122" s="4"/>
      <c r="K122" s="4"/>
      <c r="L122" s="4"/>
    </row>
    <row r="123" spans="1:12">
      <c r="A123" s="1">
        <v>42298</v>
      </c>
      <c r="B123">
        <v>11.53</v>
      </c>
      <c r="C123">
        <v>11.69</v>
      </c>
      <c r="D123">
        <v>11.32</v>
      </c>
      <c r="E123">
        <v>11.32</v>
      </c>
      <c r="F123">
        <v>47800</v>
      </c>
      <c r="G123">
        <v>11.185352</v>
      </c>
      <c r="H123">
        <f t="shared" si="1"/>
        <v>122</v>
      </c>
      <c r="J123" s="4"/>
      <c r="K123" s="4"/>
      <c r="L123" s="4"/>
    </row>
    <row r="124" spans="1:12">
      <c r="A124" s="1">
        <v>42297</v>
      </c>
      <c r="B124">
        <v>11.99</v>
      </c>
      <c r="C124">
        <v>12.08</v>
      </c>
      <c r="D124">
        <v>11.12</v>
      </c>
      <c r="E124">
        <v>11.45</v>
      </c>
      <c r="F124">
        <v>134000</v>
      </c>
      <c r="G124">
        <v>11.313805</v>
      </c>
      <c r="H124">
        <f t="shared" si="1"/>
        <v>123</v>
      </c>
      <c r="J124" s="4"/>
      <c r="K124" s="4"/>
      <c r="L124" s="4"/>
    </row>
    <row r="125" spans="1:12">
      <c r="A125" s="1">
        <v>42296</v>
      </c>
      <c r="B125">
        <v>11.9</v>
      </c>
      <c r="C125">
        <v>12</v>
      </c>
      <c r="D125">
        <v>11.76</v>
      </c>
      <c r="E125">
        <v>11.99</v>
      </c>
      <c r="F125">
        <v>40300</v>
      </c>
      <c r="G125">
        <v>11.847382</v>
      </c>
      <c r="H125">
        <f t="shared" si="1"/>
        <v>124</v>
      </c>
      <c r="J125" s="4"/>
      <c r="K125" s="4"/>
      <c r="L125" s="4"/>
    </row>
    <row r="126" spans="1:12">
      <c r="A126" s="1">
        <v>42293</v>
      </c>
      <c r="B126">
        <v>12.22</v>
      </c>
      <c r="C126">
        <v>12.22</v>
      </c>
      <c r="D126">
        <v>11.6</v>
      </c>
      <c r="E126">
        <v>11.86</v>
      </c>
      <c r="F126">
        <v>42400</v>
      </c>
      <c r="G126">
        <v>11.718928</v>
      </c>
      <c r="H126">
        <f t="shared" si="1"/>
        <v>125</v>
      </c>
      <c r="J126" s="4"/>
      <c r="K126" s="4"/>
      <c r="L126" s="4"/>
    </row>
    <row r="127" spans="1:12">
      <c r="A127" s="1">
        <v>42292</v>
      </c>
      <c r="B127">
        <v>11.56</v>
      </c>
      <c r="C127">
        <v>12.2</v>
      </c>
      <c r="D127">
        <v>11.56</v>
      </c>
      <c r="E127">
        <v>12.16</v>
      </c>
      <c r="F127">
        <v>50800</v>
      </c>
      <c r="G127">
        <v>12.015359999999999</v>
      </c>
      <c r="H127">
        <f t="shared" si="1"/>
        <v>126</v>
      </c>
      <c r="J127" s="4"/>
      <c r="K127" s="4"/>
      <c r="L127" s="4"/>
    </row>
    <row r="128" spans="1:12">
      <c r="A128" s="1">
        <v>42291</v>
      </c>
      <c r="B128">
        <v>12.1</v>
      </c>
      <c r="C128">
        <v>12.16</v>
      </c>
      <c r="D128">
        <v>11.59</v>
      </c>
      <c r="E128">
        <v>11.6</v>
      </c>
      <c r="F128">
        <v>28000</v>
      </c>
      <c r="G128">
        <v>11.462021999999999</v>
      </c>
      <c r="H128">
        <f t="shared" si="1"/>
        <v>127</v>
      </c>
      <c r="J128" s="4"/>
      <c r="K128" s="4"/>
      <c r="L128" s="4"/>
    </row>
    <row r="129" spans="1:12">
      <c r="A129" s="1">
        <v>42290</v>
      </c>
      <c r="B129">
        <v>11.97</v>
      </c>
      <c r="C129">
        <v>12.33</v>
      </c>
      <c r="D129">
        <v>11.97</v>
      </c>
      <c r="E129">
        <v>12.05</v>
      </c>
      <c r="F129">
        <v>48700</v>
      </c>
      <c r="G129">
        <v>11.906669000000001</v>
      </c>
      <c r="H129">
        <f t="shared" si="1"/>
        <v>128</v>
      </c>
      <c r="J129" s="4"/>
      <c r="K129" s="4"/>
      <c r="L129" s="4"/>
    </row>
    <row r="130" spans="1:12">
      <c r="A130" s="1">
        <v>42289</v>
      </c>
      <c r="B130">
        <v>11.78</v>
      </c>
      <c r="C130">
        <v>12.02</v>
      </c>
      <c r="D130">
        <v>11.68</v>
      </c>
      <c r="E130">
        <v>11.97</v>
      </c>
      <c r="F130">
        <v>45200</v>
      </c>
      <c r="G130">
        <v>11.827621000000001</v>
      </c>
      <c r="H130">
        <f t="shared" si="1"/>
        <v>129</v>
      </c>
      <c r="J130" s="4"/>
      <c r="K130" s="4"/>
      <c r="L130" s="4"/>
    </row>
    <row r="131" spans="1:12">
      <c r="A131" s="1">
        <v>42286</v>
      </c>
      <c r="B131">
        <v>12.11</v>
      </c>
      <c r="C131">
        <v>12.14</v>
      </c>
      <c r="D131">
        <v>11.65</v>
      </c>
      <c r="E131">
        <v>11.67</v>
      </c>
      <c r="F131">
        <v>40400</v>
      </c>
      <c r="G131">
        <v>11.531188999999999</v>
      </c>
      <c r="H131">
        <f t="shared" si="1"/>
        <v>130</v>
      </c>
      <c r="J131" s="4"/>
      <c r="K131" s="4"/>
      <c r="L131" s="4"/>
    </row>
    <row r="132" spans="1:12">
      <c r="A132" s="1">
        <v>42285</v>
      </c>
      <c r="B132">
        <v>11.74</v>
      </c>
      <c r="C132">
        <v>12.15</v>
      </c>
      <c r="D132">
        <v>11.7</v>
      </c>
      <c r="E132">
        <v>12.11</v>
      </c>
      <c r="F132">
        <v>45800</v>
      </c>
      <c r="G132">
        <v>11.965954999999999</v>
      </c>
      <c r="H132">
        <f t="shared" ref="H132:H191" si="2">H131+1</f>
        <v>131</v>
      </c>
      <c r="J132" s="4"/>
      <c r="K132" s="4"/>
      <c r="L132" s="4"/>
    </row>
    <row r="133" spans="1:12">
      <c r="A133" s="1">
        <v>42284</v>
      </c>
      <c r="B133">
        <v>11.7</v>
      </c>
      <c r="C133">
        <v>11.99</v>
      </c>
      <c r="D133">
        <v>11.64</v>
      </c>
      <c r="E133">
        <v>11.84</v>
      </c>
      <c r="F133">
        <v>39900</v>
      </c>
      <c r="G133">
        <v>11.699166999999999</v>
      </c>
      <c r="H133">
        <f t="shared" si="2"/>
        <v>132</v>
      </c>
      <c r="J133" s="4"/>
      <c r="K133" s="4"/>
      <c r="L133" s="4"/>
    </row>
    <row r="134" spans="1:12">
      <c r="A134" s="1">
        <v>42283</v>
      </c>
      <c r="B134">
        <v>11.71</v>
      </c>
      <c r="C134">
        <v>11.89</v>
      </c>
      <c r="D134">
        <v>11.64</v>
      </c>
      <c r="E134">
        <v>11.66</v>
      </c>
      <c r="F134">
        <v>41100</v>
      </c>
      <c r="G134">
        <v>11.521307999999999</v>
      </c>
      <c r="H134">
        <f t="shared" si="2"/>
        <v>133</v>
      </c>
      <c r="J134" s="4"/>
      <c r="K134" s="4"/>
      <c r="L134" s="4"/>
    </row>
    <row r="135" spans="1:12">
      <c r="A135" s="1">
        <v>42282</v>
      </c>
      <c r="B135">
        <v>11.21</v>
      </c>
      <c r="C135">
        <v>11.8</v>
      </c>
      <c r="D135">
        <v>11.21</v>
      </c>
      <c r="E135">
        <v>11.67</v>
      </c>
      <c r="F135">
        <v>51100</v>
      </c>
      <c r="G135">
        <v>11.531188999999999</v>
      </c>
      <c r="H135">
        <f t="shared" si="2"/>
        <v>134</v>
      </c>
      <c r="J135" s="4"/>
      <c r="K135" s="4"/>
      <c r="L135" s="4"/>
    </row>
    <row r="136" spans="1:12">
      <c r="A136" s="1">
        <v>42279</v>
      </c>
      <c r="B136">
        <v>11.23</v>
      </c>
      <c r="C136">
        <v>11.39</v>
      </c>
      <c r="D136">
        <v>10.82</v>
      </c>
      <c r="E136">
        <v>11.16</v>
      </c>
      <c r="F136">
        <v>91800</v>
      </c>
      <c r="G136">
        <v>11.027255</v>
      </c>
      <c r="H136">
        <f t="shared" si="2"/>
        <v>135</v>
      </c>
      <c r="J136" s="4"/>
      <c r="K136" s="4"/>
      <c r="L136" s="4"/>
    </row>
    <row r="137" spans="1:12">
      <c r="A137" s="1">
        <v>42278</v>
      </c>
      <c r="B137">
        <v>11.54</v>
      </c>
      <c r="C137">
        <v>11.66</v>
      </c>
      <c r="D137">
        <v>11.22</v>
      </c>
      <c r="E137">
        <v>11.32</v>
      </c>
      <c r="F137">
        <v>41700</v>
      </c>
      <c r="G137">
        <v>11.185352</v>
      </c>
      <c r="H137">
        <f t="shared" si="2"/>
        <v>136</v>
      </c>
      <c r="J137" s="4"/>
      <c r="K137" s="4"/>
      <c r="L137" s="4"/>
    </row>
    <row r="138" spans="1:12">
      <c r="A138" s="1">
        <v>42277</v>
      </c>
      <c r="B138">
        <v>11.45</v>
      </c>
      <c r="C138">
        <v>11.63</v>
      </c>
      <c r="D138">
        <v>11.42</v>
      </c>
      <c r="E138">
        <v>11.6</v>
      </c>
      <c r="F138">
        <v>48300</v>
      </c>
      <c r="G138">
        <v>11.462021999999999</v>
      </c>
      <c r="H138">
        <f t="shared" si="2"/>
        <v>137</v>
      </c>
      <c r="J138" s="4"/>
      <c r="K138" s="4"/>
      <c r="L138" s="4"/>
    </row>
    <row r="139" spans="1:12">
      <c r="A139" s="1">
        <v>42276</v>
      </c>
      <c r="B139">
        <v>11.43</v>
      </c>
      <c r="C139">
        <v>11.5</v>
      </c>
      <c r="D139">
        <v>11.28</v>
      </c>
      <c r="E139">
        <v>11.36</v>
      </c>
      <c r="F139">
        <v>59200</v>
      </c>
      <c r="G139">
        <v>11.224876</v>
      </c>
      <c r="H139">
        <f t="shared" si="2"/>
        <v>138</v>
      </c>
      <c r="J139" s="4"/>
      <c r="K139" s="4"/>
      <c r="L139" s="4"/>
    </row>
    <row r="140" spans="1:12">
      <c r="A140" s="1">
        <v>42275</v>
      </c>
      <c r="B140">
        <v>11.32</v>
      </c>
      <c r="C140">
        <v>11.58</v>
      </c>
      <c r="D140">
        <v>11.32</v>
      </c>
      <c r="E140">
        <v>11.46</v>
      </c>
      <c r="F140">
        <v>50700</v>
      </c>
      <c r="G140">
        <v>11.249579000000001</v>
      </c>
      <c r="H140">
        <f t="shared" si="2"/>
        <v>139</v>
      </c>
      <c r="J140" s="4"/>
      <c r="K140" s="4"/>
      <c r="L140" s="4"/>
    </row>
    <row r="141" spans="1:12">
      <c r="A141" s="1">
        <v>42272</v>
      </c>
      <c r="B141">
        <v>11.78</v>
      </c>
      <c r="C141">
        <v>11.91</v>
      </c>
      <c r="D141">
        <v>11.31</v>
      </c>
      <c r="E141">
        <v>11.33</v>
      </c>
      <c r="F141">
        <v>82000</v>
      </c>
      <c r="G141">
        <v>11.121966</v>
      </c>
      <c r="H141">
        <f t="shared" si="2"/>
        <v>140</v>
      </c>
      <c r="J141" s="4"/>
      <c r="K141" s="4"/>
      <c r="L141" s="4"/>
    </row>
    <row r="142" spans="1:12">
      <c r="A142" s="1">
        <v>42271</v>
      </c>
      <c r="B142">
        <v>11.47</v>
      </c>
      <c r="C142">
        <v>11.87</v>
      </c>
      <c r="D142">
        <v>11.46</v>
      </c>
      <c r="E142">
        <v>11.64</v>
      </c>
      <c r="F142">
        <v>40300</v>
      </c>
      <c r="G142">
        <v>11.426273999999999</v>
      </c>
      <c r="H142">
        <f t="shared" si="2"/>
        <v>141</v>
      </c>
      <c r="J142" s="4"/>
      <c r="K142" s="4"/>
      <c r="L142" s="4"/>
    </row>
    <row r="143" spans="1:12">
      <c r="A143" s="1">
        <v>42270</v>
      </c>
      <c r="B143">
        <v>11.55</v>
      </c>
      <c r="C143">
        <v>11.75</v>
      </c>
      <c r="D143">
        <v>11.43</v>
      </c>
      <c r="E143">
        <v>11.47</v>
      </c>
      <c r="F143">
        <v>61300</v>
      </c>
      <c r="G143">
        <v>11.259396000000001</v>
      </c>
      <c r="H143">
        <f t="shared" si="2"/>
        <v>142</v>
      </c>
      <c r="J143" s="4"/>
      <c r="K143" s="4"/>
      <c r="L143" s="4"/>
    </row>
    <row r="144" spans="1:12">
      <c r="A144" s="1">
        <v>42269</v>
      </c>
      <c r="B144">
        <v>11.67</v>
      </c>
      <c r="C144">
        <v>11.96</v>
      </c>
      <c r="D144">
        <v>11.18</v>
      </c>
      <c r="E144">
        <v>11.46</v>
      </c>
      <c r="F144">
        <v>62300</v>
      </c>
      <c r="G144">
        <v>11.249579000000001</v>
      </c>
      <c r="H144">
        <f t="shared" si="2"/>
        <v>143</v>
      </c>
      <c r="J144" s="4"/>
      <c r="K144" s="4"/>
      <c r="L144" s="4"/>
    </row>
    <row r="145" spans="1:12">
      <c r="A145" s="1">
        <v>42268</v>
      </c>
      <c r="B145">
        <v>12.41</v>
      </c>
      <c r="C145">
        <v>12.41</v>
      </c>
      <c r="D145">
        <v>11.61</v>
      </c>
      <c r="E145">
        <v>11.73</v>
      </c>
      <c r="F145">
        <v>87200</v>
      </c>
      <c r="G145">
        <v>11.514621</v>
      </c>
      <c r="H145">
        <f t="shared" si="2"/>
        <v>144</v>
      </c>
      <c r="J145" s="4"/>
      <c r="K145" s="4"/>
      <c r="L145" s="4"/>
    </row>
    <row r="146" spans="1:12">
      <c r="A146" s="1">
        <v>42265</v>
      </c>
      <c r="B146">
        <v>11.9</v>
      </c>
      <c r="C146">
        <v>12.79</v>
      </c>
      <c r="D146">
        <v>11.81</v>
      </c>
      <c r="E146">
        <v>12.3</v>
      </c>
      <c r="F146">
        <v>526900</v>
      </c>
      <c r="G146">
        <v>12.074156</v>
      </c>
      <c r="H146">
        <f t="shared" si="2"/>
        <v>145</v>
      </c>
    </row>
    <row r="147" spans="1:12">
      <c r="A147" s="1">
        <v>42264</v>
      </c>
      <c r="B147">
        <v>12.19</v>
      </c>
      <c r="C147">
        <v>12.19</v>
      </c>
      <c r="D147">
        <v>11.77</v>
      </c>
      <c r="E147">
        <v>12.03</v>
      </c>
      <c r="F147">
        <v>144700</v>
      </c>
      <c r="G147">
        <v>11.809113</v>
      </c>
      <c r="H147">
        <f t="shared" si="2"/>
        <v>146</v>
      </c>
    </row>
    <row r="148" spans="1:12">
      <c r="A148" s="1">
        <v>42263</v>
      </c>
      <c r="B148">
        <v>11.87</v>
      </c>
      <c r="C148">
        <v>12.28</v>
      </c>
      <c r="D148">
        <v>11.67</v>
      </c>
      <c r="E148">
        <v>12.16</v>
      </c>
      <c r="F148">
        <v>105500</v>
      </c>
      <c r="G148">
        <v>11.936726</v>
      </c>
      <c r="H148">
        <f t="shared" si="2"/>
        <v>147</v>
      </c>
    </row>
    <row r="149" spans="1:12">
      <c r="A149" s="1">
        <v>42262</v>
      </c>
      <c r="B149">
        <v>11.55</v>
      </c>
      <c r="C149">
        <v>11.93</v>
      </c>
      <c r="D149">
        <v>11.41</v>
      </c>
      <c r="E149">
        <v>11.79</v>
      </c>
      <c r="F149">
        <v>90900</v>
      </c>
      <c r="G149">
        <v>11.57352</v>
      </c>
      <c r="H149">
        <f t="shared" si="2"/>
        <v>148</v>
      </c>
    </row>
    <row r="150" spans="1:12">
      <c r="A150" s="1">
        <v>42261</v>
      </c>
      <c r="B150">
        <v>10.55</v>
      </c>
      <c r="C150">
        <v>11.89</v>
      </c>
      <c r="D150">
        <v>10.38</v>
      </c>
      <c r="E150">
        <v>11.62</v>
      </c>
      <c r="F150">
        <v>178700</v>
      </c>
      <c r="G150">
        <v>11.406641</v>
      </c>
      <c r="H150">
        <f t="shared" si="2"/>
        <v>149</v>
      </c>
    </row>
    <row r="151" spans="1:12">
      <c r="A151" s="1">
        <v>42258</v>
      </c>
      <c r="B151">
        <v>10.4</v>
      </c>
      <c r="C151">
        <v>10.45</v>
      </c>
      <c r="D151">
        <v>10.119999999999999</v>
      </c>
      <c r="E151">
        <v>10.43</v>
      </c>
      <c r="F151">
        <v>45900</v>
      </c>
      <c r="G151">
        <v>10.238492000000001</v>
      </c>
      <c r="H151">
        <f t="shared" si="2"/>
        <v>150</v>
      </c>
    </row>
    <row r="152" spans="1:12">
      <c r="A152" s="1">
        <v>42257</v>
      </c>
      <c r="B152">
        <v>10.42</v>
      </c>
      <c r="C152">
        <v>10.57</v>
      </c>
      <c r="D152">
        <v>10.210000000000001</v>
      </c>
      <c r="E152">
        <v>10.34</v>
      </c>
      <c r="F152">
        <v>104500</v>
      </c>
      <c r="G152">
        <v>10.150143999999999</v>
      </c>
      <c r="H152">
        <f t="shared" si="2"/>
        <v>151</v>
      </c>
    </row>
    <row r="153" spans="1:12">
      <c r="A153" s="1">
        <v>42256</v>
      </c>
      <c r="B153">
        <v>10.73</v>
      </c>
      <c r="C153">
        <v>10.86</v>
      </c>
      <c r="D153">
        <v>10.49</v>
      </c>
      <c r="E153">
        <v>10.5</v>
      </c>
      <c r="F153">
        <v>45700</v>
      </c>
      <c r="G153">
        <v>10.307206000000001</v>
      </c>
      <c r="H153">
        <f t="shared" si="2"/>
        <v>152</v>
      </c>
    </row>
    <row r="154" spans="1:12">
      <c r="A154" s="1">
        <v>42255</v>
      </c>
      <c r="B154">
        <v>10.63</v>
      </c>
      <c r="C154">
        <v>10.72</v>
      </c>
      <c r="D154">
        <v>10.4</v>
      </c>
      <c r="E154">
        <v>10.63</v>
      </c>
      <c r="F154">
        <v>65200</v>
      </c>
      <c r="G154">
        <v>10.434818999999999</v>
      </c>
      <c r="H154">
        <f t="shared" si="2"/>
        <v>153</v>
      </c>
    </row>
    <row r="155" spans="1:12">
      <c r="A155" s="1">
        <v>42251</v>
      </c>
      <c r="B155">
        <v>10.1</v>
      </c>
      <c r="C155">
        <v>10.52</v>
      </c>
      <c r="D155">
        <v>10.1</v>
      </c>
      <c r="E155">
        <v>10.43</v>
      </c>
      <c r="F155">
        <v>69900</v>
      </c>
      <c r="G155">
        <v>10.238492000000001</v>
      </c>
      <c r="H155">
        <f t="shared" si="2"/>
        <v>154</v>
      </c>
    </row>
    <row r="156" spans="1:12">
      <c r="A156" s="1">
        <v>42250</v>
      </c>
      <c r="B156">
        <v>10.32</v>
      </c>
      <c r="C156">
        <v>10.49</v>
      </c>
      <c r="D156">
        <v>10.220000000000001</v>
      </c>
      <c r="E156">
        <v>10.26</v>
      </c>
      <c r="F156">
        <v>37800</v>
      </c>
      <c r="G156">
        <v>10.071612999999999</v>
      </c>
      <c r="H156">
        <f t="shared" si="2"/>
        <v>155</v>
      </c>
    </row>
    <row r="157" spans="1:12">
      <c r="A157" s="1">
        <v>42249</v>
      </c>
      <c r="B157">
        <v>10.31</v>
      </c>
      <c r="C157">
        <v>10.45</v>
      </c>
      <c r="D157">
        <v>10.210000000000001</v>
      </c>
      <c r="E157">
        <v>10.35</v>
      </c>
      <c r="F157">
        <v>53400</v>
      </c>
      <c r="G157">
        <v>10.159960999999999</v>
      </c>
      <c r="H157">
        <f t="shared" si="2"/>
        <v>156</v>
      </c>
    </row>
    <row r="158" spans="1:12">
      <c r="A158" s="1">
        <v>42248</v>
      </c>
      <c r="B158">
        <v>10.36</v>
      </c>
      <c r="C158">
        <v>10.51</v>
      </c>
      <c r="D158">
        <v>10.25</v>
      </c>
      <c r="E158">
        <v>10.28</v>
      </c>
      <c r="F158">
        <v>77200</v>
      </c>
      <c r="G158">
        <v>10.091245000000001</v>
      </c>
      <c r="H158">
        <f t="shared" si="2"/>
        <v>157</v>
      </c>
    </row>
    <row r="159" spans="1:12">
      <c r="A159" s="1">
        <v>42247</v>
      </c>
      <c r="B159">
        <v>10.8</v>
      </c>
      <c r="C159">
        <v>10.92</v>
      </c>
      <c r="D159">
        <v>10.3</v>
      </c>
      <c r="E159">
        <v>10.63</v>
      </c>
      <c r="F159">
        <v>117300</v>
      </c>
      <c r="G159">
        <v>10.434818999999999</v>
      </c>
      <c r="H159">
        <f t="shared" si="2"/>
        <v>158</v>
      </c>
    </row>
    <row r="160" spans="1:12">
      <c r="A160" s="1">
        <v>42244</v>
      </c>
      <c r="B160">
        <v>10.32</v>
      </c>
      <c r="C160">
        <v>10.97</v>
      </c>
      <c r="D160">
        <v>10.32</v>
      </c>
      <c r="E160">
        <v>10.94</v>
      </c>
      <c r="F160">
        <v>124600</v>
      </c>
      <c r="G160">
        <v>10.739127</v>
      </c>
      <c r="H160">
        <f t="shared" si="2"/>
        <v>159</v>
      </c>
    </row>
    <row r="161" spans="1:8">
      <c r="A161" s="1">
        <v>42243</v>
      </c>
      <c r="B161">
        <v>10.210000000000001</v>
      </c>
      <c r="C161">
        <v>10.56</v>
      </c>
      <c r="D161">
        <v>10.06</v>
      </c>
      <c r="E161">
        <v>10.39</v>
      </c>
      <c r="F161">
        <v>90700</v>
      </c>
      <c r="G161">
        <v>10.199225999999999</v>
      </c>
      <c r="H161">
        <f t="shared" si="2"/>
        <v>160</v>
      </c>
    </row>
    <row r="162" spans="1:8">
      <c r="A162" s="1">
        <v>42242</v>
      </c>
      <c r="B162">
        <v>10.02</v>
      </c>
      <c r="C162">
        <v>10.62</v>
      </c>
      <c r="D162">
        <v>9.9499999999999993</v>
      </c>
      <c r="E162">
        <v>10.199999999999999</v>
      </c>
      <c r="F162">
        <v>72800</v>
      </c>
      <c r="G162">
        <v>10.012714000000001</v>
      </c>
      <c r="H162">
        <f t="shared" si="2"/>
        <v>161</v>
      </c>
    </row>
    <row r="163" spans="1:8">
      <c r="A163" s="1">
        <v>42241</v>
      </c>
      <c r="B163">
        <v>10.39</v>
      </c>
      <c r="C163">
        <v>10.69</v>
      </c>
      <c r="D163">
        <v>9.9499999999999993</v>
      </c>
      <c r="E163">
        <v>9.9700000000000006</v>
      </c>
      <c r="F163">
        <v>110500</v>
      </c>
      <c r="G163">
        <v>9.7869379999999992</v>
      </c>
      <c r="H163">
        <f t="shared" si="2"/>
        <v>162</v>
      </c>
    </row>
    <row r="164" spans="1:8">
      <c r="A164" s="1">
        <v>42240</v>
      </c>
      <c r="B164">
        <v>10.02</v>
      </c>
      <c r="C164">
        <v>10.6</v>
      </c>
      <c r="D164">
        <v>9.7799999999999994</v>
      </c>
      <c r="E164">
        <v>10.16</v>
      </c>
      <c r="F164">
        <v>146600</v>
      </c>
      <c r="G164">
        <v>9.9734490000000005</v>
      </c>
      <c r="H164">
        <f t="shared" si="2"/>
        <v>163</v>
      </c>
    </row>
    <row r="165" spans="1:8">
      <c r="A165" s="1">
        <v>42237</v>
      </c>
      <c r="B165">
        <v>10.89</v>
      </c>
      <c r="C165">
        <v>10.98</v>
      </c>
      <c r="D165">
        <v>10.51</v>
      </c>
      <c r="E165">
        <v>10.65</v>
      </c>
      <c r="F165">
        <v>177200</v>
      </c>
      <c r="G165">
        <v>10.454451000000001</v>
      </c>
      <c r="H165">
        <f t="shared" si="2"/>
        <v>164</v>
      </c>
    </row>
    <row r="166" spans="1:8">
      <c r="A166" s="1">
        <v>42236</v>
      </c>
      <c r="B166">
        <v>11.54</v>
      </c>
      <c r="C166">
        <v>11.66</v>
      </c>
      <c r="D166">
        <v>11.02</v>
      </c>
      <c r="E166">
        <v>11.02</v>
      </c>
      <c r="F166">
        <v>89700</v>
      </c>
      <c r="G166">
        <v>10.817659000000001</v>
      </c>
      <c r="H166">
        <f t="shared" si="2"/>
        <v>165</v>
      </c>
    </row>
    <row r="167" spans="1:8">
      <c r="A167" s="1">
        <v>42235</v>
      </c>
      <c r="B167">
        <v>11.65</v>
      </c>
      <c r="C167">
        <v>11.84</v>
      </c>
      <c r="D167">
        <v>11.53</v>
      </c>
      <c r="E167">
        <v>11.61</v>
      </c>
      <c r="F167">
        <v>55100</v>
      </c>
      <c r="G167">
        <v>11.396825</v>
      </c>
      <c r="H167">
        <f t="shared" si="2"/>
        <v>166</v>
      </c>
    </row>
    <row r="168" spans="1:8">
      <c r="A168" s="1">
        <v>42234</v>
      </c>
      <c r="B168">
        <v>12.11</v>
      </c>
      <c r="C168">
        <v>12.17</v>
      </c>
      <c r="D168">
        <v>11.68</v>
      </c>
      <c r="E168">
        <v>11.74</v>
      </c>
      <c r="F168">
        <v>52700</v>
      </c>
      <c r="G168">
        <v>11.524438</v>
      </c>
      <c r="H168">
        <f t="shared" si="2"/>
        <v>167</v>
      </c>
    </row>
    <row r="169" spans="1:8">
      <c r="A169" s="1">
        <v>42233</v>
      </c>
      <c r="B169">
        <v>11.88</v>
      </c>
      <c r="C169">
        <v>12.32</v>
      </c>
      <c r="D169">
        <v>11.88</v>
      </c>
      <c r="E169">
        <v>12.1</v>
      </c>
      <c r="F169">
        <v>81000</v>
      </c>
      <c r="G169">
        <v>11.877827999999999</v>
      </c>
      <c r="H169">
        <f t="shared" si="2"/>
        <v>168</v>
      </c>
    </row>
    <row r="170" spans="1:8">
      <c r="A170" s="1">
        <v>42230</v>
      </c>
      <c r="B170">
        <v>11.55</v>
      </c>
      <c r="C170">
        <v>12.04</v>
      </c>
      <c r="D170">
        <v>11.55</v>
      </c>
      <c r="E170">
        <v>11.97</v>
      </c>
      <c r="F170">
        <v>63900</v>
      </c>
      <c r="G170">
        <v>11.750215000000001</v>
      </c>
      <c r="H170">
        <f t="shared" si="2"/>
        <v>169</v>
      </c>
    </row>
    <row r="171" spans="1:8">
      <c r="A171" s="1">
        <v>42229</v>
      </c>
      <c r="B171">
        <v>11.94</v>
      </c>
      <c r="C171">
        <v>12.09</v>
      </c>
      <c r="D171">
        <v>11.59</v>
      </c>
      <c r="E171">
        <v>11.63</v>
      </c>
      <c r="F171">
        <v>99700</v>
      </c>
      <c r="G171">
        <v>11.416458</v>
      </c>
      <c r="H171">
        <f t="shared" si="2"/>
        <v>170</v>
      </c>
    </row>
    <row r="172" spans="1:8">
      <c r="A172" s="1">
        <v>42228</v>
      </c>
      <c r="B172">
        <v>11.79</v>
      </c>
      <c r="C172">
        <v>12.16</v>
      </c>
      <c r="D172">
        <v>11.79</v>
      </c>
      <c r="E172">
        <v>11.94</v>
      </c>
      <c r="F172">
        <v>63900</v>
      </c>
      <c r="G172">
        <v>11.720765</v>
      </c>
      <c r="H172">
        <f t="shared" si="2"/>
        <v>171</v>
      </c>
    </row>
    <row r="173" spans="1:8">
      <c r="A173" s="1">
        <v>42227</v>
      </c>
      <c r="B173">
        <v>11.87</v>
      </c>
      <c r="C173">
        <v>12.38</v>
      </c>
      <c r="D173">
        <v>11.76</v>
      </c>
      <c r="E173">
        <v>11.86</v>
      </c>
      <c r="F173">
        <v>124400</v>
      </c>
      <c r="G173">
        <v>11.642234</v>
      </c>
      <c r="H173">
        <f t="shared" si="2"/>
        <v>172</v>
      </c>
    </row>
    <row r="174" spans="1:8">
      <c r="A174" s="1">
        <v>42226</v>
      </c>
      <c r="B174">
        <v>12.1</v>
      </c>
      <c r="C174">
        <v>12.39</v>
      </c>
      <c r="D174">
        <v>12.03</v>
      </c>
      <c r="E174">
        <v>12.11</v>
      </c>
      <c r="F174">
        <v>55800</v>
      </c>
      <c r="G174">
        <v>11.887644</v>
      </c>
      <c r="H174">
        <f t="shared" si="2"/>
        <v>173</v>
      </c>
    </row>
    <row r="175" spans="1:8">
      <c r="A175" s="1">
        <v>42223</v>
      </c>
      <c r="B175">
        <v>11.78</v>
      </c>
      <c r="C175">
        <v>12.17</v>
      </c>
      <c r="D175">
        <v>11.72</v>
      </c>
      <c r="E175">
        <v>12.01</v>
      </c>
      <c r="F175">
        <v>77100</v>
      </c>
      <c r="G175">
        <v>11.789481</v>
      </c>
      <c r="H175">
        <f t="shared" si="2"/>
        <v>174</v>
      </c>
    </row>
    <row r="176" spans="1:8">
      <c r="A176" s="1">
        <v>42222</v>
      </c>
      <c r="B176">
        <v>11.78</v>
      </c>
      <c r="C176">
        <v>11.95</v>
      </c>
      <c r="D176">
        <v>11.5</v>
      </c>
      <c r="E176">
        <v>11.89</v>
      </c>
      <c r="F176">
        <v>124800</v>
      </c>
      <c r="G176">
        <v>11.671684000000001</v>
      </c>
      <c r="H176">
        <f t="shared" si="2"/>
        <v>175</v>
      </c>
    </row>
    <row r="177" spans="1:8">
      <c r="A177" s="1">
        <v>42221</v>
      </c>
      <c r="B177">
        <v>11.84</v>
      </c>
      <c r="C177">
        <v>12.02</v>
      </c>
      <c r="D177">
        <v>11.73</v>
      </c>
      <c r="E177">
        <v>11.81</v>
      </c>
      <c r="F177">
        <v>124000</v>
      </c>
      <c r="G177">
        <v>11.593152999999999</v>
      </c>
      <c r="H177">
        <f t="shared" si="2"/>
        <v>176</v>
      </c>
    </row>
    <row r="178" spans="1:8">
      <c r="A178" s="1">
        <v>42220</v>
      </c>
      <c r="B178">
        <v>11.88</v>
      </c>
      <c r="C178">
        <v>12.02</v>
      </c>
      <c r="D178">
        <v>11.79</v>
      </c>
      <c r="E178">
        <v>11.85</v>
      </c>
      <c r="F178">
        <v>120900</v>
      </c>
      <c r="G178">
        <v>11.632419000000001</v>
      </c>
      <c r="H178">
        <f t="shared" si="2"/>
        <v>177</v>
      </c>
    </row>
    <row r="179" spans="1:8">
      <c r="A179" s="1">
        <v>42219</v>
      </c>
      <c r="B179">
        <v>12.09</v>
      </c>
      <c r="C179">
        <v>12.34</v>
      </c>
      <c r="D179">
        <v>11.86</v>
      </c>
      <c r="E179">
        <v>11.93</v>
      </c>
      <c r="F179">
        <v>188100</v>
      </c>
      <c r="G179">
        <v>11.71095</v>
      </c>
      <c r="H179">
        <f t="shared" si="2"/>
        <v>178</v>
      </c>
    </row>
    <row r="180" spans="1:8">
      <c r="A180" s="1">
        <v>42216</v>
      </c>
      <c r="B180">
        <v>11.97</v>
      </c>
      <c r="C180">
        <v>12.31</v>
      </c>
      <c r="D180">
        <v>11.97</v>
      </c>
      <c r="E180">
        <v>12.1</v>
      </c>
      <c r="F180">
        <v>76000</v>
      </c>
      <c r="G180">
        <v>11.877827999999999</v>
      </c>
      <c r="H180">
        <f t="shared" si="2"/>
        <v>179</v>
      </c>
    </row>
    <row r="181" spans="1:8">
      <c r="A181" s="1">
        <v>42215</v>
      </c>
      <c r="B181">
        <v>12.22</v>
      </c>
      <c r="C181">
        <v>12.37</v>
      </c>
      <c r="D181">
        <v>11.97</v>
      </c>
      <c r="E181">
        <v>11.98</v>
      </c>
      <c r="F181">
        <v>118200</v>
      </c>
      <c r="G181">
        <v>11.760031</v>
      </c>
      <c r="H181">
        <f t="shared" si="2"/>
        <v>180</v>
      </c>
    </row>
    <row r="182" spans="1:8">
      <c r="A182" s="1">
        <v>42214</v>
      </c>
      <c r="B182">
        <v>12.45</v>
      </c>
      <c r="C182">
        <v>12.48</v>
      </c>
      <c r="D182">
        <v>12.22</v>
      </c>
      <c r="E182">
        <v>12.25</v>
      </c>
      <c r="F182">
        <v>57900</v>
      </c>
      <c r="G182">
        <v>12.025074</v>
      </c>
      <c r="H182">
        <f t="shared" si="2"/>
        <v>181</v>
      </c>
    </row>
    <row r="183" spans="1:8">
      <c r="A183" s="1">
        <v>42213</v>
      </c>
      <c r="B183">
        <v>12.57</v>
      </c>
      <c r="C183">
        <v>12.57</v>
      </c>
      <c r="D183">
        <v>12.28</v>
      </c>
      <c r="E183">
        <v>12.47</v>
      </c>
      <c r="F183">
        <v>112700</v>
      </c>
      <c r="G183">
        <v>12.241034000000001</v>
      </c>
      <c r="H183">
        <f t="shared" si="2"/>
        <v>182</v>
      </c>
    </row>
    <row r="184" spans="1:8">
      <c r="A184" s="1">
        <v>42212</v>
      </c>
      <c r="B184">
        <v>12.31</v>
      </c>
      <c r="C184">
        <v>12.57</v>
      </c>
      <c r="D184">
        <v>12.26</v>
      </c>
      <c r="E184">
        <v>12.54</v>
      </c>
      <c r="F184">
        <v>95600</v>
      </c>
      <c r="G184">
        <v>12.309749</v>
      </c>
      <c r="H184">
        <f t="shared" si="2"/>
        <v>183</v>
      </c>
    </row>
    <row r="185" spans="1:8">
      <c r="A185" s="1">
        <v>42209</v>
      </c>
      <c r="B185">
        <v>12.62</v>
      </c>
      <c r="C185">
        <v>12.73</v>
      </c>
      <c r="D185">
        <v>12.34</v>
      </c>
      <c r="E185">
        <v>12.4</v>
      </c>
      <c r="F185">
        <v>101900</v>
      </c>
      <c r="G185">
        <v>12.172319</v>
      </c>
      <c r="H185">
        <f t="shared" si="2"/>
        <v>184</v>
      </c>
    </row>
    <row r="186" spans="1:8">
      <c r="A186" s="1">
        <v>42208</v>
      </c>
      <c r="B186">
        <v>13.01</v>
      </c>
      <c r="C186">
        <v>13.08</v>
      </c>
      <c r="D186">
        <v>12.61</v>
      </c>
      <c r="E186">
        <v>12.69</v>
      </c>
      <c r="F186">
        <v>182800</v>
      </c>
      <c r="G186">
        <v>12.456994</v>
      </c>
      <c r="H186">
        <f t="shared" si="2"/>
        <v>185</v>
      </c>
    </row>
    <row r="187" spans="1:8">
      <c r="A187" s="1">
        <v>42207</v>
      </c>
      <c r="B187">
        <v>13.15</v>
      </c>
      <c r="C187">
        <v>13.42</v>
      </c>
      <c r="D187">
        <v>13</v>
      </c>
      <c r="E187">
        <v>13.08</v>
      </c>
      <c r="F187">
        <v>154400</v>
      </c>
      <c r="G187">
        <v>12.839834</v>
      </c>
      <c r="H187">
        <f t="shared" si="2"/>
        <v>186</v>
      </c>
    </row>
    <row r="188" spans="1:8">
      <c r="A188" s="1">
        <v>42206</v>
      </c>
      <c r="B188">
        <v>13.28</v>
      </c>
      <c r="C188">
        <v>13.39</v>
      </c>
      <c r="D188">
        <v>13.11</v>
      </c>
      <c r="E188">
        <v>13.17</v>
      </c>
      <c r="F188">
        <v>84900</v>
      </c>
      <c r="G188">
        <v>12.928181</v>
      </c>
      <c r="H188">
        <f t="shared" si="2"/>
        <v>187</v>
      </c>
    </row>
    <row r="189" spans="1:8">
      <c r="A189" s="1">
        <v>42205</v>
      </c>
      <c r="B189">
        <v>13.43</v>
      </c>
      <c r="C189">
        <v>13.49</v>
      </c>
      <c r="D189">
        <v>13.22</v>
      </c>
      <c r="E189">
        <v>13.33</v>
      </c>
      <c r="F189">
        <v>153200</v>
      </c>
      <c r="G189">
        <v>13.085243</v>
      </c>
      <c r="H189">
        <f t="shared" si="2"/>
        <v>188</v>
      </c>
    </row>
    <row r="190" spans="1:8">
      <c r="A190" s="1">
        <v>42202</v>
      </c>
      <c r="B190">
        <v>13.54</v>
      </c>
      <c r="C190">
        <v>13.54</v>
      </c>
      <c r="D190">
        <v>13.11</v>
      </c>
      <c r="E190">
        <v>13.37</v>
      </c>
      <c r="F190">
        <v>104900</v>
      </c>
      <c r="G190">
        <v>13.124509</v>
      </c>
      <c r="H190">
        <f t="shared" si="2"/>
        <v>189</v>
      </c>
    </row>
    <row r="191" spans="1:8">
      <c r="A191" s="1">
        <v>42201</v>
      </c>
      <c r="B191">
        <v>13.61</v>
      </c>
      <c r="C191">
        <v>13.7</v>
      </c>
      <c r="D191">
        <v>13.41</v>
      </c>
      <c r="E191">
        <v>13.5</v>
      </c>
      <c r="F191">
        <v>234600</v>
      </c>
      <c r="G191">
        <v>13.252122</v>
      </c>
      <c r="H191">
        <f t="shared" si="2"/>
        <v>190</v>
      </c>
    </row>
    <row r="192" spans="1:8">
      <c r="A192" s="1">
        <v>42200</v>
      </c>
      <c r="B192">
        <v>13.37</v>
      </c>
      <c r="C192">
        <v>13.67</v>
      </c>
      <c r="D192">
        <v>13.04</v>
      </c>
      <c r="E192">
        <v>13.47</v>
      </c>
      <c r="F192">
        <v>235900</v>
      </c>
      <c r="G192">
        <v>13.222673</v>
      </c>
    </row>
    <row r="193" spans="1:7">
      <c r="A193" s="1">
        <v>42199</v>
      </c>
      <c r="B193">
        <v>12.57</v>
      </c>
      <c r="C193">
        <v>13.31</v>
      </c>
      <c r="D193">
        <v>12.49</v>
      </c>
      <c r="E193">
        <v>13.31</v>
      </c>
      <c r="F193">
        <v>233900</v>
      </c>
      <c r="G193">
        <v>13.065611000000001</v>
      </c>
    </row>
    <row r="194" spans="1:7">
      <c r="A194" s="1">
        <v>42198</v>
      </c>
      <c r="B194">
        <v>12.7</v>
      </c>
      <c r="C194">
        <v>12.75</v>
      </c>
      <c r="D194">
        <v>12.39</v>
      </c>
      <c r="E194">
        <v>12.48</v>
      </c>
      <c r="F194">
        <v>257100</v>
      </c>
      <c r="G194">
        <v>12.25085</v>
      </c>
    </row>
    <row r="195" spans="1:7">
      <c r="A195" s="1">
        <v>42195</v>
      </c>
      <c r="B195">
        <v>12.57</v>
      </c>
      <c r="C195">
        <v>12.91</v>
      </c>
      <c r="D195">
        <v>12.56</v>
      </c>
      <c r="E195">
        <v>12.7</v>
      </c>
      <c r="F195">
        <v>230000</v>
      </c>
      <c r="G195">
        <v>12.466811</v>
      </c>
    </row>
    <row r="196" spans="1:7">
      <c r="A196" s="1">
        <v>42194</v>
      </c>
      <c r="B196">
        <v>12.7</v>
      </c>
      <c r="C196">
        <v>12.7</v>
      </c>
      <c r="D196">
        <v>12.55</v>
      </c>
      <c r="E196">
        <v>12.61</v>
      </c>
      <c r="F196">
        <v>270500</v>
      </c>
      <c r="G196">
        <v>12.378463</v>
      </c>
    </row>
    <row r="197" spans="1:7">
      <c r="A197" s="1">
        <v>42193</v>
      </c>
      <c r="B197">
        <v>12.53</v>
      </c>
      <c r="C197">
        <v>12.7</v>
      </c>
      <c r="D197">
        <v>12.51</v>
      </c>
      <c r="E197">
        <v>12.63</v>
      </c>
      <c r="F197">
        <v>353800</v>
      </c>
      <c r="G197">
        <v>12.398097</v>
      </c>
    </row>
    <row r="198" spans="1:7">
      <c r="A198" s="1">
        <v>42192</v>
      </c>
      <c r="B198">
        <v>12.65</v>
      </c>
      <c r="C198">
        <v>12.86</v>
      </c>
      <c r="D198">
        <v>12.42</v>
      </c>
      <c r="E198">
        <v>12.61</v>
      </c>
      <c r="F198">
        <v>229500</v>
      </c>
      <c r="G198">
        <v>12.378463</v>
      </c>
    </row>
    <row r="199" spans="1:7">
      <c r="A199" s="1">
        <v>42191</v>
      </c>
      <c r="B199">
        <v>12.75</v>
      </c>
      <c r="C199">
        <v>12.75</v>
      </c>
      <c r="D199">
        <v>12.42</v>
      </c>
      <c r="E199">
        <v>12.65</v>
      </c>
      <c r="F199">
        <v>291800</v>
      </c>
      <c r="G199">
        <v>12.417729</v>
      </c>
    </row>
    <row r="200" spans="1:7">
      <c r="A200" s="1">
        <v>42187</v>
      </c>
      <c r="B200">
        <v>12.77</v>
      </c>
      <c r="C200">
        <v>12.89</v>
      </c>
      <c r="D200">
        <v>12.5</v>
      </c>
      <c r="E200">
        <v>12.81</v>
      </c>
      <c r="F200">
        <v>266900</v>
      </c>
      <c r="G200">
        <v>12.574792</v>
      </c>
    </row>
    <row r="201" spans="1:7">
      <c r="A201" s="1">
        <v>42186</v>
      </c>
      <c r="B201">
        <v>12.65</v>
      </c>
      <c r="C201">
        <v>12.95</v>
      </c>
      <c r="D201">
        <v>12.55</v>
      </c>
      <c r="E201">
        <v>12.68</v>
      </c>
      <c r="F201">
        <v>144500</v>
      </c>
      <c r="G201">
        <v>12.447179</v>
      </c>
    </row>
    <row r="202" spans="1:7">
      <c r="A202" s="1">
        <v>42185</v>
      </c>
      <c r="B202">
        <v>12.91</v>
      </c>
      <c r="C202">
        <v>12.94</v>
      </c>
      <c r="D202">
        <v>12.5</v>
      </c>
      <c r="E202">
        <v>12.6</v>
      </c>
      <c r="F202">
        <v>166100</v>
      </c>
      <c r="G202">
        <v>12.368648</v>
      </c>
    </row>
    <row r="203" spans="1:7">
      <c r="A203" s="1">
        <v>42184</v>
      </c>
      <c r="B203">
        <v>13.23</v>
      </c>
      <c r="C203">
        <v>13.39</v>
      </c>
      <c r="D203">
        <v>12.75</v>
      </c>
      <c r="E203">
        <v>12.76</v>
      </c>
      <c r="F203">
        <v>207300</v>
      </c>
      <c r="G203">
        <v>12.52571</v>
      </c>
    </row>
    <row r="204" spans="1:7">
      <c r="A204" s="1">
        <v>42181</v>
      </c>
      <c r="B204">
        <v>13.01</v>
      </c>
      <c r="C204">
        <v>13.75</v>
      </c>
      <c r="D204">
        <v>12.94</v>
      </c>
      <c r="E204">
        <v>13.04</v>
      </c>
      <c r="F204">
        <v>2008900</v>
      </c>
      <c r="G204">
        <v>12.726945000000001</v>
      </c>
    </row>
    <row r="205" spans="1:7">
      <c r="A205" s="1">
        <v>42180</v>
      </c>
      <c r="B205">
        <v>13.26</v>
      </c>
      <c r="C205">
        <v>13.26</v>
      </c>
      <c r="D205">
        <v>12.91</v>
      </c>
      <c r="E205">
        <v>12.97</v>
      </c>
      <c r="F205">
        <v>352000</v>
      </c>
      <c r="G205">
        <v>12.658626</v>
      </c>
    </row>
    <row r="206" spans="1:7">
      <c r="A206" s="1">
        <v>42179</v>
      </c>
      <c r="B206">
        <v>12.78</v>
      </c>
      <c r="C206">
        <v>12.99</v>
      </c>
      <c r="D206">
        <v>12.71</v>
      </c>
      <c r="E206">
        <v>12.8</v>
      </c>
      <c r="F206">
        <v>72100</v>
      </c>
      <c r="G206">
        <v>12.492706999999999</v>
      </c>
    </row>
    <row r="207" spans="1:7">
      <c r="A207" s="1">
        <v>42178</v>
      </c>
      <c r="B207">
        <v>12.65</v>
      </c>
      <c r="C207">
        <v>12.88</v>
      </c>
      <c r="D207">
        <v>12.65</v>
      </c>
      <c r="E207">
        <v>12.73</v>
      </c>
      <c r="F207">
        <v>117000</v>
      </c>
      <c r="G207">
        <v>12.424386999999999</v>
      </c>
    </row>
    <row r="208" spans="1:7">
      <c r="A208" s="1">
        <v>42177</v>
      </c>
      <c r="B208">
        <v>13.11</v>
      </c>
      <c r="C208">
        <v>13.11</v>
      </c>
      <c r="D208">
        <v>12.66</v>
      </c>
      <c r="E208">
        <v>12.71</v>
      </c>
      <c r="F208">
        <v>108100</v>
      </c>
      <c r="G208">
        <v>12.404868</v>
      </c>
    </row>
    <row r="209" spans="1:7">
      <c r="A209" s="1">
        <v>42174</v>
      </c>
      <c r="B209">
        <v>12.85</v>
      </c>
      <c r="C209">
        <v>13.05</v>
      </c>
      <c r="D209">
        <v>12.5</v>
      </c>
      <c r="E209">
        <v>12.89</v>
      </c>
      <c r="F209">
        <v>565500</v>
      </c>
      <c r="G209">
        <v>12.580546999999999</v>
      </c>
    </row>
    <row r="210" spans="1:7">
      <c r="A210" s="1">
        <v>42173</v>
      </c>
      <c r="B210">
        <v>13.07</v>
      </c>
      <c r="C210">
        <v>13.17</v>
      </c>
      <c r="D210">
        <v>12.73</v>
      </c>
      <c r="E210">
        <v>12.97</v>
      </c>
      <c r="F210">
        <v>85000</v>
      </c>
      <c r="G210">
        <v>12.658626</v>
      </c>
    </row>
    <row r="211" spans="1:7">
      <c r="A211" s="1">
        <v>42172</v>
      </c>
      <c r="B211">
        <v>12.73</v>
      </c>
      <c r="C211">
        <v>13.34</v>
      </c>
      <c r="D211">
        <v>12.73</v>
      </c>
      <c r="E211">
        <v>13.12</v>
      </c>
      <c r="F211">
        <v>195400</v>
      </c>
      <c r="G211">
        <v>12.805025000000001</v>
      </c>
    </row>
    <row r="212" spans="1:7">
      <c r="A212" s="1">
        <v>42171</v>
      </c>
      <c r="B212">
        <v>12.64</v>
      </c>
      <c r="C212">
        <v>12.68</v>
      </c>
      <c r="D212">
        <v>12.42</v>
      </c>
      <c r="E212">
        <v>12.6</v>
      </c>
      <c r="F212">
        <v>84400</v>
      </c>
      <c r="G212">
        <v>12.297509</v>
      </c>
    </row>
    <row r="213" spans="1:7">
      <c r="A213" s="1">
        <v>42170</v>
      </c>
      <c r="B213">
        <v>12.85</v>
      </c>
      <c r="C213">
        <v>12.85</v>
      </c>
      <c r="D213">
        <v>12.35</v>
      </c>
      <c r="E213">
        <v>12.6</v>
      </c>
      <c r="F213">
        <v>91000</v>
      </c>
      <c r="G213">
        <v>12.297509</v>
      </c>
    </row>
    <row r="214" spans="1:7">
      <c r="A214" s="1">
        <v>42167</v>
      </c>
      <c r="B214">
        <v>12.88</v>
      </c>
      <c r="C214">
        <v>13</v>
      </c>
      <c r="D214">
        <v>12.77</v>
      </c>
      <c r="E214">
        <v>12.85</v>
      </c>
      <c r="F214">
        <v>55500</v>
      </c>
      <c r="G214">
        <v>12.541506999999999</v>
      </c>
    </row>
    <row r="215" spans="1:7">
      <c r="A215" s="1">
        <v>42166</v>
      </c>
      <c r="B215">
        <v>12.97</v>
      </c>
      <c r="C215">
        <v>12.97</v>
      </c>
      <c r="D215">
        <v>12.78</v>
      </c>
      <c r="E215">
        <v>12.85</v>
      </c>
      <c r="F215">
        <v>45800</v>
      </c>
      <c r="G215">
        <v>12.541506999999999</v>
      </c>
    </row>
    <row r="216" spans="1:7">
      <c r="A216" s="1">
        <v>42165</v>
      </c>
      <c r="B216">
        <v>12.95</v>
      </c>
      <c r="C216">
        <v>12.95</v>
      </c>
      <c r="D216">
        <v>12.8</v>
      </c>
      <c r="E216">
        <v>12.89</v>
      </c>
      <c r="F216">
        <v>101900</v>
      </c>
      <c r="G216">
        <v>12.580546999999999</v>
      </c>
    </row>
    <row r="217" spans="1:7">
      <c r="A217" s="1">
        <v>42164</v>
      </c>
      <c r="B217">
        <v>12.76</v>
      </c>
      <c r="C217">
        <v>12.9</v>
      </c>
      <c r="D217">
        <v>12.71</v>
      </c>
      <c r="E217">
        <v>12.82</v>
      </c>
      <c r="F217">
        <v>43700</v>
      </c>
      <c r="G217">
        <v>12.512226999999999</v>
      </c>
    </row>
    <row r="218" spans="1:7">
      <c r="A218" s="1">
        <v>42163</v>
      </c>
      <c r="B218">
        <v>12.8</v>
      </c>
      <c r="C218">
        <v>12.8</v>
      </c>
      <c r="D218">
        <v>12.58</v>
      </c>
      <c r="E218">
        <v>12.71</v>
      </c>
      <c r="F218">
        <v>44300</v>
      </c>
      <c r="G218">
        <v>12.404868</v>
      </c>
    </row>
    <row r="219" spans="1:7">
      <c r="A219" s="1">
        <v>42160</v>
      </c>
      <c r="B219">
        <v>12.6</v>
      </c>
      <c r="C219">
        <v>12.75</v>
      </c>
      <c r="D219">
        <v>12.41</v>
      </c>
      <c r="E219">
        <v>12.74</v>
      </c>
      <c r="F219">
        <v>60000</v>
      </c>
      <c r="G219">
        <v>12.434146999999999</v>
      </c>
    </row>
    <row r="220" spans="1:7">
      <c r="A220" s="1">
        <v>42159</v>
      </c>
      <c r="B220">
        <v>12.91</v>
      </c>
      <c r="C220">
        <v>12.94</v>
      </c>
      <c r="D220">
        <v>12.42</v>
      </c>
      <c r="E220">
        <v>12.59</v>
      </c>
      <c r="F220">
        <v>71600</v>
      </c>
      <c r="G220">
        <v>12.287749</v>
      </c>
    </row>
    <row r="221" spans="1:7">
      <c r="A221" s="1">
        <v>42158</v>
      </c>
      <c r="B221">
        <v>13</v>
      </c>
      <c r="C221">
        <v>13</v>
      </c>
      <c r="D221">
        <v>12.75</v>
      </c>
      <c r="E221">
        <v>12.84</v>
      </c>
      <c r="F221">
        <v>83800</v>
      </c>
      <c r="G221">
        <v>12.531746999999999</v>
      </c>
    </row>
    <row r="222" spans="1:7">
      <c r="A222" s="1">
        <v>42157</v>
      </c>
      <c r="B222">
        <v>12.7</v>
      </c>
      <c r="C222">
        <v>12.9</v>
      </c>
      <c r="D222">
        <v>12.56</v>
      </c>
      <c r="E222">
        <v>12.89</v>
      </c>
      <c r="F222">
        <v>85400</v>
      </c>
      <c r="G222">
        <v>12.580546999999999</v>
      </c>
    </row>
    <row r="223" spans="1:7">
      <c r="A223" s="1">
        <v>42156</v>
      </c>
      <c r="B223">
        <v>12.09</v>
      </c>
      <c r="C223">
        <v>12.75</v>
      </c>
      <c r="D223">
        <v>12.09</v>
      </c>
      <c r="E223">
        <v>12.7</v>
      </c>
      <c r="F223">
        <v>133800</v>
      </c>
      <c r="G223">
        <v>12.395108</v>
      </c>
    </row>
    <row r="224" spans="1:7">
      <c r="A224" s="1">
        <v>42153</v>
      </c>
      <c r="B224">
        <v>12</v>
      </c>
      <c r="C224">
        <v>12</v>
      </c>
      <c r="D224">
        <v>11.84</v>
      </c>
      <c r="E224">
        <v>11.99</v>
      </c>
      <c r="F224">
        <v>22100</v>
      </c>
      <c r="G224">
        <v>11.702152999999999</v>
      </c>
    </row>
    <row r="225" spans="1:7">
      <c r="A225" s="1">
        <v>42152</v>
      </c>
      <c r="B225">
        <v>11.65</v>
      </c>
      <c r="C225">
        <v>12</v>
      </c>
      <c r="D225">
        <v>11.62</v>
      </c>
      <c r="E225">
        <v>11.99</v>
      </c>
      <c r="F225">
        <v>51300</v>
      </c>
      <c r="G225">
        <v>11.702152999999999</v>
      </c>
    </row>
    <row r="226" spans="1:7">
      <c r="A226" s="1">
        <v>42151</v>
      </c>
      <c r="B226">
        <v>11.64</v>
      </c>
      <c r="C226">
        <v>11.86</v>
      </c>
      <c r="D226">
        <v>11.54</v>
      </c>
      <c r="E226">
        <v>11.62</v>
      </c>
      <c r="F226">
        <v>56300</v>
      </c>
      <c r="G226">
        <v>11.341036000000001</v>
      </c>
    </row>
    <row r="227" spans="1:7">
      <c r="A227" s="1">
        <v>42150</v>
      </c>
      <c r="B227">
        <v>11.86</v>
      </c>
      <c r="C227">
        <v>11.87</v>
      </c>
      <c r="D227">
        <v>11.58</v>
      </c>
      <c r="E227">
        <v>11.58</v>
      </c>
      <c r="F227">
        <v>36900</v>
      </c>
      <c r="G227">
        <v>11.301996000000001</v>
      </c>
    </row>
    <row r="228" spans="1:7">
      <c r="A228" s="1">
        <v>42146</v>
      </c>
      <c r="B228">
        <v>11.91</v>
      </c>
      <c r="C228">
        <v>11.93</v>
      </c>
      <c r="D228">
        <v>11.75</v>
      </c>
      <c r="E228">
        <v>11.86</v>
      </c>
      <c r="F228">
        <v>51800</v>
      </c>
      <c r="G228">
        <v>11.575274</v>
      </c>
    </row>
    <row r="229" spans="1:7">
      <c r="A229" s="1">
        <v>42145</v>
      </c>
      <c r="B229">
        <v>11.57</v>
      </c>
      <c r="C229">
        <v>12</v>
      </c>
      <c r="D229">
        <v>11.54</v>
      </c>
      <c r="E229">
        <v>11.88</v>
      </c>
      <c r="F229">
        <v>47100</v>
      </c>
      <c r="G229">
        <v>11.594794</v>
      </c>
    </row>
    <row r="230" spans="1:7">
      <c r="A230" s="1">
        <v>42144</v>
      </c>
      <c r="B230">
        <v>11.5</v>
      </c>
      <c r="C230">
        <v>11.67</v>
      </c>
      <c r="D230">
        <v>11.48</v>
      </c>
      <c r="E230">
        <v>11.52</v>
      </c>
      <c r="F230">
        <v>31000</v>
      </c>
      <c r="G230">
        <v>11.243437</v>
      </c>
    </row>
    <row r="231" spans="1:7">
      <c r="A231" s="1">
        <v>42143</v>
      </c>
      <c r="B231">
        <v>11.78</v>
      </c>
      <c r="C231">
        <v>11.9</v>
      </c>
      <c r="D231">
        <v>11.51</v>
      </c>
      <c r="E231">
        <v>11.59</v>
      </c>
      <c r="F231">
        <v>38500</v>
      </c>
      <c r="G231">
        <v>11.311756000000001</v>
      </c>
    </row>
    <row r="232" spans="1:7">
      <c r="A232" s="1">
        <v>42142</v>
      </c>
      <c r="B232">
        <v>11.82</v>
      </c>
      <c r="C232">
        <v>11.82</v>
      </c>
      <c r="D232">
        <v>11.67</v>
      </c>
      <c r="E232">
        <v>11.82</v>
      </c>
      <c r="F232">
        <v>31800</v>
      </c>
      <c r="G232">
        <v>11.536234</v>
      </c>
    </row>
    <row r="233" spans="1:7">
      <c r="A233" s="1">
        <v>42139</v>
      </c>
      <c r="B233">
        <v>11.82</v>
      </c>
      <c r="C233">
        <v>11.95</v>
      </c>
      <c r="D233">
        <v>11.76</v>
      </c>
      <c r="E233">
        <v>11.78</v>
      </c>
      <c r="F233">
        <v>19900</v>
      </c>
      <c r="G233">
        <v>11.497194</v>
      </c>
    </row>
    <row r="234" spans="1:7">
      <c r="A234" s="1">
        <v>42138</v>
      </c>
      <c r="B234">
        <v>11.7</v>
      </c>
      <c r="C234">
        <v>11.99</v>
      </c>
      <c r="D234">
        <v>11.66</v>
      </c>
      <c r="E234">
        <v>11.93</v>
      </c>
      <c r="F234">
        <v>35600</v>
      </c>
      <c r="G234">
        <v>11.643594</v>
      </c>
    </row>
    <row r="235" spans="1:7">
      <c r="A235" s="1">
        <v>42137</v>
      </c>
      <c r="B235">
        <v>12.03</v>
      </c>
      <c r="C235">
        <v>12.03</v>
      </c>
      <c r="D235">
        <v>11.65</v>
      </c>
      <c r="E235">
        <v>11.68</v>
      </c>
      <c r="F235">
        <v>53900</v>
      </c>
      <c r="G235">
        <v>11.399595</v>
      </c>
    </row>
    <row r="236" spans="1:7">
      <c r="A236" s="1">
        <v>42136</v>
      </c>
      <c r="B236">
        <v>11.5</v>
      </c>
      <c r="C236">
        <v>12</v>
      </c>
      <c r="D236">
        <v>11.5</v>
      </c>
      <c r="E236">
        <v>11.85</v>
      </c>
      <c r="F236">
        <v>70800</v>
      </c>
      <c r="G236">
        <v>11.565514</v>
      </c>
    </row>
    <row r="237" spans="1:7">
      <c r="A237" s="1">
        <v>42135</v>
      </c>
      <c r="B237">
        <v>11.16</v>
      </c>
      <c r="C237">
        <v>11.69</v>
      </c>
      <c r="D237">
        <v>11.16</v>
      </c>
      <c r="E237">
        <v>11.64</v>
      </c>
      <c r="F237">
        <v>74000</v>
      </c>
      <c r="G237">
        <v>11.360556000000001</v>
      </c>
    </row>
    <row r="238" spans="1:7">
      <c r="A238" s="1">
        <v>42132</v>
      </c>
      <c r="B238">
        <v>11.41</v>
      </c>
      <c r="C238">
        <v>11.45</v>
      </c>
      <c r="D238">
        <v>11.12</v>
      </c>
      <c r="E238">
        <v>11.16</v>
      </c>
      <c r="F238">
        <v>59700</v>
      </c>
      <c r="G238">
        <v>10.892079000000001</v>
      </c>
    </row>
    <row r="239" spans="1:7">
      <c r="A239" s="1">
        <v>42131</v>
      </c>
      <c r="B239">
        <v>11.54</v>
      </c>
      <c r="C239">
        <v>11.63</v>
      </c>
      <c r="D239">
        <v>11.2</v>
      </c>
      <c r="E239">
        <v>11.21</v>
      </c>
      <c r="F239">
        <v>83000</v>
      </c>
      <c r="G239">
        <v>10.940879000000001</v>
      </c>
    </row>
    <row r="240" spans="1:7">
      <c r="A240" s="1">
        <v>42130</v>
      </c>
      <c r="B240">
        <v>11.53</v>
      </c>
      <c r="C240">
        <v>11.68</v>
      </c>
      <c r="D240">
        <v>11.51</v>
      </c>
      <c r="E240">
        <v>11.54</v>
      </c>
      <c r="F240">
        <v>39800</v>
      </c>
      <c r="G240">
        <v>11.262956000000001</v>
      </c>
    </row>
    <row r="241" spans="1:7">
      <c r="A241" s="1">
        <v>42129</v>
      </c>
      <c r="B241">
        <v>11.81</v>
      </c>
      <c r="C241">
        <v>12.05</v>
      </c>
      <c r="D241">
        <v>11.53</v>
      </c>
      <c r="E241">
        <v>11.56</v>
      </c>
      <c r="F241">
        <v>30600</v>
      </c>
      <c r="G241">
        <v>11.282476000000001</v>
      </c>
    </row>
    <row r="242" spans="1:7">
      <c r="A242" s="1">
        <v>42128</v>
      </c>
      <c r="B242">
        <v>11.91</v>
      </c>
      <c r="C242">
        <v>12.25</v>
      </c>
      <c r="D242">
        <v>11.79</v>
      </c>
      <c r="E242">
        <v>11.79</v>
      </c>
      <c r="F242">
        <v>43300</v>
      </c>
      <c r="G242">
        <v>11.506954</v>
      </c>
    </row>
    <row r="243" spans="1:7">
      <c r="A243" s="1">
        <v>42125</v>
      </c>
      <c r="B243">
        <v>12.24</v>
      </c>
      <c r="C243">
        <v>12.24</v>
      </c>
      <c r="D243">
        <v>11.92</v>
      </c>
      <c r="E243">
        <v>12</v>
      </c>
      <c r="F243">
        <v>45300</v>
      </c>
      <c r="G243">
        <v>11.711912999999999</v>
      </c>
    </row>
    <row r="244" spans="1:7">
      <c r="A244" s="1">
        <v>42124</v>
      </c>
      <c r="B244">
        <v>12.14</v>
      </c>
      <c r="C244">
        <v>12.15</v>
      </c>
      <c r="D244">
        <v>11.91</v>
      </c>
      <c r="E244">
        <v>12.01</v>
      </c>
      <c r="F244">
        <v>47600</v>
      </c>
      <c r="G244">
        <v>11.721672999999999</v>
      </c>
    </row>
    <row r="245" spans="1:7">
      <c r="A245" s="1">
        <v>42123</v>
      </c>
      <c r="B245">
        <v>12.02</v>
      </c>
      <c r="C245">
        <v>12.15</v>
      </c>
      <c r="D245">
        <v>12</v>
      </c>
      <c r="E245">
        <v>12.15</v>
      </c>
      <c r="F245">
        <v>27300</v>
      </c>
      <c r="G245">
        <v>11.858311</v>
      </c>
    </row>
    <row r="246" spans="1:7">
      <c r="A246" s="1">
        <v>42122</v>
      </c>
      <c r="B246">
        <v>12.1</v>
      </c>
      <c r="C246">
        <v>12.12</v>
      </c>
      <c r="D246">
        <v>11.95</v>
      </c>
      <c r="E246">
        <v>12.12</v>
      </c>
      <c r="F246">
        <v>26800</v>
      </c>
      <c r="G246">
        <v>11.829032</v>
      </c>
    </row>
    <row r="247" spans="1:7">
      <c r="A247" s="1">
        <v>42121</v>
      </c>
      <c r="B247">
        <v>11.95</v>
      </c>
      <c r="C247">
        <v>12.1</v>
      </c>
      <c r="D247">
        <v>11.82</v>
      </c>
      <c r="E247">
        <v>12.08</v>
      </c>
      <c r="F247">
        <v>59400</v>
      </c>
      <c r="G247">
        <v>11.789992</v>
      </c>
    </row>
    <row r="248" spans="1:7">
      <c r="A248" s="1">
        <v>42118</v>
      </c>
      <c r="B248">
        <v>12.23</v>
      </c>
      <c r="C248">
        <v>12.25</v>
      </c>
      <c r="D248">
        <v>11.91</v>
      </c>
      <c r="E248">
        <v>11.95</v>
      </c>
      <c r="F248">
        <v>56000</v>
      </c>
      <c r="G248">
        <v>11.663112999999999</v>
      </c>
    </row>
    <row r="249" spans="1:7">
      <c r="A249" s="1">
        <v>42117</v>
      </c>
      <c r="B249">
        <v>12.12</v>
      </c>
      <c r="C249">
        <v>12.3</v>
      </c>
      <c r="D249">
        <v>12.05</v>
      </c>
      <c r="E249">
        <v>12.16</v>
      </c>
      <c r="F249">
        <v>45500</v>
      </c>
      <c r="G249">
        <v>11.868072</v>
      </c>
    </row>
    <row r="250" spans="1:7">
      <c r="A250" s="1">
        <v>42116</v>
      </c>
      <c r="B250">
        <v>12.3</v>
      </c>
      <c r="C250">
        <v>12.3</v>
      </c>
      <c r="D250">
        <v>12</v>
      </c>
      <c r="E250">
        <v>12.15</v>
      </c>
      <c r="F250">
        <v>47800</v>
      </c>
      <c r="G250">
        <v>11.858311</v>
      </c>
    </row>
    <row r="251" spans="1:7">
      <c r="A251" s="1">
        <v>42115</v>
      </c>
      <c r="B251">
        <v>12.25</v>
      </c>
      <c r="C251">
        <v>12.3</v>
      </c>
      <c r="D251">
        <v>11.89</v>
      </c>
      <c r="E251">
        <v>12.2</v>
      </c>
      <c r="F251">
        <v>50200</v>
      </c>
      <c r="G251">
        <v>11.907111</v>
      </c>
    </row>
    <row r="252" spans="1:7">
      <c r="A252" s="1">
        <v>42114</v>
      </c>
      <c r="B252">
        <v>11.97</v>
      </c>
      <c r="C252">
        <v>12.32</v>
      </c>
      <c r="D252">
        <v>11.95</v>
      </c>
      <c r="E252">
        <v>12.24</v>
      </c>
      <c r="F252">
        <v>75200</v>
      </c>
      <c r="G252">
        <v>11.946151</v>
      </c>
    </row>
    <row r="253" spans="1:7">
      <c r="A253" s="1">
        <v>42111</v>
      </c>
      <c r="B253">
        <v>12</v>
      </c>
      <c r="C253">
        <v>12.27</v>
      </c>
      <c r="D253">
        <v>11.95</v>
      </c>
      <c r="E253">
        <v>11.98</v>
      </c>
      <c r="F253">
        <v>51500</v>
      </c>
      <c r="G253">
        <v>11.692392999999999</v>
      </c>
    </row>
    <row r="254" spans="1:7">
      <c r="A254" s="1">
        <v>42110</v>
      </c>
      <c r="B254">
        <v>12.2</v>
      </c>
      <c r="C254">
        <v>12.2</v>
      </c>
      <c r="D254">
        <v>12.05</v>
      </c>
      <c r="E254">
        <v>12.09</v>
      </c>
      <c r="F254">
        <v>41400</v>
      </c>
      <c r="G254">
        <v>11.799752</v>
      </c>
    </row>
    <row r="255" spans="1:7">
      <c r="A255" s="1">
        <v>42109</v>
      </c>
      <c r="B255">
        <v>12.3</v>
      </c>
      <c r="C255">
        <v>12.45</v>
      </c>
      <c r="D255">
        <v>12.11</v>
      </c>
      <c r="E255">
        <v>12.13</v>
      </c>
      <c r="F255">
        <v>85500</v>
      </c>
      <c r="G255">
        <v>11.838792</v>
      </c>
    </row>
    <row r="256" spans="1:7">
      <c r="A256" s="1">
        <v>42108</v>
      </c>
      <c r="B256">
        <v>12.37</v>
      </c>
      <c r="C256">
        <v>12.46</v>
      </c>
      <c r="D256">
        <v>12</v>
      </c>
      <c r="E256">
        <v>12.3</v>
      </c>
      <c r="F256">
        <v>104000</v>
      </c>
      <c r="G256">
        <v>12.004711</v>
      </c>
    </row>
    <row r="257" spans="1:7">
      <c r="A257" s="1">
        <v>42107</v>
      </c>
      <c r="B257">
        <v>12.19</v>
      </c>
      <c r="C257">
        <v>12.43</v>
      </c>
      <c r="D257">
        <v>12.13</v>
      </c>
      <c r="E257">
        <v>12.38</v>
      </c>
      <c r="F257">
        <v>75500</v>
      </c>
      <c r="G257">
        <v>12.082789999999999</v>
      </c>
    </row>
    <row r="258" spans="1:7">
      <c r="A258" s="1">
        <v>42104</v>
      </c>
      <c r="B258">
        <v>12.21</v>
      </c>
      <c r="C258">
        <v>12.29</v>
      </c>
      <c r="D258">
        <v>12.07</v>
      </c>
      <c r="E258">
        <v>12.22</v>
      </c>
      <c r="F258">
        <v>57700</v>
      </c>
      <c r="G258">
        <v>11.926632</v>
      </c>
    </row>
    <row r="259" spans="1:7">
      <c r="A259" s="1">
        <v>42103</v>
      </c>
      <c r="B259">
        <v>12.16</v>
      </c>
      <c r="C259">
        <v>12.3</v>
      </c>
      <c r="D259">
        <v>12.06</v>
      </c>
      <c r="E259">
        <v>12.11</v>
      </c>
      <c r="F259">
        <v>60500</v>
      </c>
      <c r="G259">
        <v>11.819272</v>
      </c>
    </row>
    <row r="260" spans="1:7">
      <c r="A260" s="1">
        <v>42102</v>
      </c>
      <c r="B260">
        <v>12.43</v>
      </c>
      <c r="C260">
        <v>12.43</v>
      </c>
      <c r="D260">
        <v>11.8</v>
      </c>
      <c r="E260">
        <v>12.08</v>
      </c>
      <c r="F260">
        <v>122400</v>
      </c>
      <c r="G260">
        <v>11.789992</v>
      </c>
    </row>
    <row r="261" spans="1:7">
      <c r="A261" s="1">
        <v>42101</v>
      </c>
      <c r="B261">
        <v>12.23</v>
      </c>
      <c r="C261">
        <v>12.56</v>
      </c>
      <c r="D261">
        <v>12.01</v>
      </c>
      <c r="E261">
        <v>12.43</v>
      </c>
      <c r="F261">
        <v>193400</v>
      </c>
      <c r="G261">
        <v>12.131589999999999</v>
      </c>
    </row>
    <row r="262" spans="1:7">
      <c r="A262" s="1">
        <v>42100</v>
      </c>
      <c r="B262">
        <v>11.5</v>
      </c>
      <c r="C262">
        <v>12.7</v>
      </c>
      <c r="D262">
        <v>11.5</v>
      </c>
      <c r="E262">
        <v>12.23</v>
      </c>
      <c r="F262">
        <v>327700</v>
      </c>
      <c r="G262">
        <v>11.936391</v>
      </c>
    </row>
    <row r="263" spans="1:7">
      <c r="A263" s="1">
        <v>42096</v>
      </c>
      <c r="B263">
        <v>10.64</v>
      </c>
      <c r="C263">
        <v>11.33</v>
      </c>
      <c r="D263">
        <v>10.58</v>
      </c>
      <c r="E263">
        <v>11.32</v>
      </c>
      <c r="F263">
        <v>203500</v>
      </c>
      <c r="G263">
        <v>11.048238</v>
      </c>
    </row>
    <row r="264" spans="1:7">
      <c r="A264" s="1">
        <v>42095</v>
      </c>
      <c r="B264">
        <v>10.18</v>
      </c>
      <c r="C264">
        <v>10.61</v>
      </c>
      <c r="D264">
        <v>10.15</v>
      </c>
      <c r="E264">
        <v>10.59</v>
      </c>
      <c r="F264">
        <v>52100</v>
      </c>
      <c r="G264">
        <v>10.335763</v>
      </c>
    </row>
    <row r="265" spans="1:7">
      <c r="A265" s="1">
        <v>42094</v>
      </c>
      <c r="B265">
        <v>9.91</v>
      </c>
      <c r="C265">
        <v>10.27</v>
      </c>
      <c r="D265">
        <v>9.91</v>
      </c>
      <c r="E265">
        <v>10.27</v>
      </c>
      <c r="F265">
        <v>65100</v>
      </c>
      <c r="G265">
        <v>10.023446</v>
      </c>
    </row>
    <row r="266" spans="1:7">
      <c r="A266" s="1">
        <v>42093</v>
      </c>
      <c r="B266">
        <v>9.91</v>
      </c>
      <c r="C266">
        <v>9.98</v>
      </c>
      <c r="D266">
        <v>9.85</v>
      </c>
      <c r="E266">
        <v>9.91</v>
      </c>
      <c r="F266">
        <v>54500</v>
      </c>
      <c r="G266">
        <v>9.6720880000000005</v>
      </c>
    </row>
    <row r="267" spans="1:7">
      <c r="A267" s="1">
        <v>42090</v>
      </c>
      <c r="B267">
        <v>9.85</v>
      </c>
      <c r="C267">
        <v>9.93</v>
      </c>
      <c r="D267">
        <v>9.8000000000000007</v>
      </c>
      <c r="E267">
        <v>9.86</v>
      </c>
      <c r="F267">
        <v>42100</v>
      </c>
      <c r="G267">
        <v>9.5500889999999998</v>
      </c>
    </row>
    <row r="268" spans="1:7">
      <c r="A268" s="1">
        <v>42089</v>
      </c>
      <c r="B268">
        <v>9.8000000000000007</v>
      </c>
      <c r="C268">
        <v>9.92</v>
      </c>
      <c r="D268">
        <v>9.8000000000000007</v>
      </c>
      <c r="E268">
        <v>9.85</v>
      </c>
      <c r="F268">
        <v>41700</v>
      </c>
      <c r="G268">
        <v>9.5404040000000006</v>
      </c>
    </row>
    <row r="269" spans="1:7">
      <c r="A269" s="1">
        <v>42088</v>
      </c>
      <c r="B269">
        <v>9.89</v>
      </c>
      <c r="C269">
        <v>9.93</v>
      </c>
      <c r="D269">
        <v>9.7799999999999994</v>
      </c>
      <c r="E269">
        <v>9.7799999999999994</v>
      </c>
      <c r="F269">
        <v>37000</v>
      </c>
      <c r="G269">
        <v>9.4726029999999994</v>
      </c>
    </row>
    <row r="270" spans="1:7">
      <c r="A270" s="1">
        <v>42087</v>
      </c>
      <c r="B270">
        <v>9.89</v>
      </c>
      <c r="C270">
        <v>9.94</v>
      </c>
      <c r="D270">
        <v>9.81</v>
      </c>
      <c r="E270">
        <v>9.84</v>
      </c>
      <c r="F270">
        <v>55000</v>
      </c>
      <c r="G270">
        <v>9.5307180000000002</v>
      </c>
    </row>
    <row r="271" spans="1:7">
      <c r="A271" s="1">
        <v>42086</v>
      </c>
      <c r="B271">
        <v>9.59</v>
      </c>
      <c r="C271">
        <v>9.9499999999999993</v>
      </c>
      <c r="D271">
        <v>9.59</v>
      </c>
      <c r="E271">
        <v>9.86</v>
      </c>
      <c r="F271">
        <v>69800</v>
      </c>
      <c r="G271">
        <v>9.5500889999999998</v>
      </c>
    </row>
    <row r="272" spans="1:7">
      <c r="A272" s="1">
        <v>42083</v>
      </c>
      <c r="B272">
        <v>10.16</v>
      </c>
      <c r="C272">
        <v>10.16</v>
      </c>
      <c r="D272">
        <v>9.75</v>
      </c>
      <c r="E272">
        <v>9.81</v>
      </c>
      <c r="F272">
        <v>190700</v>
      </c>
      <c r="G272">
        <v>9.5016610000000004</v>
      </c>
    </row>
    <row r="273" spans="1:7">
      <c r="A273" s="1">
        <v>42082</v>
      </c>
      <c r="B273">
        <v>10.050000000000001</v>
      </c>
      <c r="C273">
        <v>10.17</v>
      </c>
      <c r="D273">
        <v>9.92</v>
      </c>
      <c r="E273">
        <v>10.01</v>
      </c>
      <c r="F273">
        <v>36900</v>
      </c>
      <c r="G273">
        <v>9.6953750000000003</v>
      </c>
    </row>
    <row r="274" spans="1:7">
      <c r="A274" s="1">
        <v>42081</v>
      </c>
      <c r="B274">
        <v>9.98</v>
      </c>
      <c r="C274">
        <v>10.14</v>
      </c>
      <c r="D274">
        <v>9.74</v>
      </c>
      <c r="E274">
        <v>10.050000000000001</v>
      </c>
      <c r="F274">
        <v>105400</v>
      </c>
      <c r="G274">
        <v>9.7341169999999995</v>
      </c>
    </row>
    <row r="275" spans="1:7">
      <c r="A275" s="1">
        <v>42080</v>
      </c>
      <c r="B275">
        <v>10</v>
      </c>
      <c r="C275">
        <v>10.09</v>
      </c>
      <c r="D275">
        <v>9.6</v>
      </c>
      <c r="E275">
        <v>10.050000000000001</v>
      </c>
      <c r="F275">
        <v>132000</v>
      </c>
      <c r="G275">
        <v>9.7341169999999995</v>
      </c>
    </row>
    <row r="276" spans="1:7">
      <c r="A276" s="1">
        <v>42079</v>
      </c>
      <c r="B276">
        <v>10.7</v>
      </c>
      <c r="C276">
        <v>11.07</v>
      </c>
      <c r="D276">
        <v>9.85</v>
      </c>
      <c r="E276">
        <v>10.039999999999999</v>
      </c>
      <c r="F276">
        <v>221200</v>
      </c>
      <c r="G276">
        <v>9.7244309999999992</v>
      </c>
    </row>
    <row r="277" spans="1:7">
      <c r="A277" s="1">
        <v>42076</v>
      </c>
      <c r="B277">
        <v>11.04</v>
      </c>
      <c r="C277">
        <v>11.17</v>
      </c>
      <c r="D277">
        <v>11.01</v>
      </c>
      <c r="E277">
        <v>11.1</v>
      </c>
      <c r="F277">
        <v>20900</v>
      </c>
      <c r="G277">
        <v>10.751115</v>
      </c>
    </row>
    <row r="278" spans="1:7">
      <c r="A278" s="1">
        <v>42075</v>
      </c>
      <c r="B278">
        <v>11.05</v>
      </c>
      <c r="C278">
        <v>11.28</v>
      </c>
      <c r="D278">
        <v>11.05</v>
      </c>
      <c r="E278">
        <v>11.13</v>
      </c>
      <c r="F278">
        <v>40600</v>
      </c>
      <c r="G278">
        <v>10.780172</v>
      </c>
    </row>
    <row r="279" spans="1:7">
      <c r="A279" s="1">
        <v>42074</v>
      </c>
      <c r="B279">
        <v>11.41</v>
      </c>
      <c r="C279">
        <v>11.49</v>
      </c>
      <c r="D279">
        <v>10.89</v>
      </c>
      <c r="E279">
        <v>10.93</v>
      </c>
      <c r="F279">
        <v>22300</v>
      </c>
      <c r="G279">
        <v>10.586458</v>
      </c>
    </row>
    <row r="280" spans="1:7">
      <c r="A280" s="1">
        <v>42073</v>
      </c>
      <c r="B280">
        <v>11.35</v>
      </c>
      <c r="C280">
        <v>11.49</v>
      </c>
      <c r="D280">
        <v>11.18</v>
      </c>
      <c r="E280">
        <v>11.49</v>
      </c>
      <c r="F280">
        <v>52000</v>
      </c>
      <c r="G280">
        <v>11.128856000000001</v>
      </c>
    </row>
    <row r="281" spans="1:7">
      <c r="A281" s="1">
        <v>42072</v>
      </c>
      <c r="B281">
        <v>11.1</v>
      </c>
      <c r="C281">
        <v>11.48</v>
      </c>
      <c r="D281">
        <v>10.96</v>
      </c>
      <c r="E281">
        <v>11.47</v>
      </c>
      <c r="F281">
        <v>60200</v>
      </c>
      <c r="G281">
        <v>11.109484999999999</v>
      </c>
    </row>
    <row r="282" spans="1:7">
      <c r="A282" s="1">
        <v>42069</v>
      </c>
      <c r="B282">
        <v>10.66</v>
      </c>
      <c r="C282">
        <v>11.14</v>
      </c>
      <c r="D282">
        <v>10.63</v>
      </c>
      <c r="E282">
        <v>11.12</v>
      </c>
      <c r="F282">
        <v>34700</v>
      </c>
      <c r="G282">
        <v>10.770486</v>
      </c>
    </row>
    <row r="283" spans="1:7">
      <c r="A283" s="1">
        <v>42068</v>
      </c>
      <c r="B283">
        <v>10.72</v>
      </c>
      <c r="C283">
        <v>10.86</v>
      </c>
      <c r="D283">
        <v>10.72</v>
      </c>
      <c r="E283">
        <v>10.77</v>
      </c>
      <c r="F283">
        <v>21000</v>
      </c>
      <c r="G283">
        <v>10.431487000000001</v>
      </c>
    </row>
    <row r="284" spans="1:7">
      <c r="A284" s="1">
        <v>42067</v>
      </c>
      <c r="B284">
        <v>10.75</v>
      </c>
      <c r="C284">
        <v>10.78</v>
      </c>
      <c r="D284">
        <v>10.61</v>
      </c>
      <c r="E284">
        <v>10.74</v>
      </c>
      <c r="F284">
        <v>20000</v>
      </c>
      <c r="G284">
        <v>10.402429</v>
      </c>
    </row>
    <row r="285" spans="1:7">
      <c r="A285" s="1">
        <v>42066</v>
      </c>
      <c r="B285">
        <v>10.9</v>
      </c>
      <c r="C285">
        <v>10.95</v>
      </c>
      <c r="D285">
        <v>10.75</v>
      </c>
      <c r="E285">
        <v>10.81</v>
      </c>
      <c r="F285">
        <v>18900</v>
      </c>
      <c r="G285">
        <v>10.470230000000001</v>
      </c>
    </row>
    <row r="286" spans="1:7">
      <c r="A286" s="1">
        <v>42065</v>
      </c>
      <c r="B286">
        <v>11.14</v>
      </c>
      <c r="C286">
        <v>11.14</v>
      </c>
      <c r="D286">
        <v>10.79</v>
      </c>
      <c r="E286">
        <v>10.81</v>
      </c>
      <c r="F286">
        <v>25800</v>
      </c>
      <c r="G286">
        <v>10.470230000000001</v>
      </c>
    </row>
    <row r="287" spans="1:7">
      <c r="A287" s="1">
        <v>42062</v>
      </c>
      <c r="B287">
        <v>10.65</v>
      </c>
      <c r="C287">
        <v>11.37</v>
      </c>
      <c r="D287">
        <v>10.65</v>
      </c>
      <c r="E287">
        <v>11.18</v>
      </c>
      <c r="F287">
        <v>83000</v>
      </c>
      <c r="G287">
        <v>10.8286</v>
      </c>
    </row>
    <row r="288" spans="1:7">
      <c r="A288" s="1">
        <v>42061</v>
      </c>
      <c r="B288">
        <v>10.55</v>
      </c>
      <c r="C288">
        <v>10.71</v>
      </c>
      <c r="D288">
        <v>10.51</v>
      </c>
      <c r="E288">
        <v>10.59</v>
      </c>
      <c r="F288">
        <v>33700</v>
      </c>
      <c r="G288">
        <v>10.257144</v>
      </c>
    </row>
    <row r="289" spans="1:7">
      <c r="A289" s="1">
        <v>42060</v>
      </c>
      <c r="B289">
        <v>10.5</v>
      </c>
      <c r="C289">
        <v>10.55</v>
      </c>
      <c r="D289">
        <v>10.5</v>
      </c>
      <c r="E289">
        <v>10.54</v>
      </c>
      <c r="F289">
        <v>23600</v>
      </c>
      <c r="G289">
        <v>10.208716000000001</v>
      </c>
    </row>
    <row r="290" spans="1:7">
      <c r="A290" s="1">
        <v>42059</v>
      </c>
      <c r="B290">
        <v>10.66</v>
      </c>
      <c r="C290">
        <v>10.66</v>
      </c>
      <c r="D290">
        <v>10.49</v>
      </c>
      <c r="E290">
        <v>10.52</v>
      </c>
      <c r="F290">
        <v>37600</v>
      </c>
      <c r="G290">
        <v>10.189344999999999</v>
      </c>
    </row>
    <row r="291" spans="1:7">
      <c r="A291" s="1">
        <v>42058</v>
      </c>
      <c r="B291">
        <v>10.6</v>
      </c>
      <c r="C291">
        <v>10.62</v>
      </c>
      <c r="D291">
        <v>10.51</v>
      </c>
      <c r="E291">
        <v>10.56</v>
      </c>
      <c r="F291">
        <v>20500</v>
      </c>
      <c r="G291">
        <v>10.228088</v>
      </c>
    </row>
    <row r="292" spans="1:7">
      <c r="A292" s="1">
        <v>42055</v>
      </c>
      <c r="B292">
        <v>10.6</v>
      </c>
      <c r="C292">
        <v>10.66</v>
      </c>
      <c r="D292">
        <v>10.5</v>
      </c>
      <c r="E292">
        <v>10.6</v>
      </c>
      <c r="F292">
        <v>22200</v>
      </c>
      <c r="G292">
        <v>10.266830000000001</v>
      </c>
    </row>
    <row r="293" spans="1:7">
      <c r="A293" s="1">
        <v>42054</v>
      </c>
      <c r="B293">
        <v>10.5</v>
      </c>
      <c r="C293">
        <v>10.66</v>
      </c>
      <c r="D293">
        <v>10.5</v>
      </c>
      <c r="E293">
        <v>10.6</v>
      </c>
      <c r="F293">
        <v>36000</v>
      </c>
      <c r="G293">
        <v>10.266830000000001</v>
      </c>
    </row>
    <row r="294" spans="1:7">
      <c r="A294" s="1">
        <v>42053</v>
      </c>
      <c r="B294">
        <v>10.41</v>
      </c>
      <c r="C294">
        <v>10.6</v>
      </c>
      <c r="D294">
        <v>10.41</v>
      </c>
      <c r="E294">
        <v>10.6</v>
      </c>
      <c r="F294">
        <v>48100</v>
      </c>
      <c r="G294">
        <v>10.266830000000001</v>
      </c>
    </row>
    <row r="295" spans="1:7">
      <c r="A295" s="1">
        <v>42052</v>
      </c>
      <c r="B295">
        <v>10.64</v>
      </c>
      <c r="C295">
        <v>10.69</v>
      </c>
      <c r="D295">
        <v>10.46</v>
      </c>
      <c r="E295">
        <v>10.47</v>
      </c>
      <c r="F295">
        <v>36500</v>
      </c>
      <c r="G295">
        <v>10.140916000000001</v>
      </c>
    </row>
    <row r="296" spans="1:7">
      <c r="A296" s="1">
        <v>42048</v>
      </c>
      <c r="B296">
        <v>10.62</v>
      </c>
      <c r="C296">
        <v>10.78</v>
      </c>
      <c r="D296">
        <v>10.62</v>
      </c>
      <c r="E296">
        <v>10.62</v>
      </c>
      <c r="F296">
        <v>36300</v>
      </c>
      <c r="G296">
        <v>10.286201</v>
      </c>
    </row>
    <row r="297" spans="1:7">
      <c r="A297" s="1">
        <v>42047</v>
      </c>
      <c r="B297">
        <v>10.84</v>
      </c>
      <c r="C297">
        <v>10.85</v>
      </c>
      <c r="D297">
        <v>10.62</v>
      </c>
      <c r="E297">
        <v>10.64</v>
      </c>
      <c r="F297">
        <v>39900</v>
      </c>
      <c r="G297">
        <v>10.305573000000001</v>
      </c>
    </row>
    <row r="298" spans="1:7">
      <c r="A298" s="1">
        <v>42046</v>
      </c>
      <c r="B298">
        <v>10.81</v>
      </c>
      <c r="C298">
        <v>10.83</v>
      </c>
      <c r="D298">
        <v>10.74</v>
      </c>
      <c r="E298">
        <v>10.82</v>
      </c>
      <c r="F298">
        <v>12800</v>
      </c>
      <c r="G298">
        <v>10.479915</v>
      </c>
    </row>
    <row r="299" spans="1:7">
      <c r="A299" s="1">
        <v>42045</v>
      </c>
      <c r="B299">
        <v>10.88</v>
      </c>
      <c r="C299">
        <v>10.97</v>
      </c>
      <c r="D299">
        <v>10.8</v>
      </c>
      <c r="E299">
        <v>10.81</v>
      </c>
      <c r="F299">
        <v>28200</v>
      </c>
      <c r="G299">
        <v>10.470230000000001</v>
      </c>
    </row>
    <row r="300" spans="1:7">
      <c r="A300" s="1">
        <v>42044</v>
      </c>
      <c r="B300">
        <v>10.91</v>
      </c>
      <c r="C300">
        <v>10.99</v>
      </c>
      <c r="D300">
        <v>10.91</v>
      </c>
      <c r="E300">
        <v>10.93</v>
      </c>
      <c r="F300">
        <v>11200</v>
      </c>
      <c r="G300">
        <v>10.586458</v>
      </c>
    </row>
    <row r="301" spans="1:7">
      <c r="A301" s="1">
        <v>42041</v>
      </c>
      <c r="B301">
        <v>11.16</v>
      </c>
      <c r="C301">
        <v>11.17</v>
      </c>
      <c r="D301">
        <v>10.95</v>
      </c>
      <c r="E301">
        <v>10.95</v>
      </c>
      <c r="F301">
        <v>16900</v>
      </c>
      <c r="G301">
        <v>10.605829</v>
      </c>
    </row>
    <row r="302" spans="1:7">
      <c r="A302" s="1">
        <v>42040</v>
      </c>
      <c r="B302">
        <v>11.1</v>
      </c>
      <c r="C302">
        <v>11.22</v>
      </c>
      <c r="D302">
        <v>10.98</v>
      </c>
      <c r="E302">
        <v>11.16</v>
      </c>
      <c r="F302">
        <v>14500</v>
      </c>
      <c r="G302">
        <v>10.809227999999999</v>
      </c>
    </row>
    <row r="303" spans="1:7">
      <c r="A303" s="1">
        <v>42039</v>
      </c>
      <c r="B303">
        <v>11.18</v>
      </c>
      <c r="C303">
        <v>11.2</v>
      </c>
      <c r="D303">
        <v>10.97</v>
      </c>
      <c r="E303">
        <v>11</v>
      </c>
      <c r="F303">
        <v>23700</v>
      </c>
      <c r="G303">
        <v>10.654256999999999</v>
      </c>
    </row>
    <row r="304" spans="1:7">
      <c r="A304" s="1">
        <v>42038</v>
      </c>
      <c r="B304">
        <v>10.97</v>
      </c>
      <c r="C304">
        <v>11.2</v>
      </c>
      <c r="D304">
        <v>10.83</v>
      </c>
      <c r="E304">
        <v>11.2</v>
      </c>
      <c r="F304">
        <v>45400</v>
      </c>
      <c r="G304">
        <v>10.847970999999999</v>
      </c>
    </row>
    <row r="305" spans="1:7">
      <c r="A305" s="1">
        <v>42037</v>
      </c>
      <c r="B305">
        <v>10.83</v>
      </c>
      <c r="C305">
        <v>10.91</v>
      </c>
      <c r="D305">
        <v>10.63</v>
      </c>
      <c r="E305">
        <v>10.82</v>
      </c>
      <c r="F305">
        <v>47600</v>
      </c>
      <c r="G305">
        <v>10.479915</v>
      </c>
    </row>
    <row r="306" spans="1:7">
      <c r="A306" s="1">
        <v>42034</v>
      </c>
      <c r="B306">
        <v>10.8</v>
      </c>
      <c r="C306">
        <v>10.85</v>
      </c>
      <c r="D306">
        <v>10.58</v>
      </c>
      <c r="E306">
        <v>10.85</v>
      </c>
      <c r="F306">
        <v>53400</v>
      </c>
      <c r="G306">
        <v>10.508972999999999</v>
      </c>
    </row>
    <row r="307" spans="1:7">
      <c r="A307" s="1">
        <v>42033</v>
      </c>
      <c r="B307">
        <v>10.97</v>
      </c>
      <c r="C307">
        <v>11.11</v>
      </c>
      <c r="D307">
        <v>10.56</v>
      </c>
      <c r="E307">
        <v>10.82</v>
      </c>
      <c r="F307">
        <v>50000</v>
      </c>
      <c r="G307">
        <v>10.479915</v>
      </c>
    </row>
    <row r="308" spans="1:7">
      <c r="A308" s="1">
        <v>42032</v>
      </c>
      <c r="B308">
        <v>11.19</v>
      </c>
      <c r="C308">
        <v>11.33</v>
      </c>
      <c r="D308">
        <v>10.93</v>
      </c>
      <c r="E308">
        <v>10.94</v>
      </c>
      <c r="F308">
        <v>44300</v>
      </c>
      <c r="G308">
        <v>10.596143</v>
      </c>
    </row>
    <row r="309" spans="1:7">
      <c r="A309" s="1">
        <v>42031</v>
      </c>
      <c r="B309">
        <v>11.09</v>
      </c>
      <c r="C309">
        <v>11.39</v>
      </c>
      <c r="D309">
        <v>10.98</v>
      </c>
      <c r="E309">
        <v>11.34</v>
      </c>
      <c r="F309">
        <v>43400</v>
      </c>
      <c r="G309">
        <v>10.983571</v>
      </c>
    </row>
    <row r="310" spans="1:7">
      <c r="A310" s="1">
        <v>42030</v>
      </c>
      <c r="B310">
        <v>10.75</v>
      </c>
      <c r="C310">
        <v>11.21</v>
      </c>
      <c r="D310">
        <v>10.68</v>
      </c>
      <c r="E310">
        <v>11.21</v>
      </c>
      <c r="F310">
        <v>66400</v>
      </c>
      <c r="G310">
        <v>10.857657</v>
      </c>
    </row>
    <row r="311" spans="1:7">
      <c r="A311" s="1">
        <v>42027</v>
      </c>
      <c r="B311">
        <v>10.72</v>
      </c>
      <c r="C311">
        <v>11</v>
      </c>
      <c r="D311">
        <v>10.54</v>
      </c>
      <c r="E311">
        <v>10.79</v>
      </c>
      <c r="F311">
        <v>66100</v>
      </c>
      <c r="G311">
        <v>10.450858</v>
      </c>
    </row>
    <row r="312" spans="1:7">
      <c r="A312" s="1">
        <v>42026</v>
      </c>
      <c r="B312">
        <v>10.81</v>
      </c>
      <c r="C312">
        <v>11.05</v>
      </c>
      <c r="D312">
        <v>10.81</v>
      </c>
      <c r="E312">
        <v>10.93</v>
      </c>
      <c r="F312">
        <v>35200</v>
      </c>
      <c r="G312">
        <v>10.586458</v>
      </c>
    </row>
    <row r="313" spans="1:7">
      <c r="A313" s="1">
        <v>42025</v>
      </c>
      <c r="B313">
        <v>10.64</v>
      </c>
      <c r="C313">
        <v>10.93</v>
      </c>
      <c r="D313">
        <v>10.64</v>
      </c>
      <c r="E313">
        <v>10.83</v>
      </c>
      <c r="F313">
        <v>19900</v>
      </c>
      <c r="G313">
        <v>10.489601</v>
      </c>
    </row>
    <row r="314" spans="1:7">
      <c r="A314" s="1">
        <v>42024</v>
      </c>
      <c r="B314">
        <v>10.63</v>
      </c>
      <c r="C314">
        <v>10.68</v>
      </c>
      <c r="D314">
        <v>10.46</v>
      </c>
      <c r="E314">
        <v>10.64</v>
      </c>
      <c r="F314">
        <v>21100</v>
      </c>
      <c r="G314">
        <v>10.305573000000001</v>
      </c>
    </row>
    <row r="315" spans="1:7">
      <c r="A315" s="1">
        <v>42020</v>
      </c>
      <c r="B315">
        <v>10.59</v>
      </c>
      <c r="C315">
        <v>10.72</v>
      </c>
      <c r="D315">
        <v>10.49</v>
      </c>
      <c r="E315">
        <v>10.54</v>
      </c>
      <c r="F315">
        <v>30100</v>
      </c>
      <c r="G315">
        <v>10.208716000000001</v>
      </c>
    </row>
    <row r="316" spans="1:7">
      <c r="A316" s="1">
        <v>42019</v>
      </c>
      <c r="B316">
        <v>10.79</v>
      </c>
      <c r="C316">
        <v>10.79</v>
      </c>
      <c r="D316">
        <v>10.4</v>
      </c>
      <c r="E316">
        <v>10.5</v>
      </c>
      <c r="F316">
        <v>23800</v>
      </c>
      <c r="G316">
        <v>10.169973000000001</v>
      </c>
    </row>
    <row r="317" spans="1:7">
      <c r="A317" s="1">
        <v>42018</v>
      </c>
      <c r="B317">
        <v>10.49</v>
      </c>
      <c r="C317">
        <v>10.79</v>
      </c>
      <c r="D317">
        <v>10.33</v>
      </c>
      <c r="E317">
        <v>10.74</v>
      </c>
      <c r="F317">
        <v>39000</v>
      </c>
      <c r="G317">
        <v>10.402429</v>
      </c>
    </row>
    <row r="318" spans="1:7">
      <c r="A318" s="1">
        <v>42017</v>
      </c>
      <c r="B318">
        <v>10.68</v>
      </c>
      <c r="C318">
        <v>10.75</v>
      </c>
      <c r="D318">
        <v>10.34</v>
      </c>
      <c r="E318">
        <v>10.51</v>
      </c>
      <c r="F318">
        <v>50800</v>
      </c>
      <c r="G318">
        <v>10.179658999999999</v>
      </c>
    </row>
    <row r="319" spans="1:7">
      <c r="A319" s="1">
        <v>42016</v>
      </c>
      <c r="B319">
        <v>10.84</v>
      </c>
      <c r="C319">
        <v>10.84</v>
      </c>
      <c r="D319">
        <v>10.5</v>
      </c>
      <c r="E319">
        <v>10.52</v>
      </c>
      <c r="F319">
        <v>43800</v>
      </c>
      <c r="G319">
        <v>10.189344999999999</v>
      </c>
    </row>
    <row r="320" spans="1:7">
      <c r="A320" s="1">
        <v>42013</v>
      </c>
      <c r="B320">
        <v>11.22</v>
      </c>
      <c r="C320">
        <v>11.22</v>
      </c>
      <c r="D320">
        <v>10.83</v>
      </c>
      <c r="E320">
        <v>10.88</v>
      </c>
      <c r="F320">
        <v>42000</v>
      </c>
      <c r="G320">
        <v>10.538029</v>
      </c>
    </row>
    <row r="321" spans="1:7">
      <c r="A321" s="1">
        <v>42012</v>
      </c>
      <c r="B321">
        <v>11.25</v>
      </c>
      <c r="C321">
        <v>11.25</v>
      </c>
      <c r="D321">
        <v>11.08</v>
      </c>
      <c r="E321">
        <v>11.14</v>
      </c>
      <c r="F321">
        <v>47000</v>
      </c>
      <c r="G321">
        <v>10.789857</v>
      </c>
    </row>
    <row r="322" spans="1:7">
      <c r="A322" s="1">
        <v>42011</v>
      </c>
      <c r="B322">
        <v>11.08</v>
      </c>
      <c r="C322">
        <v>11.22</v>
      </c>
      <c r="D322">
        <v>10.99</v>
      </c>
      <c r="E322">
        <v>11.15</v>
      </c>
      <c r="F322">
        <v>43600</v>
      </c>
      <c r="G322">
        <v>10.799542000000001</v>
      </c>
    </row>
    <row r="323" spans="1:7">
      <c r="A323" s="1">
        <v>42010</v>
      </c>
      <c r="B323">
        <v>10.83</v>
      </c>
      <c r="C323">
        <v>11</v>
      </c>
      <c r="D323">
        <v>10.81</v>
      </c>
      <c r="E323">
        <v>10.98</v>
      </c>
      <c r="F323">
        <v>57700</v>
      </c>
      <c r="G323">
        <v>10.634886</v>
      </c>
    </row>
    <row r="324" spans="1:7">
      <c r="A324" s="1">
        <v>42009</v>
      </c>
      <c r="B324">
        <v>10.8</v>
      </c>
      <c r="C324">
        <v>10.99</v>
      </c>
      <c r="D324">
        <v>10.7</v>
      </c>
      <c r="E324">
        <v>10.84</v>
      </c>
      <c r="F324">
        <v>65200</v>
      </c>
      <c r="G324">
        <v>10.499287000000001</v>
      </c>
    </row>
    <row r="325" spans="1:7">
      <c r="A325" s="1">
        <v>42006</v>
      </c>
      <c r="B325">
        <v>10.64</v>
      </c>
      <c r="C325">
        <v>10.95</v>
      </c>
      <c r="D325">
        <v>10.64</v>
      </c>
      <c r="E325">
        <v>10.9</v>
      </c>
      <c r="F325">
        <v>41300</v>
      </c>
      <c r="G325">
        <v>10.557399999999999</v>
      </c>
    </row>
    <row r="326" spans="1:7">
      <c r="A326" s="1">
        <v>41773</v>
      </c>
      <c r="B326">
        <v>50.189999</v>
      </c>
      <c r="C326">
        <v>50.860000999999997</v>
      </c>
      <c r="D326">
        <v>50.09</v>
      </c>
      <c r="E326">
        <v>50.48</v>
      </c>
      <c r="F326">
        <v>366300</v>
      </c>
      <c r="G326">
        <v>48.335089000000004</v>
      </c>
    </row>
    <row r="327" spans="1:7">
      <c r="A327" s="1">
        <v>41772</v>
      </c>
      <c r="B327">
        <v>50.07</v>
      </c>
      <c r="C327">
        <v>50.23</v>
      </c>
      <c r="D327">
        <v>49.900002000000001</v>
      </c>
      <c r="E327">
        <v>50.110000999999997</v>
      </c>
      <c r="F327">
        <v>969500</v>
      </c>
      <c r="G327">
        <v>47.980811000000003</v>
      </c>
    </row>
    <row r="328" spans="1:7">
      <c r="A328" s="1">
        <v>41771</v>
      </c>
      <c r="B328">
        <v>50.5</v>
      </c>
      <c r="C328">
        <v>50.549999</v>
      </c>
      <c r="D328">
        <v>49.959999000000003</v>
      </c>
      <c r="E328">
        <v>50.02</v>
      </c>
      <c r="F328">
        <v>672600</v>
      </c>
      <c r="G328">
        <v>47.894635000000001</v>
      </c>
    </row>
    <row r="329" spans="1:7">
      <c r="A329" s="1">
        <v>41768</v>
      </c>
      <c r="B329">
        <v>50.369999</v>
      </c>
      <c r="C329">
        <v>50.959999000000003</v>
      </c>
      <c r="D329">
        <v>50.209999000000003</v>
      </c>
      <c r="E329">
        <v>50.41</v>
      </c>
      <c r="F329">
        <v>1077100</v>
      </c>
      <c r="G329">
        <v>48.268064000000003</v>
      </c>
    </row>
    <row r="330" spans="1:7">
      <c r="A330" s="1">
        <v>41767</v>
      </c>
      <c r="B330">
        <v>52.470001000000003</v>
      </c>
      <c r="C330">
        <v>53.02</v>
      </c>
      <c r="D330">
        <v>50.369999</v>
      </c>
      <c r="E330">
        <v>50.48</v>
      </c>
      <c r="F330">
        <v>1471200</v>
      </c>
      <c r="G330">
        <v>48.335089000000004</v>
      </c>
    </row>
    <row r="331" spans="1:7">
      <c r="A331" s="1">
        <v>41766</v>
      </c>
      <c r="B331">
        <v>51.119999</v>
      </c>
      <c r="C331">
        <v>51.73</v>
      </c>
      <c r="D331">
        <v>51.119999</v>
      </c>
      <c r="E331">
        <v>51.59</v>
      </c>
      <c r="F331">
        <v>730600</v>
      </c>
      <c r="G331">
        <v>49.397925000000001</v>
      </c>
    </row>
    <row r="332" spans="1:7">
      <c r="A332" s="1">
        <v>41765</v>
      </c>
      <c r="B332">
        <v>50.810001</v>
      </c>
      <c r="C332">
        <v>51.25</v>
      </c>
      <c r="D332">
        <v>50.790000999999997</v>
      </c>
      <c r="E332">
        <v>51.16</v>
      </c>
      <c r="F332">
        <v>670000</v>
      </c>
      <c r="G332">
        <v>48.986196</v>
      </c>
    </row>
    <row r="333" spans="1:7">
      <c r="A333" s="1">
        <v>41764</v>
      </c>
      <c r="B333">
        <v>50.48</v>
      </c>
      <c r="C333">
        <v>51.119999</v>
      </c>
      <c r="D333">
        <v>50.43</v>
      </c>
      <c r="E333">
        <v>51.049999</v>
      </c>
      <c r="F333">
        <v>344300</v>
      </c>
      <c r="G333">
        <v>48.880868999999997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"/>
  <sheetViews>
    <sheetView workbookViewId="0">
      <selection activeCell="I3" sqref="I3:L3"/>
    </sheetView>
  </sheetViews>
  <sheetFormatPr defaultRowHeight="14.4"/>
  <cols>
    <col min="1" max="1" width="10.6640625" bestFit="1" customWidth="1"/>
    <col min="10" max="10" width="10.88671875" bestFit="1" customWidth="1"/>
    <col min="11" max="11" width="9.88671875" bestFit="1" customWidth="1"/>
    <col min="12" max="12" width="9.4414062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s="4">
        <v>30</v>
      </c>
      <c r="K1" s="4">
        <v>90</v>
      </c>
      <c r="L1" s="4">
        <v>180</v>
      </c>
    </row>
    <row r="2" spans="1:12">
      <c r="A2" s="1">
        <v>42475</v>
      </c>
      <c r="B2">
        <v>34.220001000000003</v>
      </c>
      <c r="C2">
        <v>36.330002</v>
      </c>
      <c r="D2">
        <v>34.189999</v>
      </c>
      <c r="E2">
        <v>35.75</v>
      </c>
      <c r="F2">
        <v>330000</v>
      </c>
      <c r="G2">
        <v>35.75</v>
      </c>
      <c r="H2">
        <v>1</v>
      </c>
      <c r="J2" s="4">
        <f>AVERAGE(G2:G31)</f>
        <v>31.244333233333339</v>
      </c>
      <c r="K2" s="4">
        <f>AVERAGE(G2:G91)</f>
        <v>28.362348311111131</v>
      </c>
      <c r="L2" s="4">
        <f>AVERAGE(G2:G181)</f>
        <v>26.082966966666678</v>
      </c>
    </row>
    <row r="3" spans="1:12">
      <c r="A3" s="1">
        <v>42474</v>
      </c>
      <c r="B3">
        <v>33.700001</v>
      </c>
      <c r="C3">
        <v>34.549999</v>
      </c>
      <c r="D3">
        <v>33.200001</v>
      </c>
      <c r="E3">
        <v>34.509998000000003</v>
      </c>
      <c r="F3">
        <v>92300</v>
      </c>
      <c r="G3">
        <v>34.509998000000003</v>
      </c>
      <c r="H3">
        <f>H2+1</f>
        <v>2</v>
      </c>
      <c r="I3">
        <v>0.8</v>
      </c>
      <c r="J3" s="5">
        <f>$I3/J2</f>
        <v>2.5604643057209227E-2</v>
      </c>
      <c r="K3" s="5">
        <f>$I3/K2</f>
        <v>2.8206409117632721E-2</v>
      </c>
      <c r="L3" s="5">
        <f>$I3/L2</f>
        <v>3.067135732765288E-2</v>
      </c>
    </row>
    <row r="4" spans="1:12">
      <c r="A4" s="1">
        <v>42473</v>
      </c>
      <c r="B4">
        <v>33.470001000000003</v>
      </c>
      <c r="C4">
        <v>33.900002000000001</v>
      </c>
      <c r="D4">
        <v>32.919998</v>
      </c>
      <c r="E4">
        <v>33.82</v>
      </c>
      <c r="F4">
        <v>104600</v>
      </c>
      <c r="G4">
        <v>33.82</v>
      </c>
      <c r="H4">
        <f t="shared" ref="H4:H67" si="0">H3+1</f>
        <v>3</v>
      </c>
      <c r="J4" s="4"/>
      <c r="K4" s="4"/>
      <c r="L4" s="4"/>
    </row>
    <row r="5" spans="1:12">
      <c r="A5" s="1">
        <v>42472</v>
      </c>
      <c r="B5">
        <v>33</v>
      </c>
      <c r="C5">
        <v>33.709999000000003</v>
      </c>
      <c r="D5">
        <v>32.810001</v>
      </c>
      <c r="E5">
        <v>33.369999</v>
      </c>
      <c r="F5">
        <v>83400</v>
      </c>
      <c r="G5">
        <v>33.369999</v>
      </c>
      <c r="H5">
        <f t="shared" si="0"/>
        <v>4</v>
      </c>
      <c r="J5" s="4"/>
      <c r="K5" s="4"/>
      <c r="L5" s="4"/>
    </row>
    <row r="6" spans="1:12">
      <c r="A6" s="1">
        <v>42471</v>
      </c>
      <c r="B6">
        <v>32.450001</v>
      </c>
      <c r="C6">
        <v>33.209999000000003</v>
      </c>
      <c r="D6">
        <v>32.159999999999997</v>
      </c>
      <c r="E6">
        <v>32.970001000000003</v>
      </c>
      <c r="F6">
        <v>90200</v>
      </c>
      <c r="G6">
        <v>32.970001000000003</v>
      </c>
      <c r="H6">
        <f t="shared" si="0"/>
        <v>5</v>
      </c>
      <c r="J6" s="4"/>
      <c r="K6" s="4"/>
      <c r="L6" s="4"/>
    </row>
    <row r="7" spans="1:12">
      <c r="A7" s="1">
        <v>42468</v>
      </c>
      <c r="B7">
        <v>31.790001</v>
      </c>
      <c r="C7">
        <v>32.32</v>
      </c>
      <c r="D7">
        <v>31.440000999999999</v>
      </c>
      <c r="E7">
        <v>32.119999</v>
      </c>
      <c r="F7">
        <v>50300</v>
      </c>
      <c r="G7">
        <v>32.119999</v>
      </c>
      <c r="H7">
        <f t="shared" si="0"/>
        <v>6</v>
      </c>
      <c r="J7" s="4"/>
      <c r="K7" s="4"/>
      <c r="L7" s="4"/>
    </row>
    <row r="8" spans="1:12">
      <c r="A8" s="1">
        <v>42467</v>
      </c>
      <c r="B8">
        <v>31.190000999999999</v>
      </c>
      <c r="C8">
        <v>32</v>
      </c>
      <c r="D8">
        <v>31.190000999999999</v>
      </c>
      <c r="E8">
        <v>31.639999</v>
      </c>
      <c r="F8">
        <v>85700</v>
      </c>
      <c r="G8">
        <v>31.639999</v>
      </c>
      <c r="H8">
        <f t="shared" si="0"/>
        <v>7</v>
      </c>
      <c r="J8" s="4"/>
      <c r="K8" s="4"/>
      <c r="L8" s="4"/>
    </row>
    <row r="9" spans="1:12">
      <c r="A9" s="1">
        <v>42466</v>
      </c>
      <c r="B9">
        <v>31.01</v>
      </c>
      <c r="C9">
        <v>31.469999000000001</v>
      </c>
      <c r="D9">
        <v>30.93</v>
      </c>
      <c r="E9">
        <v>31.32</v>
      </c>
      <c r="F9">
        <v>40700</v>
      </c>
      <c r="G9">
        <v>31.32</v>
      </c>
      <c r="H9">
        <f t="shared" si="0"/>
        <v>8</v>
      </c>
      <c r="J9" s="4"/>
      <c r="K9" s="4"/>
      <c r="L9" s="4"/>
    </row>
    <row r="10" spans="1:12">
      <c r="A10" s="1">
        <v>42465</v>
      </c>
      <c r="B10">
        <v>31.43</v>
      </c>
      <c r="C10">
        <v>31.66</v>
      </c>
      <c r="D10">
        <v>31.01</v>
      </c>
      <c r="E10">
        <v>31.049999</v>
      </c>
      <c r="F10">
        <v>44600</v>
      </c>
      <c r="G10">
        <v>31.049999</v>
      </c>
      <c r="H10">
        <f t="shared" si="0"/>
        <v>9</v>
      </c>
      <c r="J10" s="4"/>
      <c r="K10" s="4"/>
      <c r="L10" s="4"/>
    </row>
    <row r="11" spans="1:12">
      <c r="A11" s="1">
        <v>42464</v>
      </c>
      <c r="B11">
        <v>31.639999</v>
      </c>
      <c r="C11">
        <v>31.9</v>
      </c>
      <c r="D11">
        <v>31.17</v>
      </c>
      <c r="E11">
        <v>31.67</v>
      </c>
      <c r="F11">
        <v>70000</v>
      </c>
      <c r="G11">
        <v>31.67</v>
      </c>
      <c r="H11">
        <f t="shared" si="0"/>
        <v>10</v>
      </c>
      <c r="J11" s="4"/>
      <c r="K11" s="4"/>
      <c r="L11" s="4"/>
    </row>
    <row r="12" spans="1:12">
      <c r="A12" s="1">
        <v>42461</v>
      </c>
      <c r="B12">
        <v>30.75</v>
      </c>
      <c r="C12">
        <v>31.700001</v>
      </c>
      <c r="D12">
        <v>30.5</v>
      </c>
      <c r="E12">
        <v>31.5</v>
      </c>
      <c r="F12">
        <v>65900</v>
      </c>
      <c r="G12">
        <v>31.5</v>
      </c>
      <c r="H12">
        <f t="shared" si="0"/>
        <v>11</v>
      </c>
      <c r="J12" s="4"/>
      <c r="K12" s="4"/>
      <c r="L12" s="4"/>
    </row>
    <row r="13" spans="1:12">
      <c r="A13" s="1">
        <v>42460</v>
      </c>
      <c r="B13">
        <v>31.139999</v>
      </c>
      <c r="C13">
        <v>31.530000999999999</v>
      </c>
      <c r="D13">
        <v>30.83</v>
      </c>
      <c r="E13">
        <v>30.85</v>
      </c>
      <c r="F13">
        <v>69100</v>
      </c>
      <c r="G13">
        <v>30.85</v>
      </c>
      <c r="H13">
        <f t="shared" si="0"/>
        <v>12</v>
      </c>
      <c r="J13" s="4"/>
      <c r="K13" s="4"/>
      <c r="L13" s="4"/>
    </row>
    <row r="14" spans="1:12">
      <c r="A14" s="1">
        <v>42459</v>
      </c>
      <c r="B14">
        <v>32.040000999999997</v>
      </c>
      <c r="C14">
        <v>32.040000999999997</v>
      </c>
      <c r="D14">
        <v>31.049999</v>
      </c>
      <c r="E14">
        <v>31.139999</v>
      </c>
      <c r="F14">
        <v>66400</v>
      </c>
      <c r="G14">
        <v>31.139999</v>
      </c>
      <c r="H14">
        <f t="shared" si="0"/>
        <v>13</v>
      </c>
      <c r="J14" s="4"/>
      <c r="K14" s="4"/>
      <c r="L14" s="4"/>
    </row>
    <row r="15" spans="1:12">
      <c r="A15" s="1">
        <v>42458</v>
      </c>
      <c r="B15">
        <v>30.75</v>
      </c>
      <c r="C15">
        <v>32.099997999999999</v>
      </c>
      <c r="D15">
        <v>30.75</v>
      </c>
      <c r="E15">
        <v>32.040000999999997</v>
      </c>
      <c r="F15">
        <v>42900</v>
      </c>
      <c r="G15">
        <v>32.040000999999997</v>
      </c>
      <c r="H15">
        <f t="shared" si="0"/>
        <v>14</v>
      </c>
      <c r="J15" s="4"/>
      <c r="K15" s="4"/>
      <c r="L15" s="4"/>
    </row>
    <row r="16" spans="1:12">
      <c r="A16" s="1">
        <v>42457</v>
      </c>
      <c r="B16">
        <v>30.959999</v>
      </c>
      <c r="C16">
        <v>31.16</v>
      </c>
      <c r="D16">
        <v>30.530000999999999</v>
      </c>
      <c r="E16">
        <v>30.860001</v>
      </c>
      <c r="F16">
        <v>38600</v>
      </c>
      <c r="G16">
        <v>30.860001</v>
      </c>
      <c r="H16">
        <f t="shared" si="0"/>
        <v>15</v>
      </c>
      <c r="J16" s="4"/>
      <c r="K16" s="4"/>
      <c r="L16" s="4"/>
    </row>
    <row r="17" spans="1:12">
      <c r="A17" s="1">
        <v>42453</v>
      </c>
      <c r="B17">
        <v>29.76</v>
      </c>
      <c r="C17">
        <v>31.02</v>
      </c>
      <c r="D17">
        <v>29.75</v>
      </c>
      <c r="E17">
        <v>30.959999</v>
      </c>
      <c r="F17">
        <v>52000</v>
      </c>
      <c r="G17">
        <v>30.959999</v>
      </c>
      <c r="H17">
        <f t="shared" si="0"/>
        <v>16</v>
      </c>
      <c r="J17" s="4"/>
      <c r="K17" s="4"/>
      <c r="L17" s="4"/>
    </row>
    <row r="18" spans="1:12">
      <c r="A18" s="1">
        <v>42452</v>
      </c>
      <c r="B18">
        <v>30.25</v>
      </c>
      <c r="C18">
        <v>30.74</v>
      </c>
      <c r="D18">
        <v>29.690000999999999</v>
      </c>
      <c r="E18">
        <v>29.860001</v>
      </c>
      <c r="F18">
        <v>36100</v>
      </c>
      <c r="G18">
        <v>29.860001</v>
      </c>
      <c r="H18">
        <f t="shared" si="0"/>
        <v>17</v>
      </c>
      <c r="J18" s="4"/>
      <c r="K18" s="4"/>
      <c r="L18" s="4"/>
    </row>
    <row r="19" spans="1:12">
      <c r="A19" s="1">
        <v>42451</v>
      </c>
      <c r="B19">
        <v>29.809999000000001</v>
      </c>
      <c r="C19">
        <v>30.43</v>
      </c>
      <c r="D19">
        <v>29.639999</v>
      </c>
      <c r="E19">
        <v>30.209999</v>
      </c>
      <c r="F19">
        <v>36700</v>
      </c>
      <c r="G19">
        <v>30.209999</v>
      </c>
      <c r="H19">
        <f t="shared" si="0"/>
        <v>18</v>
      </c>
      <c r="J19" s="4"/>
      <c r="K19" s="4"/>
      <c r="L19" s="4"/>
    </row>
    <row r="20" spans="1:12">
      <c r="A20" s="1">
        <v>42450</v>
      </c>
      <c r="B20">
        <v>30.389999</v>
      </c>
      <c r="C20">
        <v>30.450001</v>
      </c>
      <c r="D20">
        <v>29.780000999999999</v>
      </c>
      <c r="E20">
        <v>29.92</v>
      </c>
      <c r="F20">
        <v>39700</v>
      </c>
      <c r="G20">
        <v>29.92</v>
      </c>
      <c r="H20">
        <f t="shared" si="0"/>
        <v>19</v>
      </c>
      <c r="J20" s="4"/>
      <c r="K20" s="4"/>
      <c r="L20" s="4"/>
    </row>
    <row r="21" spans="1:12">
      <c r="A21" s="1">
        <v>42447</v>
      </c>
      <c r="B21">
        <v>31.01</v>
      </c>
      <c r="C21">
        <v>31.01</v>
      </c>
      <c r="D21">
        <v>30.530000999999999</v>
      </c>
      <c r="E21">
        <v>30.59</v>
      </c>
      <c r="F21">
        <v>109400</v>
      </c>
      <c r="G21">
        <v>30.59</v>
      </c>
      <c r="H21">
        <f t="shared" si="0"/>
        <v>20</v>
      </c>
      <c r="J21" s="4"/>
      <c r="K21" s="4"/>
      <c r="L21" s="4"/>
    </row>
    <row r="22" spans="1:12">
      <c r="A22" s="1">
        <v>42446</v>
      </c>
      <c r="B22">
        <v>30.24</v>
      </c>
      <c r="C22">
        <v>30.91</v>
      </c>
      <c r="D22">
        <v>29.950001</v>
      </c>
      <c r="E22">
        <v>30.74</v>
      </c>
      <c r="F22">
        <v>46200</v>
      </c>
      <c r="G22">
        <v>30.74</v>
      </c>
      <c r="H22">
        <f t="shared" si="0"/>
        <v>21</v>
      </c>
      <c r="J22" s="4"/>
      <c r="K22" s="4"/>
      <c r="L22" s="4"/>
    </row>
    <row r="23" spans="1:12">
      <c r="A23" s="1">
        <v>42445</v>
      </c>
      <c r="B23">
        <v>30.02</v>
      </c>
      <c r="C23">
        <v>30.459999</v>
      </c>
      <c r="D23">
        <v>29.66</v>
      </c>
      <c r="E23">
        <v>30.360001</v>
      </c>
      <c r="F23">
        <v>34300</v>
      </c>
      <c r="G23">
        <v>30.360001</v>
      </c>
      <c r="H23">
        <f t="shared" si="0"/>
        <v>22</v>
      </c>
      <c r="J23" s="4"/>
      <c r="K23" s="4"/>
      <c r="L23" s="4"/>
    </row>
    <row r="24" spans="1:12">
      <c r="A24" s="1">
        <v>42444</v>
      </c>
      <c r="B24">
        <v>30.09</v>
      </c>
      <c r="C24">
        <v>30.58</v>
      </c>
      <c r="D24">
        <v>29.98</v>
      </c>
      <c r="E24">
        <v>30.030000999999999</v>
      </c>
      <c r="F24">
        <v>44200</v>
      </c>
      <c r="G24">
        <v>30.030000999999999</v>
      </c>
      <c r="H24">
        <f t="shared" si="0"/>
        <v>23</v>
      </c>
      <c r="J24" s="4"/>
      <c r="K24" s="4"/>
      <c r="L24" s="4"/>
    </row>
    <row r="25" spans="1:12">
      <c r="A25" s="1">
        <v>42443</v>
      </c>
      <c r="B25">
        <v>30.700001</v>
      </c>
      <c r="C25">
        <v>30.700001</v>
      </c>
      <c r="D25">
        <v>30.02</v>
      </c>
      <c r="E25">
        <v>30.219999000000001</v>
      </c>
      <c r="F25">
        <v>63100</v>
      </c>
      <c r="G25">
        <v>30.219999000000001</v>
      </c>
      <c r="H25">
        <f t="shared" si="0"/>
        <v>24</v>
      </c>
      <c r="J25" s="4"/>
      <c r="K25" s="4"/>
      <c r="L25" s="4"/>
    </row>
    <row r="26" spans="1:12">
      <c r="A26" s="1">
        <v>42440</v>
      </c>
      <c r="B26">
        <v>30.98</v>
      </c>
      <c r="C26">
        <v>30.98</v>
      </c>
      <c r="D26">
        <v>30.43</v>
      </c>
      <c r="E26">
        <v>30.75</v>
      </c>
      <c r="F26">
        <v>47100</v>
      </c>
      <c r="G26">
        <v>30.75</v>
      </c>
      <c r="H26">
        <f t="shared" si="0"/>
        <v>25</v>
      </c>
      <c r="J26" s="4"/>
      <c r="K26" s="4"/>
      <c r="L26" s="4"/>
    </row>
    <row r="27" spans="1:12">
      <c r="A27" s="1">
        <v>42439</v>
      </c>
      <c r="B27">
        <v>30.870000999999998</v>
      </c>
      <c r="C27">
        <v>31.73</v>
      </c>
      <c r="D27">
        <v>30.25</v>
      </c>
      <c r="E27">
        <v>30.629999000000002</v>
      </c>
      <c r="F27">
        <v>184500</v>
      </c>
      <c r="G27">
        <v>30.629999000000002</v>
      </c>
      <c r="H27">
        <f t="shared" si="0"/>
        <v>26</v>
      </c>
      <c r="J27" s="4"/>
      <c r="K27" s="4"/>
      <c r="L27" s="4"/>
    </row>
    <row r="28" spans="1:12">
      <c r="A28" s="1">
        <v>42438</v>
      </c>
      <c r="B28">
        <v>30.309999000000001</v>
      </c>
      <c r="C28">
        <v>30.889999</v>
      </c>
      <c r="D28">
        <v>30.309999000000001</v>
      </c>
      <c r="E28">
        <v>30.82</v>
      </c>
      <c r="F28">
        <v>82100</v>
      </c>
      <c r="G28">
        <v>30.82</v>
      </c>
      <c r="H28">
        <f t="shared" si="0"/>
        <v>27</v>
      </c>
      <c r="J28" s="4"/>
      <c r="K28" s="4"/>
      <c r="L28" s="4"/>
    </row>
    <row r="29" spans="1:12">
      <c r="A29" s="1">
        <v>42437</v>
      </c>
      <c r="B29">
        <v>29.280000999999999</v>
      </c>
      <c r="C29">
        <v>30.49</v>
      </c>
      <c r="D29">
        <v>29.1</v>
      </c>
      <c r="E29">
        <v>30.280000999999999</v>
      </c>
      <c r="F29">
        <v>63200</v>
      </c>
      <c r="G29">
        <v>30.280000999999999</v>
      </c>
      <c r="H29">
        <f t="shared" si="0"/>
        <v>28</v>
      </c>
      <c r="J29" s="4"/>
      <c r="K29" s="4"/>
      <c r="L29" s="4"/>
    </row>
    <row r="30" spans="1:12">
      <c r="A30" s="1">
        <v>42436</v>
      </c>
      <c r="B30">
        <v>27.9</v>
      </c>
      <c r="C30">
        <v>29.43</v>
      </c>
      <c r="D30">
        <v>27.780000999999999</v>
      </c>
      <c r="E30">
        <v>29.4</v>
      </c>
      <c r="F30">
        <v>87600</v>
      </c>
      <c r="G30">
        <v>29.4</v>
      </c>
      <c r="H30">
        <f t="shared" si="0"/>
        <v>29</v>
      </c>
      <c r="J30" s="4"/>
      <c r="K30" s="4"/>
      <c r="L30" s="4"/>
    </row>
    <row r="31" spans="1:12">
      <c r="A31" s="1">
        <v>42433</v>
      </c>
      <c r="B31">
        <v>27.290001</v>
      </c>
      <c r="C31">
        <v>27.950001</v>
      </c>
      <c r="D31">
        <v>27.030000999999999</v>
      </c>
      <c r="E31">
        <v>27.950001</v>
      </c>
      <c r="F31">
        <v>98600</v>
      </c>
      <c r="G31">
        <v>27.950001</v>
      </c>
      <c r="H31">
        <f t="shared" si="0"/>
        <v>30</v>
      </c>
      <c r="J31" s="4"/>
      <c r="K31" s="4"/>
      <c r="L31" s="4"/>
    </row>
    <row r="32" spans="1:12">
      <c r="A32" s="1">
        <v>42432</v>
      </c>
      <c r="B32">
        <v>27.92</v>
      </c>
      <c r="C32">
        <v>27.92</v>
      </c>
      <c r="D32">
        <v>27.26</v>
      </c>
      <c r="E32">
        <v>27.5</v>
      </c>
      <c r="F32">
        <v>40300</v>
      </c>
      <c r="G32">
        <v>27.5</v>
      </c>
      <c r="H32">
        <f t="shared" si="0"/>
        <v>31</v>
      </c>
      <c r="J32" s="4"/>
      <c r="K32" s="4"/>
      <c r="L32" s="4"/>
    </row>
    <row r="33" spans="1:12">
      <c r="A33" s="1">
        <v>42431</v>
      </c>
      <c r="B33">
        <v>27.440000999999999</v>
      </c>
      <c r="C33">
        <v>27.75</v>
      </c>
      <c r="D33">
        <v>26.459999</v>
      </c>
      <c r="E33">
        <v>27.719999000000001</v>
      </c>
      <c r="F33">
        <v>81000</v>
      </c>
      <c r="G33">
        <v>27.719999000000001</v>
      </c>
      <c r="H33">
        <f t="shared" si="0"/>
        <v>32</v>
      </c>
      <c r="J33" s="4"/>
      <c r="K33" s="4"/>
      <c r="L33" s="4"/>
    </row>
    <row r="34" spans="1:12">
      <c r="A34" s="1">
        <v>42430</v>
      </c>
      <c r="B34">
        <v>28.360001</v>
      </c>
      <c r="C34">
        <v>28.700001</v>
      </c>
      <c r="D34">
        <v>27.700001</v>
      </c>
      <c r="E34">
        <v>27.889999</v>
      </c>
      <c r="F34">
        <v>37300</v>
      </c>
      <c r="G34">
        <v>27.889999</v>
      </c>
      <c r="H34">
        <f t="shared" si="0"/>
        <v>33</v>
      </c>
      <c r="J34" s="4"/>
      <c r="K34" s="4"/>
      <c r="L34" s="4"/>
    </row>
    <row r="35" spans="1:12">
      <c r="A35" s="1">
        <v>42429</v>
      </c>
      <c r="B35">
        <v>27.440000999999999</v>
      </c>
      <c r="C35">
        <v>28.379999000000002</v>
      </c>
      <c r="D35">
        <v>27.440000999999999</v>
      </c>
      <c r="E35">
        <v>28.02</v>
      </c>
      <c r="F35">
        <v>40500</v>
      </c>
      <c r="G35">
        <v>28.02</v>
      </c>
      <c r="H35">
        <f t="shared" si="0"/>
        <v>34</v>
      </c>
      <c r="J35" s="4"/>
      <c r="K35" s="4"/>
      <c r="L35" s="4"/>
    </row>
    <row r="36" spans="1:12">
      <c r="A36" s="1">
        <v>42426</v>
      </c>
      <c r="B36">
        <v>28.700001</v>
      </c>
      <c r="C36">
        <v>28.700001</v>
      </c>
      <c r="D36">
        <v>27.5</v>
      </c>
      <c r="E36">
        <v>27.51</v>
      </c>
      <c r="F36">
        <v>44500</v>
      </c>
      <c r="G36">
        <v>27.51</v>
      </c>
      <c r="H36">
        <f t="shared" si="0"/>
        <v>35</v>
      </c>
      <c r="J36" s="4"/>
      <c r="K36" s="4"/>
      <c r="L36" s="4"/>
    </row>
    <row r="37" spans="1:12">
      <c r="A37" s="1">
        <v>42425</v>
      </c>
      <c r="B37">
        <v>28.73</v>
      </c>
      <c r="C37">
        <v>28.84</v>
      </c>
      <c r="D37">
        <v>28.559999000000001</v>
      </c>
      <c r="E37">
        <v>28.780000999999999</v>
      </c>
      <c r="F37">
        <v>31300</v>
      </c>
      <c r="G37">
        <v>28.780000999999999</v>
      </c>
      <c r="H37">
        <f t="shared" si="0"/>
        <v>36</v>
      </c>
      <c r="J37" s="4"/>
      <c r="K37" s="4"/>
      <c r="L37" s="4"/>
    </row>
    <row r="38" spans="1:12">
      <c r="A38" s="1">
        <v>42424</v>
      </c>
      <c r="B38">
        <v>28.02</v>
      </c>
      <c r="C38">
        <v>28.629999000000002</v>
      </c>
      <c r="D38">
        <v>27.98</v>
      </c>
      <c r="E38">
        <v>28.549999</v>
      </c>
      <c r="F38">
        <v>24300</v>
      </c>
      <c r="G38">
        <v>28.549999</v>
      </c>
      <c r="H38">
        <f t="shared" si="0"/>
        <v>37</v>
      </c>
      <c r="J38" s="4"/>
      <c r="K38" s="4"/>
      <c r="L38" s="4"/>
    </row>
    <row r="39" spans="1:12">
      <c r="A39" s="1">
        <v>42423</v>
      </c>
      <c r="B39">
        <v>27.82</v>
      </c>
      <c r="C39">
        <v>28.299999</v>
      </c>
      <c r="D39">
        <v>27.719999000000001</v>
      </c>
      <c r="E39">
        <v>28.15</v>
      </c>
      <c r="F39">
        <v>58100</v>
      </c>
      <c r="G39">
        <v>28.15</v>
      </c>
      <c r="H39">
        <f t="shared" si="0"/>
        <v>38</v>
      </c>
      <c r="J39" s="4"/>
      <c r="K39" s="4"/>
      <c r="L39" s="4"/>
    </row>
    <row r="40" spans="1:12">
      <c r="A40" s="1">
        <v>42422</v>
      </c>
      <c r="B40">
        <v>28.030000999999999</v>
      </c>
      <c r="C40">
        <v>28.030000999999999</v>
      </c>
      <c r="D40">
        <v>27.73</v>
      </c>
      <c r="E40">
        <v>27.790001</v>
      </c>
      <c r="F40">
        <v>40200</v>
      </c>
      <c r="G40">
        <v>27.790001</v>
      </c>
      <c r="H40">
        <f t="shared" si="0"/>
        <v>39</v>
      </c>
      <c r="J40" s="4"/>
      <c r="K40" s="4"/>
      <c r="L40" s="4"/>
    </row>
    <row r="41" spans="1:12">
      <c r="A41" s="1">
        <v>42419</v>
      </c>
      <c r="B41">
        <v>28.280000999999999</v>
      </c>
      <c r="C41">
        <v>28.610001</v>
      </c>
      <c r="D41">
        <v>27.889999</v>
      </c>
      <c r="E41">
        <v>28.01</v>
      </c>
      <c r="F41">
        <v>36200</v>
      </c>
      <c r="G41">
        <v>28.01</v>
      </c>
      <c r="H41">
        <f t="shared" si="0"/>
        <v>40</v>
      </c>
      <c r="J41" s="4"/>
      <c r="K41" s="4"/>
      <c r="L41" s="4"/>
    </row>
    <row r="42" spans="1:12">
      <c r="A42" s="1">
        <v>42418</v>
      </c>
      <c r="B42">
        <v>27.809999000000001</v>
      </c>
      <c r="C42">
        <v>28.469999000000001</v>
      </c>
      <c r="D42">
        <v>27.77</v>
      </c>
      <c r="E42">
        <v>28.280000999999999</v>
      </c>
      <c r="F42">
        <v>37000</v>
      </c>
      <c r="G42">
        <v>28.280000999999999</v>
      </c>
      <c r="H42">
        <f t="shared" si="0"/>
        <v>41</v>
      </c>
      <c r="J42" s="4"/>
      <c r="K42" s="4"/>
      <c r="L42" s="4"/>
    </row>
    <row r="43" spans="1:12">
      <c r="A43" s="1">
        <v>42417</v>
      </c>
      <c r="B43">
        <v>28.200001</v>
      </c>
      <c r="C43">
        <v>28.27</v>
      </c>
      <c r="D43">
        <v>27.799999</v>
      </c>
      <c r="E43">
        <v>28.01</v>
      </c>
      <c r="F43">
        <v>39700</v>
      </c>
      <c r="G43">
        <v>28.01</v>
      </c>
      <c r="H43">
        <f t="shared" si="0"/>
        <v>42</v>
      </c>
      <c r="J43" s="4"/>
      <c r="K43" s="4"/>
      <c r="L43" s="4"/>
    </row>
    <row r="44" spans="1:12">
      <c r="A44" s="1">
        <v>42416</v>
      </c>
      <c r="B44">
        <v>28.67</v>
      </c>
      <c r="C44">
        <v>28.73</v>
      </c>
      <c r="D44">
        <v>27.879999000000002</v>
      </c>
      <c r="E44">
        <v>28.309999000000001</v>
      </c>
      <c r="F44">
        <v>51800</v>
      </c>
      <c r="G44">
        <v>28.309999000000001</v>
      </c>
      <c r="H44">
        <f t="shared" si="0"/>
        <v>43</v>
      </c>
      <c r="J44" s="19"/>
      <c r="K44" s="19"/>
      <c r="L44" s="19"/>
    </row>
    <row r="45" spans="1:12">
      <c r="A45" s="1">
        <v>42412</v>
      </c>
      <c r="B45">
        <v>28.73</v>
      </c>
      <c r="C45">
        <v>28.790001</v>
      </c>
      <c r="D45">
        <v>28.219999000000001</v>
      </c>
      <c r="E45">
        <v>28.370000999999998</v>
      </c>
      <c r="F45">
        <v>36600</v>
      </c>
      <c r="G45">
        <v>28.370000999999998</v>
      </c>
      <c r="H45">
        <f t="shared" si="0"/>
        <v>44</v>
      </c>
      <c r="J45" s="4"/>
      <c r="K45" s="4"/>
      <c r="L45" s="4"/>
    </row>
    <row r="46" spans="1:12">
      <c r="A46" s="1">
        <v>42411</v>
      </c>
      <c r="B46">
        <v>28.15</v>
      </c>
      <c r="C46">
        <v>28.690000999999999</v>
      </c>
      <c r="D46">
        <v>28.15</v>
      </c>
      <c r="E46">
        <v>28.42</v>
      </c>
      <c r="F46">
        <v>44400</v>
      </c>
      <c r="G46">
        <v>28.42</v>
      </c>
      <c r="H46">
        <f t="shared" si="0"/>
        <v>45</v>
      </c>
      <c r="J46" s="4"/>
      <c r="K46" s="4"/>
      <c r="L46" s="4"/>
    </row>
    <row r="47" spans="1:12">
      <c r="A47" s="1">
        <v>42410</v>
      </c>
      <c r="B47">
        <v>28.610001</v>
      </c>
      <c r="C47">
        <v>28.91</v>
      </c>
      <c r="D47">
        <v>28.23</v>
      </c>
      <c r="E47">
        <v>28.370000999999998</v>
      </c>
      <c r="F47">
        <v>34600</v>
      </c>
      <c r="G47">
        <v>28.370000999999998</v>
      </c>
      <c r="H47">
        <f t="shared" si="0"/>
        <v>46</v>
      </c>
      <c r="J47" s="4"/>
      <c r="K47" s="4"/>
      <c r="L47" s="4"/>
    </row>
    <row r="48" spans="1:12">
      <c r="A48" s="1">
        <v>42409</v>
      </c>
      <c r="B48">
        <v>28.5</v>
      </c>
      <c r="C48">
        <v>28.92</v>
      </c>
      <c r="D48">
        <v>28.35</v>
      </c>
      <c r="E48">
        <v>28.559999000000001</v>
      </c>
      <c r="F48">
        <v>42300</v>
      </c>
      <c r="G48">
        <v>28.361000000000001</v>
      </c>
      <c r="H48">
        <f t="shared" si="0"/>
        <v>47</v>
      </c>
      <c r="J48" s="4"/>
      <c r="K48" s="4"/>
      <c r="L48" s="4"/>
    </row>
    <row r="49" spans="1:12">
      <c r="A49" s="1">
        <v>42408</v>
      </c>
      <c r="B49">
        <v>27.639999</v>
      </c>
      <c r="C49">
        <v>28.780000999999999</v>
      </c>
      <c r="D49">
        <v>27.299999</v>
      </c>
      <c r="E49">
        <v>28.74</v>
      </c>
      <c r="F49">
        <v>49400</v>
      </c>
      <c r="G49">
        <v>28.539746000000001</v>
      </c>
      <c r="H49">
        <f t="shared" si="0"/>
        <v>48</v>
      </c>
      <c r="J49" s="4"/>
      <c r="K49" s="4"/>
      <c r="L49" s="4"/>
    </row>
    <row r="50" spans="1:12">
      <c r="A50" s="1">
        <v>42405</v>
      </c>
      <c r="B50">
        <v>28.280000999999999</v>
      </c>
      <c r="C50">
        <v>28.280000999999999</v>
      </c>
      <c r="D50">
        <v>27.32</v>
      </c>
      <c r="E50">
        <v>27.58</v>
      </c>
      <c r="F50">
        <v>64000</v>
      </c>
      <c r="G50">
        <v>27.387827999999999</v>
      </c>
      <c r="H50">
        <f t="shared" si="0"/>
        <v>49</v>
      </c>
      <c r="J50" s="4"/>
      <c r="K50" s="4"/>
      <c r="L50" s="4"/>
    </row>
    <row r="51" spans="1:12">
      <c r="A51" s="1">
        <v>42404</v>
      </c>
      <c r="B51">
        <v>29.07</v>
      </c>
      <c r="C51">
        <v>29.25</v>
      </c>
      <c r="D51">
        <v>28.27</v>
      </c>
      <c r="E51">
        <v>28.360001</v>
      </c>
      <c r="F51">
        <v>26700</v>
      </c>
      <c r="G51">
        <v>28.162393999999999</v>
      </c>
      <c r="H51">
        <f t="shared" si="0"/>
        <v>50</v>
      </c>
      <c r="J51" s="4"/>
      <c r="K51" s="4"/>
      <c r="L51" s="4"/>
    </row>
    <row r="52" spans="1:12">
      <c r="A52" s="1">
        <v>42403</v>
      </c>
      <c r="B52">
        <v>29.299999</v>
      </c>
      <c r="C52">
        <v>29.77</v>
      </c>
      <c r="D52">
        <v>28.77</v>
      </c>
      <c r="E52">
        <v>29.17</v>
      </c>
      <c r="F52">
        <v>51200</v>
      </c>
      <c r="G52">
        <v>28.966750000000001</v>
      </c>
      <c r="H52">
        <f t="shared" si="0"/>
        <v>51</v>
      </c>
      <c r="J52" s="4"/>
      <c r="K52" s="4"/>
      <c r="L52" s="4"/>
    </row>
    <row r="53" spans="1:12">
      <c r="A53" s="1">
        <v>42402</v>
      </c>
      <c r="B53">
        <v>29.129999000000002</v>
      </c>
      <c r="C53">
        <v>29.58</v>
      </c>
      <c r="D53">
        <v>28.9</v>
      </c>
      <c r="E53">
        <v>29.190000999999999</v>
      </c>
      <c r="F53">
        <v>61100</v>
      </c>
      <c r="G53">
        <v>28.986611</v>
      </c>
      <c r="H53">
        <f t="shared" si="0"/>
        <v>52</v>
      </c>
      <c r="J53" s="4"/>
      <c r="K53" s="4"/>
      <c r="L53" s="4"/>
    </row>
    <row r="54" spans="1:12">
      <c r="A54" s="1">
        <v>42401</v>
      </c>
      <c r="B54">
        <v>29.049999</v>
      </c>
      <c r="C54">
        <v>29.6</v>
      </c>
      <c r="D54">
        <v>28.93</v>
      </c>
      <c r="E54">
        <v>29.25</v>
      </c>
      <c r="F54">
        <v>94400</v>
      </c>
      <c r="G54">
        <v>29.046192000000001</v>
      </c>
      <c r="H54">
        <f t="shared" si="0"/>
        <v>53</v>
      </c>
      <c r="J54" s="4"/>
      <c r="K54" s="4"/>
      <c r="L54" s="4"/>
    </row>
    <row r="55" spans="1:12">
      <c r="A55" s="1">
        <v>42398</v>
      </c>
      <c r="B55">
        <v>27.639999</v>
      </c>
      <c r="C55">
        <v>29.01</v>
      </c>
      <c r="D55">
        <v>27.549999</v>
      </c>
      <c r="E55">
        <v>29</v>
      </c>
      <c r="F55">
        <v>81900</v>
      </c>
      <c r="G55">
        <v>28.797934000000001</v>
      </c>
      <c r="H55">
        <f t="shared" si="0"/>
        <v>54</v>
      </c>
      <c r="J55" s="4"/>
      <c r="K55" s="4"/>
      <c r="L55" s="4"/>
    </row>
    <row r="56" spans="1:12">
      <c r="A56" s="1">
        <v>42397</v>
      </c>
      <c r="B56">
        <v>26.620000999999998</v>
      </c>
      <c r="C56">
        <v>27.59</v>
      </c>
      <c r="D56">
        <v>26.620000999999998</v>
      </c>
      <c r="E56">
        <v>27.48</v>
      </c>
      <c r="F56">
        <v>22800</v>
      </c>
      <c r="G56">
        <v>27.288525</v>
      </c>
      <c r="H56">
        <f t="shared" si="0"/>
        <v>55</v>
      </c>
      <c r="J56" s="4"/>
      <c r="K56" s="4"/>
      <c r="L56" s="4"/>
    </row>
    <row r="57" spans="1:12">
      <c r="A57" s="1">
        <v>42396</v>
      </c>
      <c r="B57">
        <v>26.700001</v>
      </c>
      <c r="C57">
        <v>26.85</v>
      </c>
      <c r="D57">
        <v>26.41</v>
      </c>
      <c r="E57">
        <v>26.48</v>
      </c>
      <c r="F57">
        <v>35100</v>
      </c>
      <c r="G57">
        <v>26.295493</v>
      </c>
      <c r="H57">
        <f t="shared" si="0"/>
        <v>56</v>
      </c>
      <c r="J57" s="4"/>
      <c r="K57" s="4"/>
      <c r="L57" s="4"/>
    </row>
    <row r="58" spans="1:12">
      <c r="A58" s="1">
        <v>42395</v>
      </c>
      <c r="B58">
        <v>26.700001</v>
      </c>
      <c r="C58">
        <v>26.969999000000001</v>
      </c>
      <c r="D58">
        <v>26.530000999999999</v>
      </c>
      <c r="E58">
        <v>26.639999</v>
      </c>
      <c r="F58">
        <v>23100</v>
      </c>
      <c r="G58">
        <v>26.454377999999998</v>
      </c>
      <c r="H58">
        <f t="shared" si="0"/>
        <v>57</v>
      </c>
      <c r="J58" s="4"/>
      <c r="K58" s="4"/>
      <c r="L58" s="4"/>
    </row>
    <row r="59" spans="1:12">
      <c r="A59" s="1">
        <v>42394</v>
      </c>
      <c r="B59">
        <v>27.07</v>
      </c>
      <c r="C59">
        <v>27.139999</v>
      </c>
      <c r="D59">
        <v>26.4</v>
      </c>
      <c r="E59">
        <v>26.48</v>
      </c>
      <c r="F59">
        <v>22400</v>
      </c>
      <c r="G59">
        <v>26.295493</v>
      </c>
      <c r="H59">
        <f t="shared" si="0"/>
        <v>58</v>
      </c>
      <c r="J59" s="4"/>
      <c r="K59" s="4"/>
      <c r="L59" s="4"/>
    </row>
    <row r="60" spans="1:12">
      <c r="A60" s="1">
        <v>42391</v>
      </c>
      <c r="B60">
        <v>26.49</v>
      </c>
      <c r="C60">
        <v>27.18</v>
      </c>
      <c r="D60">
        <v>26.209999</v>
      </c>
      <c r="E60">
        <v>27.1</v>
      </c>
      <c r="F60">
        <v>50600</v>
      </c>
      <c r="G60">
        <v>26.911173000000002</v>
      </c>
      <c r="H60">
        <f t="shared" si="0"/>
        <v>59</v>
      </c>
      <c r="J60" s="4"/>
      <c r="K60" s="4"/>
      <c r="L60" s="4"/>
    </row>
    <row r="61" spans="1:12">
      <c r="A61" s="1">
        <v>42390</v>
      </c>
      <c r="B61">
        <v>26.190000999999999</v>
      </c>
      <c r="C61">
        <v>26.540001</v>
      </c>
      <c r="D61">
        <v>25.620000999999998</v>
      </c>
      <c r="E61">
        <v>26.190000999999999</v>
      </c>
      <c r="F61">
        <v>53400</v>
      </c>
      <c r="G61">
        <v>26.007514</v>
      </c>
      <c r="H61">
        <f t="shared" si="0"/>
        <v>60</v>
      </c>
      <c r="J61" s="4"/>
      <c r="K61" s="4"/>
      <c r="L61" s="4"/>
    </row>
    <row r="62" spans="1:12">
      <c r="A62" s="1">
        <v>42389</v>
      </c>
      <c r="B62">
        <v>25.780000999999999</v>
      </c>
      <c r="C62">
        <v>26.459999</v>
      </c>
      <c r="D62">
        <v>25.24</v>
      </c>
      <c r="E62">
        <v>26.1</v>
      </c>
      <c r="F62">
        <v>97900</v>
      </c>
      <c r="G62">
        <v>25.918140999999999</v>
      </c>
      <c r="H62">
        <f t="shared" si="0"/>
        <v>61</v>
      </c>
      <c r="J62" s="4"/>
      <c r="K62" s="4"/>
      <c r="L62" s="4"/>
    </row>
    <row r="63" spans="1:12">
      <c r="A63" s="1">
        <v>42388</v>
      </c>
      <c r="B63">
        <v>25.66</v>
      </c>
      <c r="C63">
        <v>26.17</v>
      </c>
      <c r="D63">
        <v>25.549999</v>
      </c>
      <c r="E63">
        <v>25.98</v>
      </c>
      <c r="F63">
        <v>31300</v>
      </c>
      <c r="G63">
        <v>25.798977000000001</v>
      </c>
      <c r="H63">
        <f t="shared" si="0"/>
        <v>62</v>
      </c>
      <c r="J63" s="4"/>
      <c r="K63" s="4"/>
      <c r="L63" s="4"/>
    </row>
    <row r="64" spans="1:12">
      <c r="A64" s="1">
        <v>42384</v>
      </c>
      <c r="B64">
        <v>25.42</v>
      </c>
      <c r="C64">
        <v>25.68</v>
      </c>
      <c r="D64">
        <v>25</v>
      </c>
      <c r="E64">
        <v>25.65</v>
      </c>
      <c r="F64">
        <v>55100</v>
      </c>
      <c r="G64">
        <v>25.471276</v>
      </c>
      <c r="H64">
        <f t="shared" si="0"/>
        <v>63</v>
      </c>
      <c r="J64" s="4"/>
      <c r="K64" s="4"/>
      <c r="L64" s="4"/>
    </row>
    <row r="65" spans="1:12">
      <c r="A65" s="1">
        <v>42383</v>
      </c>
      <c r="B65">
        <v>25.57</v>
      </c>
      <c r="C65">
        <v>26.200001</v>
      </c>
      <c r="D65">
        <v>25.5</v>
      </c>
      <c r="E65">
        <v>25.99</v>
      </c>
      <c r="F65">
        <v>31600</v>
      </c>
      <c r="G65">
        <v>25.808907000000001</v>
      </c>
      <c r="H65">
        <f t="shared" si="0"/>
        <v>64</v>
      </c>
      <c r="J65" s="4"/>
      <c r="K65" s="4"/>
      <c r="L65" s="4"/>
    </row>
    <row r="66" spans="1:12">
      <c r="A66" s="1">
        <v>42382</v>
      </c>
      <c r="B66">
        <v>26.09</v>
      </c>
      <c r="C66">
        <v>26.110001</v>
      </c>
      <c r="D66">
        <v>25.4</v>
      </c>
      <c r="E66">
        <v>25.549999</v>
      </c>
      <c r="F66">
        <v>32800</v>
      </c>
      <c r="G66">
        <v>25.371972</v>
      </c>
      <c r="H66">
        <f t="shared" si="0"/>
        <v>65</v>
      </c>
    </row>
    <row r="67" spans="1:12">
      <c r="A67" s="1">
        <v>42381</v>
      </c>
      <c r="B67">
        <v>26.139999</v>
      </c>
      <c r="C67">
        <v>26.139999</v>
      </c>
      <c r="D67">
        <v>25.6</v>
      </c>
      <c r="E67">
        <v>25.93</v>
      </c>
      <c r="F67">
        <v>34500</v>
      </c>
      <c r="G67">
        <v>25.749326</v>
      </c>
      <c r="H67">
        <f t="shared" si="0"/>
        <v>66</v>
      </c>
    </row>
    <row r="68" spans="1:12">
      <c r="A68" s="1">
        <v>42380</v>
      </c>
      <c r="B68">
        <v>26.02</v>
      </c>
      <c r="C68">
        <v>26.41</v>
      </c>
      <c r="D68">
        <v>25.389999</v>
      </c>
      <c r="E68">
        <v>26.030000999999999</v>
      </c>
      <c r="F68">
        <v>43500</v>
      </c>
      <c r="G68">
        <v>25.848628999999999</v>
      </c>
      <c r="H68">
        <f t="shared" ref="H68:H131" si="1">H67+1</f>
        <v>67</v>
      </c>
      <c r="J68" s="4"/>
      <c r="K68" s="4"/>
      <c r="L68" s="4"/>
    </row>
    <row r="69" spans="1:12">
      <c r="A69" s="1">
        <v>42377</v>
      </c>
      <c r="B69">
        <v>26.190000999999999</v>
      </c>
      <c r="C69">
        <v>26.33</v>
      </c>
      <c r="D69">
        <v>25.860001</v>
      </c>
      <c r="E69">
        <v>25.9</v>
      </c>
      <c r="F69">
        <v>33900</v>
      </c>
      <c r="G69">
        <v>25.719533999999999</v>
      </c>
      <c r="H69">
        <f t="shared" si="1"/>
        <v>68</v>
      </c>
      <c r="J69" s="4"/>
      <c r="K69" s="4"/>
      <c r="L69" s="4"/>
    </row>
    <row r="70" spans="1:12">
      <c r="A70" s="1">
        <v>42376</v>
      </c>
      <c r="B70">
        <v>25.99</v>
      </c>
      <c r="C70">
        <v>26.370000999999998</v>
      </c>
      <c r="D70">
        <v>25.860001</v>
      </c>
      <c r="E70">
        <v>26.24</v>
      </c>
      <c r="F70">
        <v>49900</v>
      </c>
      <c r="G70">
        <v>26.057165000000001</v>
      </c>
      <c r="H70">
        <f t="shared" si="1"/>
        <v>69</v>
      </c>
      <c r="J70" s="4"/>
      <c r="K70" s="4"/>
      <c r="L70" s="4"/>
    </row>
    <row r="71" spans="1:12">
      <c r="A71" s="1">
        <v>42375</v>
      </c>
      <c r="B71">
        <v>25.99</v>
      </c>
      <c r="C71">
        <v>26.450001</v>
      </c>
      <c r="D71">
        <v>25.99</v>
      </c>
      <c r="E71">
        <v>26.290001</v>
      </c>
      <c r="F71">
        <v>50200</v>
      </c>
      <c r="G71">
        <v>26.106818000000001</v>
      </c>
      <c r="H71">
        <f t="shared" si="1"/>
        <v>70</v>
      </c>
      <c r="J71" s="4"/>
      <c r="K71" s="4"/>
      <c r="L71" s="4"/>
    </row>
    <row r="72" spans="1:12">
      <c r="A72" s="1">
        <v>42374</v>
      </c>
      <c r="B72">
        <v>26.17</v>
      </c>
      <c r="C72">
        <v>26.290001</v>
      </c>
      <c r="D72">
        <v>25.799999</v>
      </c>
      <c r="E72">
        <v>26.23</v>
      </c>
      <c r="F72">
        <v>36800</v>
      </c>
      <c r="G72">
        <v>26.047235000000001</v>
      </c>
      <c r="H72">
        <f t="shared" si="1"/>
        <v>71</v>
      </c>
      <c r="J72" s="4"/>
      <c r="K72" s="4"/>
      <c r="L72" s="4"/>
    </row>
    <row r="73" spans="1:12">
      <c r="A73" s="1">
        <v>42373</v>
      </c>
      <c r="B73">
        <v>26.49</v>
      </c>
      <c r="C73">
        <v>26.530000999999999</v>
      </c>
      <c r="D73">
        <v>25.639999</v>
      </c>
      <c r="E73">
        <v>26.139999</v>
      </c>
      <c r="F73">
        <v>58300</v>
      </c>
      <c r="G73">
        <v>25.957861999999999</v>
      </c>
      <c r="H73">
        <f t="shared" si="1"/>
        <v>72</v>
      </c>
      <c r="J73" s="4"/>
      <c r="K73" s="4"/>
      <c r="L73" s="4"/>
    </row>
    <row r="74" spans="1:12">
      <c r="A74" s="1">
        <v>42369</v>
      </c>
      <c r="B74">
        <v>27.51</v>
      </c>
      <c r="C74">
        <v>27.51</v>
      </c>
      <c r="D74">
        <v>26.5</v>
      </c>
      <c r="E74">
        <v>26.540001</v>
      </c>
      <c r="F74">
        <v>38400</v>
      </c>
      <c r="G74">
        <v>26.355076</v>
      </c>
      <c r="H74">
        <f t="shared" si="1"/>
        <v>73</v>
      </c>
      <c r="J74" s="4"/>
      <c r="K74" s="4"/>
      <c r="L74" s="4"/>
    </row>
    <row r="75" spans="1:12">
      <c r="A75" s="1">
        <v>42368</v>
      </c>
      <c r="B75">
        <v>27.65</v>
      </c>
      <c r="C75">
        <v>27.83</v>
      </c>
      <c r="D75">
        <v>27.27</v>
      </c>
      <c r="E75">
        <v>27.43</v>
      </c>
      <c r="F75">
        <v>34000</v>
      </c>
      <c r="G75">
        <v>27.238873999999999</v>
      </c>
      <c r="H75">
        <f t="shared" si="1"/>
        <v>74</v>
      </c>
      <c r="J75" s="4"/>
      <c r="K75" s="4"/>
      <c r="L75" s="4"/>
    </row>
    <row r="76" spans="1:12">
      <c r="A76" s="1">
        <v>42367</v>
      </c>
      <c r="B76">
        <v>27.6</v>
      </c>
      <c r="C76">
        <v>28.02</v>
      </c>
      <c r="D76">
        <v>27.549999</v>
      </c>
      <c r="E76">
        <v>27.74</v>
      </c>
      <c r="F76">
        <v>22500</v>
      </c>
      <c r="G76">
        <v>27.546713</v>
      </c>
      <c r="H76">
        <f t="shared" si="1"/>
        <v>75</v>
      </c>
      <c r="J76" s="4"/>
      <c r="K76" s="4"/>
      <c r="L76" s="4"/>
    </row>
    <row r="77" spans="1:12">
      <c r="A77" s="1">
        <v>42366</v>
      </c>
      <c r="B77">
        <v>27.02</v>
      </c>
      <c r="C77">
        <v>27.709999</v>
      </c>
      <c r="D77">
        <v>27.02</v>
      </c>
      <c r="E77">
        <v>27.540001</v>
      </c>
      <c r="F77">
        <v>35000</v>
      </c>
      <c r="G77">
        <v>27.348108</v>
      </c>
      <c r="H77">
        <f t="shared" si="1"/>
        <v>76</v>
      </c>
      <c r="J77" s="4"/>
      <c r="K77" s="4"/>
      <c r="L77" s="4"/>
    </row>
    <row r="78" spans="1:12">
      <c r="A78" s="1">
        <v>42362</v>
      </c>
      <c r="B78">
        <v>27.299999</v>
      </c>
      <c r="C78">
        <v>27.469999000000001</v>
      </c>
      <c r="D78">
        <v>27.15</v>
      </c>
      <c r="E78">
        <v>27.23</v>
      </c>
      <c r="F78">
        <v>16700</v>
      </c>
      <c r="G78">
        <v>27.040267</v>
      </c>
      <c r="H78">
        <f t="shared" si="1"/>
        <v>77</v>
      </c>
      <c r="J78" s="4"/>
      <c r="K78" s="4"/>
      <c r="L78" s="4"/>
    </row>
    <row r="79" spans="1:12">
      <c r="A79" s="1">
        <v>42361</v>
      </c>
      <c r="B79">
        <v>27.549999</v>
      </c>
      <c r="C79">
        <v>27.68</v>
      </c>
      <c r="D79">
        <v>27.1</v>
      </c>
      <c r="E79">
        <v>27.219999000000001</v>
      </c>
      <c r="F79">
        <v>24200</v>
      </c>
      <c r="G79">
        <v>27.030335999999998</v>
      </c>
      <c r="H79">
        <f t="shared" si="1"/>
        <v>78</v>
      </c>
      <c r="J79" s="4"/>
      <c r="K79" s="4"/>
      <c r="L79" s="4"/>
    </row>
    <row r="80" spans="1:12">
      <c r="A80" s="1">
        <v>42360</v>
      </c>
      <c r="B80">
        <v>27</v>
      </c>
      <c r="C80">
        <v>27.469999000000001</v>
      </c>
      <c r="D80">
        <v>26.610001</v>
      </c>
      <c r="E80">
        <v>27.459999</v>
      </c>
      <c r="F80">
        <v>55900</v>
      </c>
      <c r="G80">
        <v>27.268664000000001</v>
      </c>
      <c r="H80">
        <f t="shared" si="1"/>
        <v>79</v>
      </c>
      <c r="J80" s="4"/>
      <c r="K80" s="4"/>
      <c r="L80" s="4"/>
    </row>
    <row r="81" spans="1:12">
      <c r="A81" s="1">
        <v>42359</v>
      </c>
      <c r="B81">
        <v>26.700001</v>
      </c>
      <c r="C81">
        <v>26.950001</v>
      </c>
      <c r="D81">
        <v>26.5</v>
      </c>
      <c r="E81">
        <v>26.91</v>
      </c>
      <c r="F81">
        <v>55600</v>
      </c>
      <c r="G81">
        <v>26.722497000000001</v>
      </c>
      <c r="H81">
        <f t="shared" si="1"/>
        <v>80</v>
      </c>
      <c r="J81" s="4"/>
      <c r="K81" s="4"/>
      <c r="L81" s="4"/>
    </row>
    <row r="82" spans="1:12">
      <c r="A82" s="1">
        <v>42356</v>
      </c>
      <c r="B82">
        <v>25.620000999999998</v>
      </c>
      <c r="C82">
        <v>26.809999000000001</v>
      </c>
      <c r="D82">
        <v>25.360001</v>
      </c>
      <c r="E82">
        <v>26.799999</v>
      </c>
      <c r="F82">
        <v>206700</v>
      </c>
      <c r="G82">
        <v>26.613263</v>
      </c>
      <c r="H82">
        <f t="shared" si="1"/>
        <v>81</v>
      </c>
      <c r="J82" s="4"/>
      <c r="K82" s="4"/>
      <c r="L82" s="4"/>
    </row>
    <row r="83" spans="1:12">
      <c r="A83" s="1">
        <v>42355</v>
      </c>
      <c r="B83">
        <v>25.65</v>
      </c>
      <c r="C83">
        <v>25.98</v>
      </c>
      <c r="D83">
        <v>25.51</v>
      </c>
      <c r="E83">
        <v>25.780000999999999</v>
      </c>
      <c r="F83">
        <v>26300</v>
      </c>
      <c r="G83">
        <v>25.600370999999999</v>
      </c>
      <c r="H83">
        <f t="shared" si="1"/>
        <v>82</v>
      </c>
      <c r="J83" s="4"/>
      <c r="K83" s="4"/>
      <c r="L83" s="4"/>
    </row>
    <row r="84" spans="1:12">
      <c r="A84" s="1">
        <v>42354</v>
      </c>
      <c r="B84">
        <v>25.08</v>
      </c>
      <c r="C84">
        <v>25.65</v>
      </c>
      <c r="D84">
        <v>25.08</v>
      </c>
      <c r="E84">
        <v>25.620000999999998</v>
      </c>
      <c r="F84">
        <v>29500</v>
      </c>
      <c r="G84">
        <v>25.441486000000001</v>
      </c>
      <c r="H84">
        <f t="shared" si="1"/>
        <v>83</v>
      </c>
      <c r="J84" s="4"/>
      <c r="K84" s="4"/>
      <c r="L84" s="4"/>
    </row>
    <row r="85" spans="1:12">
      <c r="A85" s="1">
        <v>42353</v>
      </c>
      <c r="B85">
        <v>24.719999000000001</v>
      </c>
      <c r="C85">
        <v>25</v>
      </c>
      <c r="D85">
        <v>24.389999</v>
      </c>
      <c r="E85">
        <v>24.98</v>
      </c>
      <c r="F85">
        <v>39700</v>
      </c>
      <c r="G85">
        <v>24.805944</v>
      </c>
      <c r="H85">
        <f t="shared" si="1"/>
        <v>84</v>
      </c>
    </row>
    <row r="86" spans="1:12">
      <c r="A86" s="1">
        <v>42352</v>
      </c>
      <c r="B86">
        <v>24.5</v>
      </c>
      <c r="C86">
        <v>24.73</v>
      </c>
      <c r="D86">
        <v>24.25</v>
      </c>
      <c r="E86">
        <v>24.629999000000002</v>
      </c>
      <c r="F86">
        <v>21100</v>
      </c>
      <c r="G86">
        <v>24.458383000000001</v>
      </c>
      <c r="H86">
        <f t="shared" si="1"/>
        <v>85</v>
      </c>
    </row>
    <row r="87" spans="1:12">
      <c r="A87" s="1">
        <v>42349</v>
      </c>
      <c r="B87">
        <v>24.57</v>
      </c>
      <c r="C87">
        <v>24.870000999999998</v>
      </c>
      <c r="D87">
        <v>24.34</v>
      </c>
      <c r="E87">
        <v>24.469999000000001</v>
      </c>
      <c r="F87">
        <v>38700</v>
      </c>
      <c r="G87">
        <v>24.299498</v>
      </c>
      <c r="H87">
        <f t="shared" si="1"/>
        <v>86</v>
      </c>
      <c r="J87" s="4"/>
      <c r="K87" s="4"/>
      <c r="L87" s="4"/>
    </row>
    <row r="88" spans="1:12">
      <c r="A88" s="1">
        <v>42348</v>
      </c>
      <c r="B88">
        <v>25.43</v>
      </c>
      <c r="C88">
        <v>25.5</v>
      </c>
      <c r="D88">
        <v>24.9</v>
      </c>
      <c r="E88">
        <v>24.91</v>
      </c>
      <c r="F88">
        <v>24700</v>
      </c>
      <c r="G88">
        <v>24.736432000000001</v>
      </c>
      <c r="H88">
        <f t="shared" si="1"/>
        <v>87</v>
      </c>
      <c r="J88" s="4"/>
      <c r="K88" s="4"/>
      <c r="L88" s="4"/>
    </row>
    <row r="89" spans="1:12">
      <c r="A89" s="1">
        <v>42347</v>
      </c>
      <c r="B89">
        <v>25.42</v>
      </c>
      <c r="C89">
        <v>25.700001</v>
      </c>
      <c r="D89">
        <v>25.379999000000002</v>
      </c>
      <c r="E89">
        <v>25.549999</v>
      </c>
      <c r="F89">
        <v>30500</v>
      </c>
      <c r="G89">
        <v>25.371972</v>
      </c>
      <c r="H89">
        <f t="shared" si="1"/>
        <v>88</v>
      </c>
      <c r="J89" s="4"/>
      <c r="K89" s="4"/>
      <c r="L89" s="4"/>
    </row>
    <row r="90" spans="1:12">
      <c r="A90" s="1">
        <v>42346</v>
      </c>
      <c r="B90">
        <v>25.190000999999999</v>
      </c>
      <c r="C90">
        <v>25.58</v>
      </c>
      <c r="D90">
        <v>25</v>
      </c>
      <c r="E90">
        <v>25.48</v>
      </c>
      <c r="F90">
        <v>23000</v>
      </c>
      <c r="G90">
        <v>25.30246</v>
      </c>
      <c r="H90">
        <f t="shared" si="1"/>
        <v>89</v>
      </c>
      <c r="J90" s="4"/>
      <c r="K90" s="4"/>
      <c r="L90" s="4"/>
    </row>
    <row r="91" spans="1:12">
      <c r="A91" s="1">
        <v>42345</v>
      </c>
      <c r="B91">
        <v>25.41</v>
      </c>
      <c r="C91">
        <v>25.66</v>
      </c>
      <c r="D91">
        <v>25.17</v>
      </c>
      <c r="E91">
        <v>25.24</v>
      </c>
      <c r="F91">
        <v>30800</v>
      </c>
      <c r="G91">
        <v>25.064133000000002</v>
      </c>
      <c r="H91">
        <f t="shared" si="1"/>
        <v>90</v>
      </c>
    </row>
    <row r="92" spans="1:12">
      <c r="A92" s="1">
        <v>42342</v>
      </c>
      <c r="B92">
        <v>25.209999</v>
      </c>
      <c r="C92">
        <v>25.67</v>
      </c>
      <c r="D92">
        <v>25.16</v>
      </c>
      <c r="E92">
        <v>25.57</v>
      </c>
      <c r="F92">
        <v>31700</v>
      </c>
      <c r="G92">
        <v>25.391832999999998</v>
      </c>
      <c r="H92">
        <f t="shared" si="1"/>
        <v>91</v>
      </c>
      <c r="J92" s="2"/>
    </row>
    <row r="93" spans="1:12">
      <c r="A93" s="1">
        <v>42341</v>
      </c>
      <c r="B93">
        <v>25.700001</v>
      </c>
      <c r="C93">
        <v>25.77</v>
      </c>
      <c r="D93">
        <v>25.23</v>
      </c>
      <c r="E93">
        <v>25.27</v>
      </c>
      <c r="F93">
        <v>38100</v>
      </c>
      <c r="G93">
        <v>25.093924999999999</v>
      </c>
      <c r="H93">
        <f t="shared" si="1"/>
        <v>92</v>
      </c>
      <c r="J93" s="4"/>
      <c r="K93" s="4"/>
      <c r="L93" s="4"/>
    </row>
    <row r="94" spans="1:12">
      <c r="A94" s="1">
        <v>42340</v>
      </c>
      <c r="B94">
        <v>25.709999</v>
      </c>
      <c r="C94">
        <v>25.860001</v>
      </c>
      <c r="D94">
        <v>25.360001</v>
      </c>
      <c r="E94">
        <v>25.700001</v>
      </c>
      <c r="F94">
        <v>40900</v>
      </c>
      <c r="G94">
        <v>25.520928999999999</v>
      </c>
      <c r="H94">
        <f t="shared" si="1"/>
        <v>93</v>
      </c>
      <c r="J94" s="4"/>
      <c r="K94" s="4"/>
      <c r="L94" s="4"/>
    </row>
    <row r="95" spans="1:12">
      <c r="A95" s="1">
        <v>42339</v>
      </c>
      <c r="B95">
        <v>25.860001</v>
      </c>
      <c r="C95">
        <v>25.870000999999998</v>
      </c>
      <c r="D95">
        <v>25.16</v>
      </c>
      <c r="E95">
        <v>25.67</v>
      </c>
      <c r="F95">
        <v>31900</v>
      </c>
      <c r="G95">
        <v>25.491136999999998</v>
      </c>
      <c r="H95">
        <f t="shared" si="1"/>
        <v>94</v>
      </c>
      <c r="J95" s="4"/>
      <c r="K95" s="4"/>
      <c r="L95" s="4"/>
    </row>
    <row r="96" spans="1:12">
      <c r="A96" s="1">
        <v>42338</v>
      </c>
      <c r="B96">
        <v>25.5</v>
      </c>
      <c r="C96">
        <v>25.85</v>
      </c>
      <c r="D96">
        <v>25.129999000000002</v>
      </c>
      <c r="E96">
        <v>25.629999000000002</v>
      </c>
      <c r="F96">
        <v>34400</v>
      </c>
      <c r="G96">
        <v>25.451415000000001</v>
      </c>
      <c r="H96">
        <f t="shared" si="1"/>
        <v>95</v>
      </c>
      <c r="J96" s="4"/>
      <c r="K96" s="4"/>
      <c r="L96" s="4"/>
    </row>
    <row r="97" spans="1:12">
      <c r="A97" s="1">
        <v>42335</v>
      </c>
      <c r="B97">
        <v>25.309999000000001</v>
      </c>
      <c r="C97">
        <v>25.59</v>
      </c>
      <c r="D97">
        <v>25.280000999999999</v>
      </c>
      <c r="E97">
        <v>25.469999000000001</v>
      </c>
      <c r="F97">
        <v>8000</v>
      </c>
      <c r="G97">
        <v>25.292529999999999</v>
      </c>
      <c r="H97">
        <f t="shared" si="1"/>
        <v>96</v>
      </c>
      <c r="J97" s="4"/>
      <c r="K97" s="4"/>
      <c r="L97" s="4"/>
    </row>
    <row r="98" spans="1:12">
      <c r="A98" s="1">
        <v>42333</v>
      </c>
      <c r="B98">
        <v>25.030000999999999</v>
      </c>
      <c r="C98">
        <v>25.32</v>
      </c>
      <c r="D98">
        <v>24.799999</v>
      </c>
      <c r="E98">
        <v>25.219999000000001</v>
      </c>
      <c r="F98">
        <v>22700</v>
      </c>
      <c r="G98">
        <v>25.044271999999999</v>
      </c>
      <c r="H98">
        <f t="shared" si="1"/>
        <v>97</v>
      </c>
      <c r="J98" s="4"/>
      <c r="K98" s="4"/>
      <c r="L98" s="4"/>
    </row>
    <row r="99" spans="1:12">
      <c r="A99" s="1">
        <v>42332</v>
      </c>
      <c r="B99">
        <v>24.879999000000002</v>
      </c>
      <c r="C99">
        <v>25.15</v>
      </c>
      <c r="D99">
        <v>24.67</v>
      </c>
      <c r="E99">
        <v>25.059999000000001</v>
      </c>
      <c r="F99">
        <v>33600</v>
      </c>
      <c r="G99">
        <v>24.885387000000001</v>
      </c>
      <c r="H99">
        <f t="shared" si="1"/>
        <v>98</v>
      </c>
      <c r="J99" s="4"/>
      <c r="K99" s="4"/>
      <c r="L99" s="4"/>
    </row>
    <row r="100" spans="1:12">
      <c r="A100" s="1">
        <v>42331</v>
      </c>
      <c r="B100">
        <v>25.040001</v>
      </c>
      <c r="C100">
        <v>25.110001</v>
      </c>
      <c r="D100">
        <v>24.790001</v>
      </c>
      <c r="E100">
        <v>25.01</v>
      </c>
      <c r="F100">
        <v>22000</v>
      </c>
      <c r="G100">
        <v>24.835736000000001</v>
      </c>
      <c r="H100">
        <f t="shared" si="1"/>
        <v>99</v>
      </c>
      <c r="J100" s="4"/>
      <c r="K100" s="4"/>
      <c r="L100" s="4"/>
    </row>
    <row r="101" spans="1:12">
      <c r="A101" s="1">
        <v>42328</v>
      </c>
      <c r="B101">
        <v>24.83</v>
      </c>
      <c r="C101">
        <v>25.23</v>
      </c>
      <c r="D101">
        <v>24.799999</v>
      </c>
      <c r="E101">
        <v>25.040001</v>
      </c>
      <c r="F101">
        <v>24300</v>
      </c>
      <c r="G101">
        <v>24.865528000000001</v>
      </c>
      <c r="H101">
        <f t="shared" si="1"/>
        <v>100</v>
      </c>
      <c r="J101" s="4"/>
      <c r="K101" s="4"/>
      <c r="L101" s="4"/>
    </row>
    <row r="102" spans="1:12">
      <c r="A102" s="1">
        <v>42327</v>
      </c>
      <c r="B102">
        <v>24.59</v>
      </c>
      <c r="C102">
        <v>25.040001</v>
      </c>
      <c r="D102">
        <v>24.59</v>
      </c>
      <c r="E102">
        <v>24.76</v>
      </c>
      <c r="F102">
        <v>19600</v>
      </c>
      <c r="G102">
        <v>24.587478000000001</v>
      </c>
      <c r="H102">
        <f t="shared" si="1"/>
        <v>101</v>
      </c>
      <c r="J102" s="4"/>
      <c r="K102" s="4"/>
      <c r="L102" s="4"/>
    </row>
    <row r="103" spans="1:12">
      <c r="A103" s="1">
        <v>42326</v>
      </c>
      <c r="B103">
        <v>24.360001</v>
      </c>
      <c r="C103">
        <v>24.75</v>
      </c>
      <c r="D103">
        <v>24.18</v>
      </c>
      <c r="E103">
        <v>24.6</v>
      </c>
      <c r="F103">
        <v>32600</v>
      </c>
      <c r="G103">
        <v>24.428592999999999</v>
      </c>
      <c r="H103">
        <f t="shared" si="1"/>
        <v>102</v>
      </c>
      <c r="J103" s="4"/>
      <c r="K103" s="4"/>
      <c r="L103" s="4"/>
    </row>
    <row r="104" spans="1:12">
      <c r="A104" s="1">
        <v>42325</v>
      </c>
      <c r="B104">
        <v>24.469999000000001</v>
      </c>
      <c r="C104">
        <v>24.700001</v>
      </c>
      <c r="D104">
        <v>24.34</v>
      </c>
      <c r="E104">
        <v>24.42</v>
      </c>
      <c r="F104">
        <v>33600</v>
      </c>
      <c r="G104">
        <v>24.249846999999999</v>
      </c>
      <c r="H104">
        <f t="shared" si="1"/>
        <v>103</v>
      </c>
      <c r="J104" s="4"/>
      <c r="K104" s="4"/>
      <c r="L104" s="4"/>
    </row>
    <row r="105" spans="1:12">
      <c r="A105" s="1">
        <v>42324</v>
      </c>
      <c r="B105">
        <v>24.15</v>
      </c>
      <c r="C105">
        <v>24.719999000000001</v>
      </c>
      <c r="D105">
        <v>24.02</v>
      </c>
      <c r="E105">
        <v>24.65</v>
      </c>
      <c r="F105">
        <v>22700</v>
      </c>
      <c r="G105">
        <v>24.478244</v>
      </c>
      <c r="H105">
        <f t="shared" si="1"/>
        <v>104</v>
      </c>
      <c r="J105" s="4"/>
      <c r="K105" s="4"/>
      <c r="L105" s="4"/>
    </row>
    <row r="106" spans="1:12">
      <c r="A106" s="1">
        <v>42321</v>
      </c>
      <c r="B106">
        <v>24.280000999999999</v>
      </c>
      <c r="C106">
        <v>24.809999000000001</v>
      </c>
      <c r="D106">
        <v>24.17</v>
      </c>
      <c r="E106">
        <v>24.299999</v>
      </c>
      <c r="F106">
        <v>44800</v>
      </c>
      <c r="G106">
        <v>24.130682</v>
      </c>
      <c r="H106">
        <f t="shared" si="1"/>
        <v>105</v>
      </c>
      <c r="J106" s="4"/>
      <c r="K106" s="4"/>
      <c r="L106" s="4"/>
    </row>
    <row r="107" spans="1:12">
      <c r="A107" s="1">
        <v>42320</v>
      </c>
      <c r="B107">
        <v>25.059999000000001</v>
      </c>
      <c r="C107">
        <v>25.18</v>
      </c>
      <c r="D107">
        <v>24.5</v>
      </c>
      <c r="E107">
        <v>24.51</v>
      </c>
      <c r="F107">
        <v>32500</v>
      </c>
      <c r="G107">
        <v>24.339220000000001</v>
      </c>
      <c r="H107">
        <f t="shared" si="1"/>
        <v>106</v>
      </c>
      <c r="J107" s="4"/>
      <c r="K107" s="4"/>
      <c r="L107" s="4"/>
    </row>
    <row r="108" spans="1:12">
      <c r="A108" s="1">
        <v>42319</v>
      </c>
      <c r="B108">
        <v>25.01</v>
      </c>
      <c r="C108">
        <v>25.41</v>
      </c>
      <c r="D108">
        <v>24.83</v>
      </c>
      <c r="E108">
        <v>24.959999</v>
      </c>
      <c r="F108">
        <v>31800</v>
      </c>
      <c r="G108">
        <v>24.786083000000001</v>
      </c>
      <c r="H108">
        <f t="shared" si="1"/>
        <v>107</v>
      </c>
      <c r="J108" s="4"/>
      <c r="K108" s="4"/>
      <c r="L108" s="4"/>
    </row>
    <row r="109" spans="1:12">
      <c r="A109" s="1">
        <v>42318</v>
      </c>
      <c r="B109">
        <v>24.01</v>
      </c>
      <c r="C109">
        <v>25.17</v>
      </c>
      <c r="D109">
        <v>24.01</v>
      </c>
      <c r="E109">
        <v>24.879999000000002</v>
      </c>
      <c r="F109">
        <v>58600</v>
      </c>
      <c r="G109">
        <v>24.706641000000001</v>
      </c>
      <c r="H109">
        <f t="shared" si="1"/>
        <v>108</v>
      </c>
      <c r="J109" s="4"/>
      <c r="K109" s="4"/>
      <c r="L109" s="4"/>
    </row>
    <row r="110" spans="1:12">
      <c r="A110" s="1">
        <v>42317</v>
      </c>
      <c r="B110">
        <v>25.18</v>
      </c>
      <c r="C110">
        <v>25.18</v>
      </c>
      <c r="D110">
        <v>24.610001</v>
      </c>
      <c r="E110">
        <v>24.780000999999999</v>
      </c>
      <c r="F110">
        <v>35800</v>
      </c>
      <c r="G110">
        <v>24.607339</v>
      </c>
      <c r="H110">
        <f t="shared" si="1"/>
        <v>109</v>
      </c>
      <c r="J110" s="4"/>
      <c r="K110" s="4"/>
      <c r="L110" s="4"/>
    </row>
    <row r="111" spans="1:12">
      <c r="A111" s="1">
        <v>42314</v>
      </c>
      <c r="B111">
        <v>25.549999</v>
      </c>
      <c r="C111">
        <v>25.59</v>
      </c>
      <c r="D111">
        <v>25</v>
      </c>
      <c r="E111">
        <v>25.309999000000001</v>
      </c>
      <c r="F111">
        <v>32600</v>
      </c>
      <c r="G111">
        <v>24.936031</v>
      </c>
      <c r="H111">
        <f t="shared" si="1"/>
        <v>110</v>
      </c>
      <c r="J111" s="4"/>
      <c r="K111" s="4"/>
      <c r="L111" s="4"/>
    </row>
    <row r="112" spans="1:12">
      <c r="A112" s="1">
        <v>42313</v>
      </c>
      <c r="B112">
        <v>25.5</v>
      </c>
      <c r="C112">
        <v>25.74</v>
      </c>
      <c r="D112">
        <v>25.309999000000001</v>
      </c>
      <c r="E112">
        <v>25.67</v>
      </c>
      <c r="F112">
        <v>16900</v>
      </c>
      <c r="G112">
        <v>25.290713</v>
      </c>
      <c r="H112">
        <f t="shared" si="1"/>
        <v>111</v>
      </c>
      <c r="J112" s="4"/>
      <c r="K112" s="4"/>
      <c r="L112" s="4"/>
    </row>
    <row r="113" spans="1:12">
      <c r="A113" s="1">
        <v>42312</v>
      </c>
      <c r="B113">
        <v>25.700001</v>
      </c>
      <c r="C113">
        <v>25.700001</v>
      </c>
      <c r="D113">
        <v>25.17</v>
      </c>
      <c r="E113">
        <v>25.52</v>
      </c>
      <c r="F113">
        <v>40600</v>
      </c>
      <c r="G113">
        <v>25.142928999999999</v>
      </c>
      <c r="H113">
        <f t="shared" si="1"/>
        <v>112</v>
      </c>
      <c r="J113" s="4"/>
      <c r="K113" s="4"/>
      <c r="L113" s="4"/>
    </row>
    <row r="114" spans="1:12">
      <c r="A114" s="1">
        <v>42311</v>
      </c>
      <c r="B114">
        <v>25.66</v>
      </c>
      <c r="C114">
        <v>25.84</v>
      </c>
      <c r="D114">
        <v>25.25</v>
      </c>
      <c r="E114">
        <v>25.65</v>
      </c>
      <c r="F114">
        <v>37500</v>
      </c>
      <c r="G114">
        <v>25.271007999999998</v>
      </c>
      <c r="H114">
        <f t="shared" si="1"/>
        <v>113</v>
      </c>
      <c r="J114" s="4"/>
      <c r="K114" s="4"/>
      <c r="L114" s="4"/>
    </row>
    <row r="115" spans="1:12">
      <c r="A115" s="1">
        <v>42310</v>
      </c>
      <c r="B115">
        <v>25.969999000000001</v>
      </c>
      <c r="C115">
        <v>25.969999000000001</v>
      </c>
      <c r="D115">
        <v>25.33</v>
      </c>
      <c r="E115">
        <v>25.809999000000001</v>
      </c>
      <c r="F115">
        <v>34700</v>
      </c>
      <c r="G115">
        <v>25.428643000000001</v>
      </c>
      <c r="H115">
        <f t="shared" si="1"/>
        <v>114</v>
      </c>
      <c r="J115" s="4"/>
      <c r="K115" s="4"/>
      <c r="L115" s="4"/>
    </row>
    <row r="116" spans="1:12">
      <c r="A116" s="1">
        <v>42307</v>
      </c>
      <c r="B116">
        <v>25.370000999999998</v>
      </c>
      <c r="C116">
        <v>26.040001</v>
      </c>
      <c r="D116">
        <v>25.27</v>
      </c>
      <c r="E116">
        <v>25.77</v>
      </c>
      <c r="F116">
        <v>28300</v>
      </c>
      <c r="G116">
        <v>25.389234999999999</v>
      </c>
      <c r="H116">
        <f t="shared" si="1"/>
        <v>115</v>
      </c>
      <c r="J116" s="4"/>
      <c r="K116" s="4"/>
      <c r="L116" s="4"/>
    </row>
    <row r="117" spans="1:12">
      <c r="A117" s="1">
        <v>42306</v>
      </c>
      <c r="B117">
        <v>25.98</v>
      </c>
      <c r="C117">
        <v>25.98</v>
      </c>
      <c r="D117">
        <v>25.25</v>
      </c>
      <c r="E117">
        <v>25.389999</v>
      </c>
      <c r="F117">
        <v>26000</v>
      </c>
      <c r="G117">
        <v>25.014849000000002</v>
      </c>
      <c r="H117">
        <f t="shared" si="1"/>
        <v>116</v>
      </c>
      <c r="J117" s="4"/>
      <c r="K117" s="4"/>
      <c r="L117" s="4"/>
    </row>
    <row r="118" spans="1:12">
      <c r="A118" s="1">
        <v>42305</v>
      </c>
      <c r="B118">
        <v>25.07</v>
      </c>
      <c r="C118">
        <v>26.030000999999999</v>
      </c>
      <c r="D118">
        <v>25.07</v>
      </c>
      <c r="E118">
        <v>26.02</v>
      </c>
      <c r="F118">
        <v>37800</v>
      </c>
      <c r="G118">
        <v>25.635542000000001</v>
      </c>
      <c r="H118">
        <f t="shared" si="1"/>
        <v>117</v>
      </c>
      <c r="J118" s="4"/>
      <c r="K118" s="4"/>
      <c r="L118" s="4"/>
    </row>
    <row r="119" spans="1:12">
      <c r="A119" s="1">
        <v>42304</v>
      </c>
      <c r="B119">
        <v>25.469999000000001</v>
      </c>
      <c r="C119">
        <v>25.49</v>
      </c>
      <c r="D119">
        <v>24.969999000000001</v>
      </c>
      <c r="E119">
        <v>25.049999</v>
      </c>
      <c r="F119">
        <v>34300</v>
      </c>
      <c r="G119">
        <v>24.679873000000001</v>
      </c>
      <c r="H119">
        <f t="shared" si="1"/>
        <v>118</v>
      </c>
      <c r="J119" s="4"/>
      <c r="K119" s="4"/>
      <c r="L119" s="4"/>
    </row>
    <row r="120" spans="1:12">
      <c r="A120" s="1">
        <v>42303</v>
      </c>
      <c r="B120">
        <v>25.639999</v>
      </c>
      <c r="C120">
        <v>26.01</v>
      </c>
      <c r="D120">
        <v>25.209999</v>
      </c>
      <c r="E120">
        <v>25.530000999999999</v>
      </c>
      <c r="F120">
        <v>40100</v>
      </c>
      <c r="G120">
        <v>25.152781999999998</v>
      </c>
      <c r="H120">
        <f t="shared" si="1"/>
        <v>119</v>
      </c>
      <c r="J120" s="4"/>
      <c r="K120" s="4"/>
      <c r="L120" s="4"/>
    </row>
    <row r="121" spans="1:12">
      <c r="A121" s="1">
        <v>42300</v>
      </c>
      <c r="B121">
        <v>26.049999</v>
      </c>
      <c r="C121">
        <v>26.049999</v>
      </c>
      <c r="D121">
        <v>25.24</v>
      </c>
      <c r="E121">
        <v>25.530000999999999</v>
      </c>
      <c r="F121">
        <v>32800</v>
      </c>
      <c r="G121">
        <v>25.152781999999998</v>
      </c>
      <c r="H121">
        <f t="shared" si="1"/>
        <v>120</v>
      </c>
      <c r="J121" s="4"/>
      <c r="K121" s="4"/>
      <c r="L121" s="4"/>
    </row>
    <row r="122" spans="1:12">
      <c r="A122" s="1">
        <v>42299</v>
      </c>
      <c r="B122">
        <v>25.35</v>
      </c>
      <c r="C122">
        <v>26.1</v>
      </c>
      <c r="D122">
        <v>25.1</v>
      </c>
      <c r="E122">
        <v>26.049999</v>
      </c>
      <c r="F122">
        <v>64900</v>
      </c>
      <c r="G122">
        <v>25.665096999999999</v>
      </c>
      <c r="H122">
        <f t="shared" si="1"/>
        <v>121</v>
      </c>
      <c r="J122" s="4"/>
      <c r="K122" s="4"/>
      <c r="L122" s="4"/>
    </row>
    <row r="123" spans="1:12">
      <c r="A123" s="1">
        <v>42298</v>
      </c>
      <c r="B123">
        <v>26.219999000000001</v>
      </c>
      <c r="C123">
        <v>26.379999000000002</v>
      </c>
      <c r="D123">
        <v>25.1</v>
      </c>
      <c r="E123">
        <v>25.27</v>
      </c>
      <c r="F123">
        <v>43900</v>
      </c>
      <c r="G123">
        <v>24.896623000000002</v>
      </c>
      <c r="H123">
        <f t="shared" si="1"/>
        <v>122</v>
      </c>
      <c r="J123" s="4"/>
      <c r="K123" s="4"/>
      <c r="L123" s="4"/>
    </row>
    <row r="124" spans="1:12">
      <c r="A124" s="1">
        <v>42297</v>
      </c>
      <c r="B124">
        <v>26.27</v>
      </c>
      <c r="C124">
        <v>26.540001</v>
      </c>
      <c r="D124">
        <v>26.1</v>
      </c>
      <c r="E124">
        <v>26.17</v>
      </c>
      <c r="F124">
        <v>22800</v>
      </c>
      <c r="G124">
        <v>25.783325000000001</v>
      </c>
      <c r="H124">
        <f t="shared" si="1"/>
        <v>123</v>
      </c>
      <c r="J124" s="4"/>
      <c r="K124" s="4"/>
      <c r="L124" s="4"/>
    </row>
    <row r="125" spans="1:12">
      <c r="A125" s="1">
        <v>42296</v>
      </c>
      <c r="B125">
        <v>26.01</v>
      </c>
      <c r="C125">
        <v>26.65</v>
      </c>
      <c r="D125">
        <v>26.01</v>
      </c>
      <c r="E125">
        <v>26.35</v>
      </c>
      <c r="F125">
        <v>29800</v>
      </c>
      <c r="G125">
        <v>25.960666</v>
      </c>
      <c r="H125">
        <f t="shared" si="1"/>
        <v>124</v>
      </c>
      <c r="J125" s="4"/>
      <c r="K125" s="4"/>
      <c r="L125" s="4"/>
    </row>
    <row r="126" spans="1:12">
      <c r="A126" s="1">
        <v>42293</v>
      </c>
      <c r="B126">
        <v>26.219999000000001</v>
      </c>
      <c r="C126">
        <v>26.219999000000001</v>
      </c>
      <c r="D126">
        <v>25.809999000000001</v>
      </c>
      <c r="E126">
        <v>26.16</v>
      </c>
      <c r="F126">
        <v>27700</v>
      </c>
      <c r="G126">
        <v>25.773472000000002</v>
      </c>
      <c r="H126">
        <f t="shared" si="1"/>
        <v>125</v>
      </c>
      <c r="J126" s="4"/>
      <c r="K126" s="4"/>
      <c r="L126" s="4"/>
    </row>
    <row r="127" spans="1:12">
      <c r="A127" s="1">
        <v>42292</v>
      </c>
      <c r="B127">
        <v>25.559999000000001</v>
      </c>
      <c r="C127">
        <v>26.17</v>
      </c>
      <c r="D127">
        <v>25.280000999999999</v>
      </c>
      <c r="E127">
        <v>26.16</v>
      </c>
      <c r="F127">
        <v>38800</v>
      </c>
      <c r="G127">
        <v>25.773472000000002</v>
      </c>
      <c r="H127">
        <f t="shared" si="1"/>
        <v>126</v>
      </c>
      <c r="J127" s="4"/>
      <c r="K127" s="4"/>
      <c r="L127" s="4"/>
    </row>
    <row r="128" spans="1:12">
      <c r="A128" s="1">
        <v>42291</v>
      </c>
      <c r="B128">
        <v>25.27</v>
      </c>
      <c r="C128">
        <v>25.41</v>
      </c>
      <c r="D128">
        <v>25.15</v>
      </c>
      <c r="E128">
        <v>25.309999000000001</v>
      </c>
      <c r="F128">
        <v>24600</v>
      </c>
      <c r="G128">
        <v>24.936031</v>
      </c>
      <c r="H128">
        <f t="shared" si="1"/>
        <v>127</v>
      </c>
      <c r="J128" s="4"/>
      <c r="K128" s="4"/>
      <c r="L128" s="4"/>
    </row>
    <row r="129" spans="1:12">
      <c r="A129" s="1">
        <v>42290</v>
      </c>
      <c r="B129">
        <v>25.4</v>
      </c>
      <c r="C129">
        <v>25.870000999999998</v>
      </c>
      <c r="D129">
        <v>25.299999</v>
      </c>
      <c r="E129">
        <v>25.35</v>
      </c>
      <c r="F129">
        <v>38000</v>
      </c>
      <c r="G129">
        <v>24.975441</v>
      </c>
      <c r="H129">
        <f t="shared" si="1"/>
        <v>128</v>
      </c>
      <c r="J129" s="4"/>
      <c r="K129" s="4"/>
      <c r="L129" s="4"/>
    </row>
    <row r="130" spans="1:12">
      <c r="A130" s="1">
        <v>42289</v>
      </c>
      <c r="B130">
        <v>25.290001</v>
      </c>
      <c r="C130">
        <v>25.43</v>
      </c>
      <c r="D130">
        <v>25.110001</v>
      </c>
      <c r="E130">
        <v>25.43</v>
      </c>
      <c r="F130">
        <v>26500</v>
      </c>
      <c r="G130">
        <v>25.054258999999998</v>
      </c>
      <c r="H130">
        <f t="shared" si="1"/>
        <v>129</v>
      </c>
      <c r="J130" s="4"/>
      <c r="K130" s="4"/>
      <c r="L130" s="4"/>
    </row>
    <row r="131" spans="1:12">
      <c r="A131" s="1">
        <v>42286</v>
      </c>
      <c r="B131">
        <v>25.139999</v>
      </c>
      <c r="C131">
        <v>25.389999</v>
      </c>
      <c r="D131">
        <v>24.9</v>
      </c>
      <c r="E131">
        <v>25.16</v>
      </c>
      <c r="F131">
        <v>26800</v>
      </c>
      <c r="G131">
        <v>24.788247999999999</v>
      </c>
      <c r="H131">
        <f t="shared" si="1"/>
        <v>130</v>
      </c>
      <c r="J131" s="4"/>
      <c r="K131" s="4"/>
      <c r="L131" s="4"/>
    </row>
    <row r="132" spans="1:12">
      <c r="A132" s="1">
        <v>42285</v>
      </c>
      <c r="B132">
        <v>25.07</v>
      </c>
      <c r="C132">
        <v>25.23</v>
      </c>
      <c r="D132">
        <v>24.799999</v>
      </c>
      <c r="E132">
        <v>25.040001</v>
      </c>
      <c r="F132">
        <v>55700</v>
      </c>
      <c r="G132">
        <v>24.670021999999999</v>
      </c>
      <c r="H132">
        <f t="shared" ref="H132:H191" si="2">H131+1</f>
        <v>131</v>
      </c>
      <c r="J132" s="4"/>
      <c r="K132" s="4"/>
      <c r="L132" s="4"/>
    </row>
    <row r="133" spans="1:12">
      <c r="A133" s="1">
        <v>42284</v>
      </c>
      <c r="B133">
        <v>24.360001</v>
      </c>
      <c r="C133">
        <v>25.040001</v>
      </c>
      <c r="D133">
        <v>24.33</v>
      </c>
      <c r="E133">
        <v>25.01</v>
      </c>
      <c r="F133">
        <v>43900</v>
      </c>
      <c r="G133">
        <v>24.640464999999999</v>
      </c>
      <c r="H133">
        <f t="shared" si="2"/>
        <v>132</v>
      </c>
      <c r="J133" s="4"/>
      <c r="K133" s="4"/>
      <c r="L133" s="4"/>
    </row>
    <row r="134" spans="1:12">
      <c r="A134" s="1">
        <v>42283</v>
      </c>
      <c r="B134">
        <v>24.48</v>
      </c>
      <c r="C134">
        <v>24.49</v>
      </c>
      <c r="D134">
        <v>24</v>
      </c>
      <c r="E134">
        <v>24.24</v>
      </c>
      <c r="F134">
        <v>33600</v>
      </c>
      <c r="G134">
        <v>23.881841000000001</v>
      </c>
      <c r="H134">
        <f t="shared" si="2"/>
        <v>133</v>
      </c>
      <c r="J134" s="4"/>
      <c r="K134" s="4"/>
      <c r="L134" s="4"/>
    </row>
    <row r="135" spans="1:12">
      <c r="A135" s="1">
        <v>42282</v>
      </c>
      <c r="B135">
        <v>24.129999000000002</v>
      </c>
      <c r="C135">
        <v>24.65</v>
      </c>
      <c r="D135">
        <v>24.120000999999998</v>
      </c>
      <c r="E135">
        <v>24.559999000000001</v>
      </c>
      <c r="F135">
        <v>43200</v>
      </c>
      <c r="G135">
        <v>24.197113000000002</v>
      </c>
      <c r="H135">
        <f t="shared" si="2"/>
        <v>134</v>
      </c>
      <c r="J135" s="4"/>
      <c r="K135" s="4"/>
      <c r="L135" s="4"/>
    </row>
    <row r="136" spans="1:12">
      <c r="A136" s="1">
        <v>42279</v>
      </c>
      <c r="B136">
        <v>23.629999000000002</v>
      </c>
      <c r="C136">
        <v>24</v>
      </c>
      <c r="D136">
        <v>23.629999000000002</v>
      </c>
      <c r="E136">
        <v>24</v>
      </c>
      <c r="F136">
        <v>36800</v>
      </c>
      <c r="G136">
        <v>23.645388000000001</v>
      </c>
      <c r="H136">
        <f t="shared" si="2"/>
        <v>135</v>
      </c>
      <c r="J136" s="4"/>
      <c r="K136" s="4"/>
      <c r="L136" s="4"/>
    </row>
    <row r="137" spans="1:12">
      <c r="A137" s="1">
        <v>42278</v>
      </c>
      <c r="B137">
        <v>23.82</v>
      </c>
      <c r="C137">
        <v>24.01</v>
      </c>
      <c r="D137">
        <v>23.4</v>
      </c>
      <c r="E137">
        <v>23.76</v>
      </c>
      <c r="F137">
        <v>27200</v>
      </c>
      <c r="G137">
        <v>23.408933999999999</v>
      </c>
      <c r="H137">
        <f t="shared" si="2"/>
        <v>136</v>
      </c>
      <c r="J137" s="4"/>
      <c r="K137" s="4"/>
      <c r="L137" s="4"/>
    </row>
    <row r="138" spans="1:12">
      <c r="A138" s="1">
        <v>42277</v>
      </c>
      <c r="B138">
        <v>24.620000999999998</v>
      </c>
      <c r="C138">
        <v>24.690000999999999</v>
      </c>
      <c r="D138">
        <v>23.709999</v>
      </c>
      <c r="E138">
        <v>23.84</v>
      </c>
      <c r="F138">
        <v>61500</v>
      </c>
      <c r="G138">
        <v>23.487752</v>
      </c>
      <c r="H138">
        <f t="shared" si="2"/>
        <v>137</v>
      </c>
      <c r="J138" s="4"/>
      <c r="K138" s="4"/>
      <c r="L138" s="4"/>
    </row>
    <row r="139" spans="1:12">
      <c r="A139" s="1">
        <v>42276</v>
      </c>
      <c r="B139">
        <v>24.610001</v>
      </c>
      <c r="C139">
        <v>24.709999</v>
      </c>
      <c r="D139">
        <v>24.23</v>
      </c>
      <c r="E139">
        <v>24.299999</v>
      </c>
      <c r="F139">
        <v>47800</v>
      </c>
      <c r="G139">
        <v>23.940954000000001</v>
      </c>
      <c r="H139">
        <f t="shared" si="2"/>
        <v>138</v>
      </c>
      <c r="J139" s="4"/>
      <c r="K139" s="4"/>
      <c r="L139" s="4"/>
    </row>
    <row r="140" spans="1:12">
      <c r="A140" s="1">
        <v>42275</v>
      </c>
      <c r="B140">
        <v>24.120000999999998</v>
      </c>
      <c r="C140">
        <v>24.76</v>
      </c>
      <c r="D140">
        <v>24.120000999999998</v>
      </c>
      <c r="E140">
        <v>24.34</v>
      </c>
      <c r="F140">
        <v>86100</v>
      </c>
      <c r="G140">
        <v>23.980364000000002</v>
      </c>
      <c r="H140">
        <f t="shared" si="2"/>
        <v>139</v>
      </c>
      <c r="J140" s="4"/>
      <c r="K140" s="4"/>
      <c r="L140" s="4"/>
    </row>
    <row r="141" spans="1:12">
      <c r="A141" s="1">
        <v>42272</v>
      </c>
      <c r="B141">
        <v>24.59</v>
      </c>
      <c r="C141">
        <v>24.98</v>
      </c>
      <c r="D141">
        <v>24.25</v>
      </c>
      <c r="E141">
        <v>24.26</v>
      </c>
      <c r="F141">
        <v>58700</v>
      </c>
      <c r="G141">
        <v>23.901546</v>
      </c>
      <c r="H141">
        <f t="shared" si="2"/>
        <v>140</v>
      </c>
      <c r="J141" s="4"/>
      <c r="K141" s="4"/>
      <c r="L141" s="4"/>
    </row>
    <row r="142" spans="1:12">
      <c r="A142" s="1">
        <v>42271</v>
      </c>
      <c r="B142">
        <v>24.129999000000002</v>
      </c>
      <c r="C142">
        <v>24.58</v>
      </c>
      <c r="D142">
        <v>24</v>
      </c>
      <c r="E142">
        <v>24.49</v>
      </c>
      <c r="F142">
        <v>44400</v>
      </c>
      <c r="G142">
        <v>24.128146999999998</v>
      </c>
      <c r="H142">
        <f t="shared" si="2"/>
        <v>141</v>
      </c>
      <c r="J142" s="4"/>
      <c r="K142" s="4"/>
      <c r="L142" s="4"/>
    </row>
    <row r="143" spans="1:12">
      <c r="A143" s="1">
        <v>42270</v>
      </c>
      <c r="B143">
        <v>23.65</v>
      </c>
      <c r="C143">
        <v>24.389999</v>
      </c>
      <c r="D143">
        <v>23.629999000000002</v>
      </c>
      <c r="E143">
        <v>24.17</v>
      </c>
      <c r="F143">
        <v>50200</v>
      </c>
      <c r="G143">
        <v>23.812875999999999</v>
      </c>
      <c r="H143">
        <f t="shared" si="2"/>
        <v>142</v>
      </c>
      <c r="J143" s="4"/>
      <c r="K143" s="4"/>
      <c r="L143" s="4"/>
    </row>
    <row r="144" spans="1:12">
      <c r="A144" s="1">
        <v>42269</v>
      </c>
      <c r="B144">
        <v>23.5</v>
      </c>
      <c r="C144">
        <v>23.74</v>
      </c>
      <c r="D144">
        <v>23.43</v>
      </c>
      <c r="E144">
        <v>23.629999000000002</v>
      </c>
      <c r="F144">
        <v>22100</v>
      </c>
      <c r="G144">
        <v>23.280854000000001</v>
      </c>
      <c r="H144">
        <f t="shared" si="2"/>
        <v>143</v>
      </c>
      <c r="J144" s="4"/>
      <c r="K144" s="4"/>
      <c r="L144" s="4"/>
    </row>
    <row r="145" spans="1:12">
      <c r="A145" s="1">
        <v>42268</v>
      </c>
      <c r="B145">
        <v>23.33</v>
      </c>
      <c r="C145">
        <v>23.709999</v>
      </c>
      <c r="D145">
        <v>23.32</v>
      </c>
      <c r="E145">
        <v>23.58</v>
      </c>
      <c r="F145">
        <v>27700</v>
      </c>
      <c r="G145">
        <v>23.231593</v>
      </c>
      <c r="H145">
        <f t="shared" si="2"/>
        <v>144</v>
      </c>
      <c r="J145" s="4"/>
      <c r="K145" s="4"/>
      <c r="L145" s="4"/>
    </row>
    <row r="146" spans="1:12">
      <c r="A146" s="1">
        <v>42265</v>
      </c>
      <c r="B146">
        <v>22.870000999999998</v>
      </c>
      <c r="C146">
        <v>23.299999</v>
      </c>
      <c r="D146">
        <v>22.870000999999998</v>
      </c>
      <c r="E146">
        <v>23.200001</v>
      </c>
      <c r="F146">
        <v>67600</v>
      </c>
      <c r="G146">
        <v>22.857209000000001</v>
      </c>
      <c r="H146">
        <f t="shared" si="2"/>
        <v>145</v>
      </c>
    </row>
    <row r="147" spans="1:12">
      <c r="A147" s="1">
        <v>42264</v>
      </c>
      <c r="B147">
        <v>22.85</v>
      </c>
      <c r="C147">
        <v>23.4</v>
      </c>
      <c r="D147">
        <v>22.74</v>
      </c>
      <c r="E147">
        <v>23.15</v>
      </c>
      <c r="F147">
        <v>25100</v>
      </c>
      <c r="G147">
        <v>22.807946000000001</v>
      </c>
      <c r="H147">
        <f t="shared" si="2"/>
        <v>146</v>
      </c>
    </row>
    <row r="148" spans="1:12">
      <c r="A148" s="1">
        <v>42263</v>
      </c>
      <c r="B148">
        <v>22.83</v>
      </c>
      <c r="C148">
        <v>22.950001</v>
      </c>
      <c r="D148">
        <v>22.709999</v>
      </c>
      <c r="E148">
        <v>22.790001</v>
      </c>
      <c r="F148">
        <v>17300</v>
      </c>
      <c r="G148">
        <v>22.453267</v>
      </c>
      <c r="H148">
        <f t="shared" si="2"/>
        <v>147</v>
      </c>
    </row>
    <row r="149" spans="1:12">
      <c r="A149" s="1">
        <v>42262</v>
      </c>
      <c r="B149">
        <v>22.58</v>
      </c>
      <c r="C149">
        <v>22.92</v>
      </c>
      <c r="D149">
        <v>22.58</v>
      </c>
      <c r="E149">
        <v>22.9</v>
      </c>
      <c r="F149">
        <v>14800</v>
      </c>
      <c r="G149">
        <v>22.561640000000001</v>
      </c>
      <c r="H149">
        <f t="shared" si="2"/>
        <v>148</v>
      </c>
    </row>
    <row r="150" spans="1:12">
      <c r="A150" s="1">
        <v>42261</v>
      </c>
      <c r="B150">
        <v>22.280000999999999</v>
      </c>
      <c r="C150">
        <v>22.68</v>
      </c>
      <c r="D150">
        <v>22.280000999999999</v>
      </c>
      <c r="E150">
        <v>22.629999000000002</v>
      </c>
      <c r="F150">
        <v>14800</v>
      </c>
      <c r="G150">
        <v>22.295629000000002</v>
      </c>
      <c r="H150">
        <f t="shared" si="2"/>
        <v>149</v>
      </c>
    </row>
    <row r="151" spans="1:12">
      <c r="A151" s="1">
        <v>42258</v>
      </c>
      <c r="B151">
        <v>22.27</v>
      </c>
      <c r="C151">
        <v>22.48</v>
      </c>
      <c r="D151">
        <v>22.17</v>
      </c>
      <c r="E151">
        <v>22.27</v>
      </c>
      <c r="F151">
        <v>35700</v>
      </c>
      <c r="G151">
        <v>21.940950000000001</v>
      </c>
      <c r="H151">
        <f t="shared" si="2"/>
        <v>150</v>
      </c>
    </row>
    <row r="152" spans="1:12">
      <c r="A152" s="1">
        <v>42257</v>
      </c>
      <c r="B152">
        <v>22.48</v>
      </c>
      <c r="C152">
        <v>22.690000999999999</v>
      </c>
      <c r="D152">
        <v>22.379999000000002</v>
      </c>
      <c r="E152">
        <v>22.43</v>
      </c>
      <c r="F152">
        <v>15900</v>
      </c>
      <c r="G152">
        <v>22.098586000000001</v>
      </c>
      <c r="H152">
        <f t="shared" si="2"/>
        <v>151</v>
      </c>
    </row>
    <row r="153" spans="1:12">
      <c r="A153" s="1">
        <v>42256</v>
      </c>
      <c r="B153">
        <v>22.639999</v>
      </c>
      <c r="C153">
        <v>22.639999</v>
      </c>
      <c r="D153">
        <v>22.41</v>
      </c>
      <c r="E153">
        <v>22.49</v>
      </c>
      <c r="F153">
        <v>18600</v>
      </c>
      <c r="G153">
        <v>22.157698</v>
      </c>
      <c r="H153">
        <f t="shared" si="2"/>
        <v>152</v>
      </c>
    </row>
    <row r="154" spans="1:12">
      <c r="A154" s="1">
        <v>42255</v>
      </c>
      <c r="B154">
        <v>22.6</v>
      </c>
      <c r="C154">
        <v>22.719999000000001</v>
      </c>
      <c r="D154">
        <v>22.42</v>
      </c>
      <c r="E154">
        <v>22.57</v>
      </c>
      <c r="F154">
        <v>23400</v>
      </c>
      <c r="G154">
        <v>22.236516000000002</v>
      </c>
      <c r="H154">
        <f t="shared" si="2"/>
        <v>153</v>
      </c>
    </row>
    <row r="155" spans="1:12">
      <c r="A155" s="1">
        <v>42251</v>
      </c>
      <c r="B155">
        <v>22.4</v>
      </c>
      <c r="C155">
        <v>22.549999</v>
      </c>
      <c r="D155">
        <v>22.25</v>
      </c>
      <c r="E155">
        <v>22.4</v>
      </c>
      <c r="F155">
        <v>14100</v>
      </c>
      <c r="G155">
        <v>22.069027999999999</v>
      </c>
      <c r="H155">
        <f t="shared" si="2"/>
        <v>154</v>
      </c>
    </row>
    <row r="156" spans="1:12">
      <c r="A156" s="1">
        <v>42250</v>
      </c>
      <c r="B156">
        <v>22.940000999999999</v>
      </c>
      <c r="C156">
        <v>22.969999000000001</v>
      </c>
      <c r="D156">
        <v>22.379999000000002</v>
      </c>
      <c r="E156">
        <v>22.620000999999998</v>
      </c>
      <c r="F156">
        <v>37600</v>
      </c>
      <c r="G156">
        <v>22.285779000000002</v>
      </c>
      <c r="H156">
        <f t="shared" si="2"/>
        <v>155</v>
      </c>
    </row>
    <row r="157" spans="1:12">
      <c r="A157" s="1">
        <v>42249</v>
      </c>
      <c r="B157">
        <v>22.92</v>
      </c>
      <c r="C157">
        <v>22.969999000000001</v>
      </c>
      <c r="D157">
        <v>22.26</v>
      </c>
      <c r="E157">
        <v>22.91</v>
      </c>
      <c r="F157">
        <v>38100</v>
      </c>
      <c r="G157">
        <v>22.571493</v>
      </c>
      <c r="H157">
        <f t="shared" si="2"/>
        <v>156</v>
      </c>
    </row>
    <row r="158" spans="1:12">
      <c r="A158" s="1">
        <v>42248</v>
      </c>
      <c r="B158">
        <v>22.639999</v>
      </c>
      <c r="C158">
        <v>22.809999000000001</v>
      </c>
      <c r="D158">
        <v>22.57</v>
      </c>
      <c r="E158">
        <v>22.629999000000002</v>
      </c>
      <c r="F158">
        <v>34300</v>
      </c>
      <c r="G158">
        <v>22.295629000000002</v>
      </c>
      <c r="H158">
        <f t="shared" si="2"/>
        <v>157</v>
      </c>
    </row>
    <row r="159" spans="1:12">
      <c r="A159" s="1">
        <v>42247</v>
      </c>
      <c r="B159">
        <v>22.67</v>
      </c>
      <c r="C159">
        <v>22.950001</v>
      </c>
      <c r="D159">
        <v>22.51</v>
      </c>
      <c r="E159">
        <v>22.76</v>
      </c>
      <c r="F159">
        <v>36900</v>
      </c>
      <c r="G159">
        <v>22.42371</v>
      </c>
      <c r="H159">
        <f t="shared" si="2"/>
        <v>158</v>
      </c>
    </row>
    <row r="160" spans="1:12">
      <c r="A160" s="1">
        <v>42244</v>
      </c>
      <c r="B160">
        <v>22.51</v>
      </c>
      <c r="C160">
        <v>22.959999</v>
      </c>
      <c r="D160">
        <v>22.469999000000001</v>
      </c>
      <c r="E160">
        <v>22.870000999999998</v>
      </c>
      <c r="F160">
        <v>39700</v>
      </c>
      <c r="G160">
        <v>22.532084999999999</v>
      </c>
      <c r="H160">
        <f t="shared" si="2"/>
        <v>159</v>
      </c>
    </row>
    <row r="161" spans="1:8">
      <c r="A161" s="1">
        <v>42243</v>
      </c>
      <c r="B161">
        <v>22.98</v>
      </c>
      <c r="C161">
        <v>22.98</v>
      </c>
      <c r="D161">
        <v>22.43</v>
      </c>
      <c r="E161">
        <v>22.639999</v>
      </c>
      <c r="F161">
        <v>35300</v>
      </c>
      <c r="G161">
        <v>22.305482000000001</v>
      </c>
      <c r="H161">
        <f t="shared" si="2"/>
        <v>160</v>
      </c>
    </row>
    <row r="162" spans="1:8">
      <c r="A162" s="1">
        <v>42242</v>
      </c>
      <c r="B162">
        <v>22.549999</v>
      </c>
      <c r="C162">
        <v>22.66</v>
      </c>
      <c r="D162">
        <v>22.120000999999998</v>
      </c>
      <c r="E162">
        <v>22.66</v>
      </c>
      <c r="F162">
        <v>38700</v>
      </c>
      <c r="G162">
        <v>22.325187</v>
      </c>
      <c r="H162">
        <f t="shared" si="2"/>
        <v>161</v>
      </c>
    </row>
    <row r="163" spans="1:8">
      <c r="A163" s="1">
        <v>42241</v>
      </c>
      <c r="B163">
        <v>23.030000999999999</v>
      </c>
      <c r="C163">
        <v>23.049999</v>
      </c>
      <c r="D163">
        <v>22.129999000000002</v>
      </c>
      <c r="E163">
        <v>22.16</v>
      </c>
      <c r="F163">
        <v>45600</v>
      </c>
      <c r="G163">
        <v>21.832574000000001</v>
      </c>
      <c r="H163">
        <f t="shared" si="2"/>
        <v>162</v>
      </c>
    </row>
    <row r="164" spans="1:8">
      <c r="A164" s="1">
        <v>42240</v>
      </c>
      <c r="B164">
        <v>23.02</v>
      </c>
      <c r="C164">
        <v>23.15</v>
      </c>
      <c r="D164">
        <v>22.440000999999999</v>
      </c>
      <c r="E164">
        <v>22.440000999999999</v>
      </c>
      <c r="F164">
        <v>110800</v>
      </c>
      <c r="G164">
        <v>22.108438</v>
      </c>
      <c r="H164">
        <f t="shared" si="2"/>
        <v>163</v>
      </c>
    </row>
    <row r="165" spans="1:8">
      <c r="A165" s="1">
        <v>42237</v>
      </c>
      <c r="B165">
        <v>22.43</v>
      </c>
      <c r="C165">
        <v>23.299999</v>
      </c>
      <c r="D165">
        <v>22.299999</v>
      </c>
      <c r="E165">
        <v>23.15</v>
      </c>
      <c r="F165">
        <v>79300</v>
      </c>
      <c r="G165">
        <v>22.807946000000001</v>
      </c>
      <c r="H165">
        <f t="shared" si="2"/>
        <v>164</v>
      </c>
    </row>
    <row r="166" spans="1:8">
      <c r="A166" s="1">
        <v>42236</v>
      </c>
      <c r="B166">
        <v>22.93</v>
      </c>
      <c r="C166">
        <v>23.18</v>
      </c>
      <c r="D166">
        <v>22.799999</v>
      </c>
      <c r="E166">
        <v>22.799999</v>
      </c>
      <c r="F166">
        <v>30000</v>
      </c>
      <c r="G166">
        <v>22.463118000000001</v>
      </c>
      <c r="H166">
        <f t="shared" si="2"/>
        <v>165</v>
      </c>
    </row>
    <row r="167" spans="1:8">
      <c r="A167" s="1">
        <v>42235</v>
      </c>
      <c r="B167">
        <v>22.959999</v>
      </c>
      <c r="C167">
        <v>23.280000999999999</v>
      </c>
      <c r="D167">
        <v>22.6</v>
      </c>
      <c r="E167">
        <v>23.040001</v>
      </c>
      <c r="F167">
        <v>28200</v>
      </c>
      <c r="G167">
        <v>22.699573000000001</v>
      </c>
      <c r="H167">
        <f t="shared" si="2"/>
        <v>166</v>
      </c>
    </row>
    <row r="168" spans="1:8">
      <c r="A168" s="1">
        <v>42234</v>
      </c>
      <c r="B168">
        <v>23.280000999999999</v>
      </c>
      <c r="C168">
        <v>23.41</v>
      </c>
      <c r="D168">
        <v>22.860001</v>
      </c>
      <c r="E168">
        <v>23.059999000000001</v>
      </c>
      <c r="F168">
        <v>19800</v>
      </c>
      <c r="G168">
        <v>22.719276000000001</v>
      </c>
      <c r="H168">
        <f t="shared" si="2"/>
        <v>167</v>
      </c>
    </row>
    <row r="169" spans="1:8">
      <c r="A169" s="1">
        <v>42233</v>
      </c>
      <c r="B169">
        <v>23.25</v>
      </c>
      <c r="C169">
        <v>23.379999000000002</v>
      </c>
      <c r="D169">
        <v>22.77</v>
      </c>
      <c r="E169">
        <v>23.17</v>
      </c>
      <c r="F169">
        <v>27800</v>
      </c>
      <c r="G169">
        <v>22.827650999999999</v>
      </c>
      <c r="H169">
        <f t="shared" si="2"/>
        <v>168</v>
      </c>
    </row>
    <row r="170" spans="1:8">
      <c r="A170" s="1">
        <v>42230</v>
      </c>
      <c r="B170">
        <v>22.950001</v>
      </c>
      <c r="C170">
        <v>23.25</v>
      </c>
      <c r="D170">
        <v>22.92</v>
      </c>
      <c r="E170">
        <v>23.24</v>
      </c>
      <c r="F170">
        <v>17200</v>
      </c>
      <c r="G170">
        <v>22.896616999999999</v>
      </c>
      <c r="H170">
        <f t="shared" si="2"/>
        <v>169</v>
      </c>
    </row>
    <row r="171" spans="1:8">
      <c r="A171" s="1">
        <v>42229</v>
      </c>
      <c r="B171">
        <v>22.969999000000001</v>
      </c>
      <c r="C171">
        <v>23.129999000000002</v>
      </c>
      <c r="D171">
        <v>22.77</v>
      </c>
      <c r="E171">
        <v>22.84</v>
      </c>
      <c r="F171">
        <v>22300</v>
      </c>
      <c r="G171">
        <v>22.502527000000001</v>
      </c>
      <c r="H171">
        <f t="shared" si="2"/>
        <v>170</v>
      </c>
    </row>
    <row r="172" spans="1:8">
      <c r="A172" s="1">
        <v>42228</v>
      </c>
      <c r="B172">
        <v>22.5</v>
      </c>
      <c r="C172">
        <v>23.059999000000001</v>
      </c>
      <c r="D172">
        <v>22.42</v>
      </c>
      <c r="E172">
        <v>23.02</v>
      </c>
      <c r="F172">
        <v>37000</v>
      </c>
      <c r="G172">
        <v>22.679867999999999</v>
      </c>
      <c r="H172">
        <f t="shared" si="2"/>
        <v>171</v>
      </c>
    </row>
    <row r="173" spans="1:8">
      <c r="A173" s="1">
        <v>42227</v>
      </c>
      <c r="B173">
        <v>22.58</v>
      </c>
      <c r="C173">
        <v>22.9</v>
      </c>
      <c r="D173">
        <v>22.540001</v>
      </c>
      <c r="E173">
        <v>22.690000999999999</v>
      </c>
      <c r="F173">
        <v>26000</v>
      </c>
      <c r="G173">
        <v>22.164597000000001</v>
      </c>
      <c r="H173">
        <f t="shared" si="2"/>
        <v>172</v>
      </c>
    </row>
    <row r="174" spans="1:8">
      <c r="A174" s="1">
        <v>42226</v>
      </c>
      <c r="B174">
        <v>22.969999000000001</v>
      </c>
      <c r="C174">
        <v>23.07</v>
      </c>
      <c r="D174">
        <v>22.59</v>
      </c>
      <c r="E174">
        <v>22.709999</v>
      </c>
      <c r="F174">
        <v>32600</v>
      </c>
      <c r="G174">
        <v>22.184132000000002</v>
      </c>
      <c r="H174">
        <f t="shared" si="2"/>
        <v>173</v>
      </c>
    </row>
    <row r="175" spans="1:8">
      <c r="A175" s="1">
        <v>42223</v>
      </c>
      <c r="B175">
        <v>22.709999</v>
      </c>
      <c r="C175">
        <v>23.01</v>
      </c>
      <c r="D175">
        <v>22.52</v>
      </c>
      <c r="E175">
        <v>22.77</v>
      </c>
      <c r="F175">
        <v>37500</v>
      </c>
      <c r="G175">
        <v>22.242743999999998</v>
      </c>
      <c r="H175">
        <f t="shared" si="2"/>
        <v>174</v>
      </c>
    </row>
    <row r="176" spans="1:8">
      <c r="A176" s="1">
        <v>42222</v>
      </c>
      <c r="B176">
        <v>22.700001</v>
      </c>
      <c r="C176">
        <v>22.93</v>
      </c>
      <c r="D176">
        <v>22.51</v>
      </c>
      <c r="E176">
        <v>22.799999</v>
      </c>
      <c r="F176">
        <v>26900</v>
      </c>
      <c r="G176">
        <v>22.272048000000002</v>
      </c>
      <c r="H176">
        <f t="shared" si="2"/>
        <v>175</v>
      </c>
    </row>
    <row r="177" spans="1:8">
      <c r="A177" s="1">
        <v>42221</v>
      </c>
      <c r="B177">
        <v>22.549999</v>
      </c>
      <c r="C177">
        <v>22.98</v>
      </c>
      <c r="D177">
        <v>22.5</v>
      </c>
      <c r="E177">
        <v>22.6</v>
      </c>
      <c r="F177">
        <v>25700</v>
      </c>
      <c r="G177">
        <v>22.07668</v>
      </c>
      <c r="H177">
        <f t="shared" si="2"/>
        <v>176</v>
      </c>
    </row>
    <row r="178" spans="1:8">
      <c r="A178" s="1">
        <v>42220</v>
      </c>
      <c r="B178">
        <v>23.610001</v>
      </c>
      <c r="C178">
        <v>23.610001</v>
      </c>
      <c r="D178">
        <v>22.559999000000001</v>
      </c>
      <c r="E178">
        <v>22.57</v>
      </c>
      <c r="F178">
        <v>41900</v>
      </c>
      <c r="G178">
        <v>22.047374000000001</v>
      </c>
      <c r="H178">
        <f t="shared" si="2"/>
        <v>177</v>
      </c>
    </row>
    <row r="179" spans="1:8">
      <c r="A179" s="1">
        <v>42219</v>
      </c>
      <c r="B179">
        <v>22.67</v>
      </c>
      <c r="C179">
        <v>22.879999000000002</v>
      </c>
      <c r="D179">
        <v>22.440000999999999</v>
      </c>
      <c r="E179">
        <v>22.82</v>
      </c>
      <c r="F179">
        <v>33100</v>
      </c>
      <c r="G179">
        <v>22.291585999999999</v>
      </c>
      <c r="H179">
        <f t="shared" si="2"/>
        <v>178</v>
      </c>
    </row>
    <row r="180" spans="1:8">
      <c r="A180" s="1">
        <v>42216</v>
      </c>
      <c r="B180">
        <v>22.610001</v>
      </c>
      <c r="C180">
        <v>23.02</v>
      </c>
      <c r="D180">
        <v>22.610001</v>
      </c>
      <c r="E180">
        <v>22.74</v>
      </c>
      <c r="F180">
        <v>20500</v>
      </c>
      <c r="G180">
        <v>22.213438</v>
      </c>
      <c r="H180">
        <f t="shared" si="2"/>
        <v>179</v>
      </c>
    </row>
    <row r="181" spans="1:8">
      <c r="A181" s="1">
        <v>42215</v>
      </c>
      <c r="B181">
        <v>22.549999</v>
      </c>
      <c r="C181">
        <v>22.73</v>
      </c>
      <c r="D181">
        <v>22.450001</v>
      </c>
      <c r="E181">
        <v>22.5</v>
      </c>
      <c r="F181">
        <v>19100</v>
      </c>
      <c r="G181">
        <v>21.978995999999999</v>
      </c>
      <c r="H181">
        <f t="shared" si="2"/>
        <v>180</v>
      </c>
    </row>
    <row r="182" spans="1:8">
      <c r="A182" s="1">
        <v>42214</v>
      </c>
      <c r="B182">
        <v>22.83</v>
      </c>
      <c r="C182">
        <v>23</v>
      </c>
      <c r="D182">
        <v>22.530000999999999</v>
      </c>
      <c r="E182">
        <v>22.549999</v>
      </c>
      <c r="F182">
        <v>18900</v>
      </c>
      <c r="G182">
        <v>22.027837000000002</v>
      </c>
      <c r="H182">
        <f t="shared" si="2"/>
        <v>181</v>
      </c>
    </row>
    <row r="183" spans="1:8">
      <c r="A183" s="1">
        <v>42213</v>
      </c>
      <c r="B183">
        <v>23.09</v>
      </c>
      <c r="C183">
        <v>23.09</v>
      </c>
      <c r="D183">
        <v>22.5</v>
      </c>
      <c r="E183">
        <v>22.82</v>
      </c>
      <c r="F183">
        <v>24600</v>
      </c>
      <c r="G183">
        <v>22.291585999999999</v>
      </c>
      <c r="H183">
        <f t="shared" si="2"/>
        <v>182</v>
      </c>
    </row>
    <row r="184" spans="1:8">
      <c r="A184" s="1">
        <v>42212</v>
      </c>
      <c r="B184">
        <v>22.219999000000001</v>
      </c>
      <c r="C184">
        <v>23.110001</v>
      </c>
      <c r="D184">
        <v>22.219999000000001</v>
      </c>
      <c r="E184">
        <v>22.91</v>
      </c>
      <c r="F184">
        <v>32000</v>
      </c>
      <c r="G184">
        <v>22.379501999999999</v>
      </c>
      <c r="H184">
        <f t="shared" si="2"/>
        <v>183</v>
      </c>
    </row>
    <row r="185" spans="1:8">
      <c r="A185" s="1">
        <v>42209</v>
      </c>
      <c r="B185">
        <v>22.59</v>
      </c>
      <c r="C185">
        <v>22.66</v>
      </c>
      <c r="D185">
        <v>22.23</v>
      </c>
      <c r="E185">
        <v>22.25</v>
      </c>
      <c r="F185">
        <v>36300</v>
      </c>
      <c r="G185">
        <v>21.734784999999999</v>
      </c>
      <c r="H185">
        <f t="shared" si="2"/>
        <v>184</v>
      </c>
    </row>
    <row r="186" spans="1:8">
      <c r="A186" s="1">
        <v>42208</v>
      </c>
      <c r="B186">
        <v>23</v>
      </c>
      <c r="C186">
        <v>23</v>
      </c>
      <c r="D186">
        <v>22.49</v>
      </c>
      <c r="E186">
        <v>22.51</v>
      </c>
      <c r="F186">
        <v>26100</v>
      </c>
      <c r="G186">
        <v>21.988764</v>
      </c>
      <c r="H186">
        <f t="shared" si="2"/>
        <v>185</v>
      </c>
    </row>
    <row r="187" spans="1:8">
      <c r="A187" s="1">
        <v>42207</v>
      </c>
      <c r="B187">
        <v>23.07</v>
      </c>
      <c r="C187">
        <v>23.59</v>
      </c>
      <c r="D187">
        <v>22.799999</v>
      </c>
      <c r="E187">
        <v>22.889999</v>
      </c>
      <c r="F187">
        <v>32100</v>
      </c>
      <c r="G187">
        <v>22.359964000000002</v>
      </c>
      <c r="H187">
        <f t="shared" si="2"/>
        <v>186</v>
      </c>
    </row>
    <row r="188" spans="1:8">
      <c r="A188" s="1">
        <v>42206</v>
      </c>
      <c r="B188">
        <v>23.26</v>
      </c>
      <c r="C188">
        <v>23.41</v>
      </c>
      <c r="D188">
        <v>23.01</v>
      </c>
      <c r="E188">
        <v>23.07</v>
      </c>
      <c r="F188">
        <v>16000</v>
      </c>
      <c r="G188">
        <v>22.535796999999999</v>
      </c>
      <c r="H188">
        <f t="shared" si="2"/>
        <v>187</v>
      </c>
    </row>
    <row r="189" spans="1:8">
      <c r="A189" s="1">
        <v>42205</v>
      </c>
      <c r="B189">
        <v>23.57</v>
      </c>
      <c r="C189">
        <v>23.57</v>
      </c>
      <c r="D189">
        <v>23.18</v>
      </c>
      <c r="E189">
        <v>23.26</v>
      </c>
      <c r="F189">
        <v>27700</v>
      </c>
      <c r="G189">
        <v>22.721398000000001</v>
      </c>
      <c r="H189">
        <f t="shared" si="2"/>
        <v>188</v>
      </c>
    </row>
    <row r="190" spans="1:8">
      <c r="A190" s="1">
        <v>42202</v>
      </c>
      <c r="B190">
        <v>23.200001</v>
      </c>
      <c r="C190">
        <v>23.450001</v>
      </c>
      <c r="D190">
        <v>23.02</v>
      </c>
      <c r="E190">
        <v>23.379999000000002</v>
      </c>
      <c r="F190">
        <v>17400</v>
      </c>
      <c r="G190">
        <v>22.838618</v>
      </c>
      <c r="H190">
        <f t="shared" si="2"/>
        <v>189</v>
      </c>
    </row>
    <row r="191" spans="1:8">
      <c r="A191" s="1">
        <v>42201</v>
      </c>
      <c r="B191">
        <v>23.219999000000001</v>
      </c>
      <c r="C191">
        <v>23.43</v>
      </c>
      <c r="D191">
        <v>22.950001</v>
      </c>
      <c r="E191">
        <v>23.110001</v>
      </c>
      <c r="F191">
        <v>60500</v>
      </c>
      <c r="G191">
        <v>22.574871000000002</v>
      </c>
      <c r="H191">
        <f t="shared" si="2"/>
        <v>190</v>
      </c>
    </row>
    <row r="192" spans="1:8">
      <c r="A192" s="1">
        <v>42200</v>
      </c>
      <c r="B192">
        <v>22.98</v>
      </c>
      <c r="C192">
        <v>23.129999000000002</v>
      </c>
      <c r="D192">
        <v>22.969999000000001</v>
      </c>
      <c r="E192">
        <v>23.049999</v>
      </c>
      <c r="F192">
        <v>15200</v>
      </c>
      <c r="G192">
        <v>22.516259000000002</v>
      </c>
    </row>
    <row r="193" spans="1:7">
      <c r="A193" s="1">
        <v>42199</v>
      </c>
      <c r="B193">
        <v>23.35</v>
      </c>
      <c r="C193">
        <v>23.379999000000002</v>
      </c>
      <c r="D193">
        <v>22.98</v>
      </c>
      <c r="E193">
        <v>23.040001</v>
      </c>
      <c r="F193">
        <v>38700</v>
      </c>
      <c r="G193">
        <v>22.506492000000001</v>
      </c>
    </row>
    <row r="194" spans="1:7">
      <c r="A194" s="1">
        <v>42198</v>
      </c>
      <c r="B194">
        <v>23.15</v>
      </c>
      <c r="C194">
        <v>23.5</v>
      </c>
      <c r="D194">
        <v>23.049999</v>
      </c>
      <c r="E194">
        <v>23.309999000000001</v>
      </c>
      <c r="F194">
        <v>38500</v>
      </c>
      <c r="G194">
        <v>22.770239</v>
      </c>
    </row>
    <row r="195" spans="1:7">
      <c r="A195" s="1">
        <v>42195</v>
      </c>
      <c r="B195">
        <v>22.719999000000001</v>
      </c>
      <c r="C195">
        <v>23</v>
      </c>
      <c r="D195">
        <v>22.719999000000001</v>
      </c>
      <c r="E195">
        <v>22.969999000000001</v>
      </c>
      <c r="F195">
        <v>20500</v>
      </c>
      <c r="G195">
        <v>22.438112</v>
      </c>
    </row>
    <row r="196" spans="1:7">
      <c r="A196" s="1">
        <v>42194</v>
      </c>
      <c r="B196">
        <v>22.940000999999999</v>
      </c>
      <c r="C196">
        <v>22.940000999999999</v>
      </c>
      <c r="D196">
        <v>22.43</v>
      </c>
      <c r="E196">
        <v>22.559999000000001</v>
      </c>
      <c r="F196">
        <v>22400</v>
      </c>
      <c r="G196">
        <v>22.037606</v>
      </c>
    </row>
    <row r="197" spans="1:7">
      <c r="A197" s="1">
        <v>42193</v>
      </c>
      <c r="B197">
        <v>22.33</v>
      </c>
      <c r="C197">
        <v>22.73</v>
      </c>
      <c r="D197">
        <v>22.33</v>
      </c>
      <c r="E197">
        <v>22.66</v>
      </c>
      <c r="F197">
        <v>24000</v>
      </c>
      <c r="G197">
        <v>22.135290999999999</v>
      </c>
    </row>
    <row r="198" spans="1:7">
      <c r="A198" s="1">
        <v>42192</v>
      </c>
      <c r="B198">
        <v>22.85</v>
      </c>
      <c r="C198">
        <v>22.99</v>
      </c>
      <c r="D198">
        <v>22.26</v>
      </c>
      <c r="E198">
        <v>22.459999</v>
      </c>
      <c r="F198">
        <v>66300</v>
      </c>
      <c r="G198">
        <v>21.939920999999998</v>
      </c>
    </row>
    <row r="199" spans="1:7">
      <c r="A199" s="1">
        <v>42191</v>
      </c>
      <c r="B199">
        <v>22.639999</v>
      </c>
      <c r="C199">
        <v>22.940000999999999</v>
      </c>
      <c r="D199">
        <v>22.52</v>
      </c>
      <c r="E199">
        <v>22.809999000000001</v>
      </c>
      <c r="F199">
        <v>35600</v>
      </c>
      <c r="G199">
        <v>22.281817</v>
      </c>
    </row>
    <row r="200" spans="1:7">
      <c r="A200" s="1">
        <v>42187</v>
      </c>
      <c r="B200">
        <v>22.66</v>
      </c>
      <c r="C200">
        <v>22.790001</v>
      </c>
      <c r="D200">
        <v>22.5</v>
      </c>
      <c r="E200">
        <v>22.67</v>
      </c>
      <c r="F200">
        <v>18700</v>
      </c>
      <c r="G200">
        <v>22.145059</v>
      </c>
    </row>
    <row r="201" spans="1:7">
      <c r="A201" s="1">
        <v>42186</v>
      </c>
      <c r="B201">
        <v>22.6</v>
      </c>
      <c r="C201">
        <v>22.77</v>
      </c>
      <c r="D201">
        <v>22.530000999999999</v>
      </c>
      <c r="E201">
        <v>22.639999</v>
      </c>
      <c r="F201">
        <v>31500</v>
      </c>
      <c r="G201">
        <v>22.115753000000002</v>
      </c>
    </row>
    <row r="202" spans="1:7">
      <c r="A202" s="1">
        <v>42185</v>
      </c>
      <c r="B202">
        <v>22.780000999999999</v>
      </c>
      <c r="C202">
        <v>22.780000999999999</v>
      </c>
      <c r="D202">
        <v>22.32</v>
      </c>
      <c r="E202">
        <v>22.559999000000001</v>
      </c>
      <c r="F202">
        <v>27500</v>
      </c>
      <c r="G202">
        <v>22.037606</v>
      </c>
    </row>
    <row r="203" spans="1:7">
      <c r="A203" s="1">
        <v>42184</v>
      </c>
      <c r="B203">
        <v>22.76</v>
      </c>
      <c r="C203">
        <v>22.9</v>
      </c>
      <c r="D203">
        <v>22.559999000000001</v>
      </c>
      <c r="E203">
        <v>22.6</v>
      </c>
      <c r="F203">
        <v>26000</v>
      </c>
      <c r="G203">
        <v>22.07668</v>
      </c>
    </row>
    <row r="204" spans="1:7">
      <c r="A204" s="1">
        <v>42181</v>
      </c>
      <c r="B204">
        <v>22.690000999999999</v>
      </c>
      <c r="C204">
        <v>22.99</v>
      </c>
      <c r="D204">
        <v>22.610001</v>
      </c>
      <c r="E204">
        <v>22.98</v>
      </c>
      <c r="F204">
        <v>91100</v>
      </c>
      <c r="G204">
        <v>22.447880000000001</v>
      </c>
    </row>
    <row r="205" spans="1:7">
      <c r="A205" s="1">
        <v>42180</v>
      </c>
      <c r="B205">
        <v>22.82</v>
      </c>
      <c r="C205">
        <v>22.870000999999998</v>
      </c>
      <c r="D205">
        <v>22.559999000000001</v>
      </c>
      <c r="E205">
        <v>22.66</v>
      </c>
      <c r="F205">
        <v>20600</v>
      </c>
      <c r="G205">
        <v>22.135290999999999</v>
      </c>
    </row>
    <row r="206" spans="1:7">
      <c r="A206" s="1">
        <v>42179</v>
      </c>
      <c r="B206">
        <v>22.9</v>
      </c>
      <c r="C206">
        <v>22.950001</v>
      </c>
      <c r="D206">
        <v>22.559999000000001</v>
      </c>
      <c r="E206">
        <v>22.75</v>
      </c>
      <c r="F206">
        <v>23800</v>
      </c>
      <c r="G206">
        <v>22.223206999999999</v>
      </c>
    </row>
    <row r="207" spans="1:7">
      <c r="A207" s="1">
        <v>42178</v>
      </c>
      <c r="B207">
        <v>22.65</v>
      </c>
      <c r="C207">
        <v>22.860001</v>
      </c>
      <c r="D207">
        <v>22.48</v>
      </c>
      <c r="E207">
        <v>22.82</v>
      </c>
      <c r="F207">
        <v>23500</v>
      </c>
      <c r="G207">
        <v>22.291585999999999</v>
      </c>
    </row>
    <row r="208" spans="1:7">
      <c r="A208" s="1">
        <v>42177</v>
      </c>
      <c r="B208">
        <v>22.629999000000002</v>
      </c>
      <c r="C208">
        <v>22.879999000000002</v>
      </c>
      <c r="D208">
        <v>22.41</v>
      </c>
      <c r="E208">
        <v>22.790001</v>
      </c>
      <c r="F208">
        <v>23600</v>
      </c>
      <c r="G208">
        <v>22.262281000000002</v>
      </c>
    </row>
    <row r="209" spans="1:7">
      <c r="A209" s="1">
        <v>42174</v>
      </c>
      <c r="B209">
        <v>22.52</v>
      </c>
      <c r="C209">
        <v>22.66</v>
      </c>
      <c r="D209">
        <v>22.34</v>
      </c>
      <c r="E209">
        <v>22.540001</v>
      </c>
      <c r="F209">
        <v>183600</v>
      </c>
      <c r="G209">
        <v>22.018070000000002</v>
      </c>
    </row>
    <row r="210" spans="1:7">
      <c r="A210" s="1">
        <v>42173</v>
      </c>
      <c r="B210">
        <v>22.360001</v>
      </c>
      <c r="C210">
        <v>22.700001</v>
      </c>
      <c r="D210">
        <v>22.35</v>
      </c>
      <c r="E210">
        <v>22.59</v>
      </c>
      <c r="F210">
        <v>44600</v>
      </c>
      <c r="G210">
        <v>22.066911999999999</v>
      </c>
    </row>
    <row r="211" spans="1:7">
      <c r="A211" s="1">
        <v>42172</v>
      </c>
      <c r="B211">
        <v>21.950001</v>
      </c>
      <c r="C211">
        <v>22.389999</v>
      </c>
      <c r="D211">
        <v>21.809999000000001</v>
      </c>
      <c r="E211">
        <v>22.27</v>
      </c>
      <c r="F211">
        <v>26400</v>
      </c>
      <c r="G211">
        <v>21.754321999999998</v>
      </c>
    </row>
    <row r="212" spans="1:7">
      <c r="A212" s="1">
        <v>42171</v>
      </c>
      <c r="B212">
        <v>21.9</v>
      </c>
      <c r="C212">
        <v>22.02</v>
      </c>
      <c r="D212">
        <v>21.629999000000002</v>
      </c>
      <c r="E212">
        <v>21.83</v>
      </c>
      <c r="F212">
        <v>53400</v>
      </c>
      <c r="G212">
        <v>21.32451</v>
      </c>
    </row>
    <row r="213" spans="1:7">
      <c r="A213" s="1">
        <v>42170</v>
      </c>
      <c r="B213">
        <v>21.77</v>
      </c>
      <c r="C213">
        <v>22.1</v>
      </c>
      <c r="D213">
        <v>21.610001</v>
      </c>
      <c r="E213">
        <v>21.85</v>
      </c>
      <c r="F213">
        <v>51500</v>
      </c>
      <c r="G213">
        <v>21.344047</v>
      </c>
    </row>
    <row r="214" spans="1:7">
      <c r="A214" s="1">
        <v>42167</v>
      </c>
      <c r="B214">
        <v>21.99</v>
      </c>
      <c r="C214">
        <v>21.99</v>
      </c>
      <c r="D214">
        <v>21.76</v>
      </c>
      <c r="E214">
        <v>21.809999000000001</v>
      </c>
      <c r="F214">
        <v>25500</v>
      </c>
      <c r="G214">
        <v>21.304973</v>
      </c>
    </row>
    <row r="215" spans="1:7">
      <c r="A215" s="1">
        <v>42166</v>
      </c>
      <c r="B215">
        <v>21.9</v>
      </c>
      <c r="C215">
        <v>22</v>
      </c>
      <c r="D215">
        <v>21.709999</v>
      </c>
      <c r="E215">
        <v>21.92</v>
      </c>
      <c r="F215">
        <v>17800</v>
      </c>
      <c r="G215">
        <v>21.412426</v>
      </c>
    </row>
    <row r="216" spans="1:7">
      <c r="A216" s="1">
        <v>42165</v>
      </c>
      <c r="B216">
        <v>22</v>
      </c>
      <c r="C216">
        <v>22.17</v>
      </c>
      <c r="D216">
        <v>21.860001</v>
      </c>
      <c r="E216">
        <v>21.91</v>
      </c>
      <c r="F216">
        <v>40500</v>
      </c>
      <c r="G216">
        <v>21.402657000000001</v>
      </c>
    </row>
    <row r="217" spans="1:7">
      <c r="A217" s="1">
        <v>42164</v>
      </c>
      <c r="B217">
        <v>22.01</v>
      </c>
      <c r="C217">
        <v>22.02</v>
      </c>
      <c r="D217">
        <v>21.83</v>
      </c>
      <c r="E217">
        <v>21.93</v>
      </c>
      <c r="F217">
        <v>17100</v>
      </c>
      <c r="G217">
        <v>21.422194999999999</v>
      </c>
    </row>
    <row r="218" spans="1:7">
      <c r="A218" s="1">
        <v>42163</v>
      </c>
      <c r="B218">
        <v>22.139999</v>
      </c>
      <c r="C218">
        <v>22.139999</v>
      </c>
      <c r="D218">
        <v>21.85</v>
      </c>
      <c r="E218">
        <v>21.92</v>
      </c>
      <c r="F218">
        <v>14000</v>
      </c>
      <c r="G218">
        <v>21.412426</v>
      </c>
    </row>
    <row r="219" spans="1:7">
      <c r="A219" s="1">
        <v>42160</v>
      </c>
      <c r="B219">
        <v>21.85</v>
      </c>
      <c r="C219">
        <v>22.1</v>
      </c>
      <c r="D219">
        <v>21.690000999999999</v>
      </c>
      <c r="E219">
        <v>22.08</v>
      </c>
      <c r="F219">
        <v>22300</v>
      </c>
      <c r="G219">
        <v>21.568721</v>
      </c>
    </row>
    <row r="220" spans="1:7">
      <c r="A220" s="1">
        <v>42159</v>
      </c>
      <c r="B220">
        <v>21.969999000000001</v>
      </c>
      <c r="C220">
        <v>22.129999000000002</v>
      </c>
      <c r="D220">
        <v>21.85</v>
      </c>
      <c r="E220">
        <v>21.870000999999998</v>
      </c>
      <c r="F220">
        <v>24700</v>
      </c>
      <c r="G220">
        <v>21.363585</v>
      </c>
    </row>
    <row r="221" spans="1:7">
      <c r="A221" s="1">
        <v>42158</v>
      </c>
      <c r="B221">
        <v>22.07</v>
      </c>
      <c r="C221">
        <v>22.16</v>
      </c>
      <c r="D221">
        <v>21.9</v>
      </c>
      <c r="E221">
        <v>22.059999000000001</v>
      </c>
      <c r="F221">
        <v>28900</v>
      </c>
      <c r="G221">
        <v>21.549184</v>
      </c>
    </row>
    <row r="222" spans="1:7">
      <c r="A222" s="1">
        <v>42157</v>
      </c>
      <c r="B222">
        <v>22.18</v>
      </c>
      <c r="C222">
        <v>22.209999</v>
      </c>
      <c r="D222">
        <v>21.85</v>
      </c>
      <c r="E222">
        <v>21.98</v>
      </c>
      <c r="F222">
        <v>28300</v>
      </c>
      <c r="G222">
        <v>21.471036000000002</v>
      </c>
    </row>
    <row r="223" spans="1:7">
      <c r="A223" s="1">
        <v>42156</v>
      </c>
      <c r="B223">
        <v>22.1</v>
      </c>
      <c r="C223">
        <v>22.379999000000002</v>
      </c>
      <c r="D223">
        <v>21.83</v>
      </c>
      <c r="E223">
        <v>22.139999</v>
      </c>
      <c r="F223">
        <v>31700</v>
      </c>
      <c r="G223">
        <v>21.627331000000002</v>
      </c>
    </row>
    <row r="224" spans="1:7">
      <c r="A224" s="1">
        <v>42153</v>
      </c>
      <c r="B224">
        <v>21.98</v>
      </c>
      <c r="C224">
        <v>21.99</v>
      </c>
      <c r="D224">
        <v>21.77</v>
      </c>
      <c r="E224">
        <v>21.83</v>
      </c>
      <c r="F224">
        <v>24400</v>
      </c>
      <c r="G224">
        <v>21.32451</v>
      </c>
    </row>
    <row r="225" spans="1:7">
      <c r="A225" s="1">
        <v>42152</v>
      </c>
      <c r="B225">
        <v>22.040001</v>
      </c>
      <c r="C225">
        <v>22.209999</v>
      </c>
      <c r="D225">
        <v>21.790001</v>
      </c>
      <c r="E225">
        <v>22.09</v>
      </c>
      <c r="F225">
        <v>19400</v>
      </c>
      <c r="G225">
        <v>21.578489999999999</v>
      </c>
    </row>
    <row r="226" spans="1:7">
      <c r="A226" s="1">
        <v>42151</v>
      </c>
      <c r="B226">
        <v>21.4</v>
      </c>
      <c r="C226">
        <v>22.129999000000002</v>
      </c>
      <c r="D226">
        <v>21.370000999999998</v>
      </c>
      <c r="E226">
        <v>22.059999000000001</v>
      </c>
      <c r="F226">
        <v>37600</v>
      </c>
      <c r="G226">
        <v>21.549184</v>
      </c>
    </row>
    <row r="227" spans="1:7">
      <c r="A227" s="1">
        <v>42150</v>
      </c>
      <c r="B227">
        <v>21.82</v>
      </c>
      <c r="C227">
        <v>21.82</v>
      </c>
      <c r="D227">
        <v>21.24</v>
      </c>
      <c r="E227">
        <v>21.280000999999999</v>
      </c>
      <c r="F227">
        <v>34200</v>
      </c>
      <c r="G227">
        <v>20.787246</v>
      </c>
    </row>
    <row r="228" spans="1:7">
      <c r="A228" s="1">
        <v>42146</v>
      </c>
      <c r="B228">
        <v>22.040001</v>
      </c>
      <c r="C228">
        <v>22.049999</v>
      </c>
      <c r="D228">
        <v>21.790001</v>
      </c>
      <c r="E228">
        <v>21.790001</v>
      </c>
      <c r="F228">
        <v>20700</v>
      </c>
      <c r="G228">
        <v>21.285437000000002</v>
      </c>
    </row>
    <row r="229" spans="1:7">
      <c r="A229" s="1">
        <v>42145</v>
      </c>
      <c r="B229">
        <v>22.049999</v>
      </c>
      <c r="C229">
        <v>22.15</v>
      </c>
      <c r="D229">
        <v>21.959999</v>
      </c>
      <c r="E229">
        <v>21.99</v>
      </c>
      <c r="F229">
        <v>15400</v>
      </c>
      <c r="G229">
        <v>21.480805</v>
      </c>
    </row>
    <row r="230" spans="1:7">
      <c r="A230" s="1">
        <v>42144</v>
      </c>
      <c r="B230">
        <v>21.879999000000002</v>
      </c>
      <c r="C230">
        <v>22.139999</v>
      </c>
      <c r="D230">
        <v>21.860001</v>
      </c>
      <c r="E230">
        <v>21.950001</v>
      </c>
      <c r="F230">
        <v>16500</v>
      </c>
      <c r="G230">
        <v>21.441731999999998</v>
      </c>
    </row>
    <row r="231" spans="1:7">
      <c r="A231" s="1">
        <v>42143</v>
      </c>
      <c r="B231">
        <v>22</v>
      </c>
      <c r="C231">
        <v>22.07</v>
      </c>
      <c r="D231">
        <v>21.809999000000001</v>
      </c>
      <c r="E231">
        <v>21.959999</v>
      </c>
      <c r="F231">
        <v>33400</v>
      </c>
      <c r="G231">
        <v>21.451498999999998</v>
      </c>
    </row>
    <row r="232" spans="1:7">
      <c r="A232" s="1">
        <v>42142</v>
      </c>
      <c r="B232">
        <v>21.99</v>
      </c>
      <c r="C232">
        <v>22.299999</v>
      </c>
      <c r="D232">
        <v>21.969999000000001</v>
      </c>
      <c r="E232">
        <v>22.02</v>
      </c>
      <c r="F232">
        <v>52700</v>
      </c>
      <c r="G232">
        <v>21.510110999999998</v>
      </c>
    </row>
    <row r="233" spans="1:7">
      <c r="A233" s="1">
        <v>42139</v>
      </c>
      <c r="B233">
        <v>22.08</v>
      </c>
      <c r="C233">
        <v>22.219999000000001</v>
      </c>
      <c r="D233">
        <v>21.950001</v>
      </c>
      <c r="E233">
        <v>21.98</v>
      </c>
      <c r="F233">
        <v>30200</v>
      </c>
      <c r="G233">
        <v>21.471036000000002</v>
      </c>
    </row>
    <row r="234" spans="1:7">
      <c r="A234" s="1">
        <v>42138</v>
      </c>
      <c r="B234">
        <v>22.190000999999999</v>
      </c>
      <c r="C234">
        <v>22.27</v>
      </c>
      <c r="D234">
        <v>21.959999</v>
      </c>
      <c r="E234">
        <v>22.08</v>
      </c>
      <c r="F234">
        <v>38800</v>
      </c>
      <c r="G234">
        <v>21.568721</v>
      </c>
    </row>
    <row r="235" spans="1:7">
      <c r="A235" s="1">
        <v>42137</v>
      </c>
      <c r="B235">
        <v>22.17</v>
      </c>
      <c r="C235">
        <v>22.17</v>
      </c>
      <c r="D235">
        <v>21.809999000000001</v>
      </c>
      <c r="E235">
        <v>22</v>
      </c>
      <c r="F235">
        <v>27100</v>
      </c>
      <c r="G235">
        <v>21.490573999999999</v>
      </c>
    </row>
    <row r="236" spans="1:7">
      <c r="A236" s="1">
        <v>42136</v>
      </c>
      <c r="B236">
        <v>21.99</v>
      </c>
      <c r="C236">
        <v>22.200001</v>
      </c>
      <c r="D236">
        <v>21.700001</v>
      </c>
      <c r="E236">
        <v>22.200001</v>
      </c>
      <c r="F236">
        <v>30100</v>
      </c>
      <c r="G236">
        <v>21.497412000000001</v>
      </c>
    </row>
    <row r="237" spans="1:7">
      <c r="A237" s="1">
        <v>42135</v>
      </c>
      <c r="B237">
        <v>22.049999</v>
      </c>
      <c r="C237">
        <v>22.280000999999999</v>
      </c>
      <c r="D237">
        <v>21.940000999999999</v>
      </c>
      <c r="E237">
        <v>21.98</v>
      </c>
      <c r="F237">
        <v>17100</v>
      </c>
      <c r="G237">
        <v>21.284372999999999</v>
      </c>
    </row>
    <row r="238" spans="1:7">
      <c r="A238" s="1">
        <v>42132</v>
      </c>
      <c r="B238">
        <v>22.309999000000001</v>
      </c>
      <c r="C238">
        <v>22.379999000000002</v>
      </c>
      <c r="D238">
        <v>21.91</v>
      </c>
      <c r="E238">
        <v>22.059999000000001</v>
      </c>
      <c r="F238">
        <v>25300</v>
      </c>
      <c r="G238">
        <v>21.361840999999998</v>
      </c>
    </row>
    <row r="239" spans="1:7">
      <c r="A239" s="1">
        <v>42131</v>
      </c>
      <c r="B239">
        <v>22.209999</v>
      </c>
      <c r="C239">
        <v>22.32</v>
      </c>
      <c r="D239">
        <v>22.049999</v>
      </c>
      <c r="E239">
        <v>22.059999000000001</v>
      </c>
      <c r="F239">
        <v>27100</v>
      </c>
      <c r="G239">
        <v>21.361840999999998</v>
      </c>
    </row>
    <row r="240" spans="1:7">
      <c r="A240" s="1">
        <v>42130</v>
      </c>
      <c r="B240">
        <v>22.059999000000001</v>
      </c>
      <c r="C240">
        <v>22.299999</v>
      </c>
      <c r="D240">
        <v>21.870000999999998</v>
      </c>
      <c r="E240">
        <v>22.280000999999999</v>
      </c>
      <c r="F240">
        <v>37700</v>
      </c>
      <c r="G240">
        <v>21.57488</v>
      </c>
    </row>
    <row r="241" spans="1:7">
      <c r="A241" s="1">
        <v>42129</v>
      </c>
      <c r="B241">
        <v>22.23</v>
      </c>
      <c r="C241">
        <v>22.23</v>
      </c>
      <c r="D241">
        <v>21.85</v>
      </c>
      <c r="E241">
        <v>22</v>
      </c>
      <c r="F241">
        <v>41300</v>
      </c>
      <c r="G241">
        <v>21.303740999999999</v>
      </c>
    </row>
    <row r="242" spans="1:7">
      <c r="A242" s="1">
        <v>42128</v>
      </c>
      <c r="B242">
        <v>22.809999000000001</v>
      </c>
      <c r="C242">
        <v>22.99</v>
      </c>
      <c r="D242">
        <v>22.200001</v>
      </c>
      <c r="E242">
        <v>22.219999000000001</v>
      </c>
      <c r="F242">
        <v>28700</v>
      </c>
      <c r="G242">
        <v>21.516777000000001</v>
      </c>
    </row>
    <row r="243" spans="1:7">
      <c r="A243" s="1">
        <v>42125</v>
      </c>
      <c r="B243">
        <v>22.99</v>
      </c>
      <c r="C243">
        <v>22.99</v>
      </c>
      <c r="D243">
        <v>22.68</v>
      </c>
      <c r="E243">
        <v>22.76</v>
      </c>
      <c r="F243">
        <v>27800</v>
      </c>
      <c r="G243">
        <v>22.039688000000002</v>
      </c>
    </row>
    <row r="244" spans="1:7">
      <c r="A244" s="1">
        <v>42124</v>
      </c>
      <c r="B244">
        <v>23.030000999999999</v>
      </c>
      <c r="C244">
        <v>23.15</v>
      </c>
      <c r="D244">
        <v>22.75</v>
      </c>
      <c r="E244">
        <v>22.77</v>
      </c>
      <c r="F244">
        <v>45100</v>
      </c>
      <c r="G244">
        <v>22.049372000000002</v>
      </c>
    </row>
    <row r="245" spans="1:7">
      <c r="A245" s="1">
        <v>42123</v>
      </c>
      <c r="B245">
        <v>23.709999</v>
      </c>
      <c r="C245">
        <v>23.709999</v>
      </c>
      <c r="D245">
        <v>23.18</v>
      </c>
      <c r="E245">
        <v>23.200001</v>
      </c>
      <c r="F245">
        <v>19600</v>
      </c>
      <c r="G245">
        <v>22.465762999999999</v>
      </c>
    </row>
    <row r="246" spans="1:7">
      <c r="A246" s="1">
        <v>42122</v>
      </c>
      <c r="B246">
        <v>23.059999000000001</v>
      </c>
      <c r="C246">
        <v>23.85</v>
      </c>
      <c r="D246">
        <v>23.059999000000001</v>
      </c>
      <c r="E246">
        <v>23.73</v>
      </c>
      <c r="F246">
        <v>23000</v>
      </c>
      <c r="G246">
        <v>22.978988999999999</v>
      </c>
    </row>
    <row r="247" spans="1:7">
      <c r="A247" s="1">
        <v>42121</v>
      </c>
      <c r="B247">
        <v>23.34</v>
      </c>
      <c r="C247">
        <v>23.459999</v>
      </c>
      <c r="D247">
        <v>22.959999</v>
      </c>
      <c r="E247">
        <v>23.15</v>
      </c>
      <c r="F247">
        <v>24100</v>
      </c>
      <c r="G247">
        <v>22.417345000000001</v>
      </c>
    </row>
    <row r="248" spans="1:7">
      <c r="A248" s="1">
        <v>42118</v>
      </c>
      <c r="B248">
        <v>23.219999000000001</v>
      </c>
      <c r="C248">
        <v>23.41</v>
      </c>
      <c r="D248">
        <v>23.09</v>
      </c>
      <c r="E248">
        <v>23.219999000000001</v>
      </c>
      <c r="F248">
        <v>18400</v>
      </c>
      <c r="G248">
        <v>22.485129000000001</v>
      </c>
    </row>
    <row r="249" spans="1:7">
      <c r="A249" s="1">
        <v>42117</v>
      </c>
      <c r="B249">
        <v>23.040001</v>
      </c>
      <c r="C249">
        <v>23.190000999999999</v>
      </c>
      <c r="D249">
        <v>22.969999000000001</v>
      </c>
      <c r="E249">
        <v>23.16</v>
      </c>
      <c r="F249">
        <v>16200</v>
      </c>
      <c r="G249">
        <v>22.427028</v>
      </c>
    </row>
    <row r="250" spans="1:7">
      <c r="A250" s="1">
        <v>42116</v>
      </c>
      <c r="B250">
        <v>23.02</v>
      </c>
      <c r="C250">
        <v>23.219999000000001</v>
      </c>
      <c r="D250">
        <v>22.83</v>
      </c>
      <c r="E250">
        <v>23.07</v>
      </c>
      <c r="F250">
        <v>16100</v>
      </c>
      <c r="G250">
        <v>22.339877000000001</v>
      </c>
    </row>
    <row r="251" spans="1:7">
      <c r="A251" s="1">
        <v>42115</v>
      </c>
      <c r="B251">
        <v>23.209999</v>
      </c>
      <c r="C251">
        <v>23.450001</v>
      </c>
      <c r="D251">
        <v>23.01</v>
      </c>
      <c r="E251">
        <v>23.049999</v>
      </c>
      <c r="F251">
        <v>25800</v>
      </c>
      <c r="G251">
        <v>22.320509000000001</v>
      </c>
    </row>
    <row r="252" spans="1:7">
      <c r="A252" s="1">
        <v>42114</v>
      </c>
      <c r="B252">
        <v>22.940000999999999</v>
      </c>
      <c r="C252">
        <v>23.25</v>
      </c>
      <c r="D252">
        <v>22.940000999999999</v>
      </c>
      <c r="E252">
        <v>23.18</v>
      </c>
      <c r="F252">
        <v>16000</v>
      </c>
      <c r="G252">
        <v>22.446396</v>
      </c>
    </row>
    <row r="253" spans="1:7">
      <c r="A253" s="1">
        <v>42111</v>
      </c>
      <c r="B253">
        <v>23</v>
      </c>
      <c r="C253">
        <v>23.24</v>
      </c>
      <c r="D253">
        <v>22.73</v>
      </c>
      <c r="E253">
        <v>22.85</v>
      </c>
      <c r="F253">
        <v>28900</v>
      </c>
      <c r="G253">
        <v>22.126840000000001</v>
      </c>
    </row>
    <row r="254" spans="1:7">
      <c r="A254" s="1">
        <v>42110</v>
      </c>
      <c r="B254">
        <v>23.17</v>
      </c>
      <c r="C254">
        <v>23.25</v>
      </c>
      <c r="D254">
        <v>23.040001</v>
      </c>
      <c r="E254">
        <v>23.16</v>
      </c>
      <c r="F254">
        <v>14200</v>
      </c>
      <c r="G254">
        <v>22.427028</v>
      </c>
    </row>
    <row r="255" spans="1:7">
      <c r="A255" s="1">
        <v>42109</v>
      </c>
      <c r="B255">
        <v>23.27</v>
      </c>
      <c r="C255">
        <v>23.280000999999999</v>
      </c>
      <c r="D255">
        <v>23.07</v>
      </c>
      <c r="E255">
        <v>23.16</v>
      </c>
      <c r="F255">
        <v>12300</v>
      </c>
      <c r="G255">
        <v>22.427028</v>
      </c>
    </row>
    <row r="256" spans="1:7">
      <c r="A256" s="1">
        <v>42108</v>
      </c>
      <c r="B256">
        <v>22.92</v>
      </c>
      <c r="C256">
        <v>23.25</v>
      </c>
      <c r="D256">
        <v>22.92</v>
      </c>
      <c r="E256">
        <v>23.08</v>
      </c>
      <c r="F256">
        <v>25200</v>
      </c>
      <c r="G256">
        <v>22.34956</v>
      </c>
    </row>
    <row r="257" spans="1:7">
      <c r="A257" s="1">
        <v>42107</v>
      </c>
      <c r="B257">
        <v>22.690000999999999</v>
      </c>
      <c r="C257">
        <v>23.049999</v>
      </c>
      <c r="D257">
        <v>22.6</v>
      </c>
      <c r="E257">
        <v>23.02</v>
      </c>
      <c r="F257">
        <v>28700</v>
      </c>
      <c r="G257">
        <v>22.291460000000001</v>
      </c>
    </row>
    <row r="258" spans="1:7">
      <c r="A258" s="1">
        <v>42104</v>
      </c>
      <c r="B258">
        <v>22.75</v>
      </c>
      <c r="C258">
        <v>22.84</v>
      </c>
      <c r="D258">
        <v>22.59</v>
      </c>
      <c r="E258">
        <v>22.700001</v>
      </c>
      <c r="F258">
        <v>17300</v>
      </c>
      <c r="G258">
        <v>21.981587999999999</v>
      </c>
    </row>
    <row r="259" spans="1:7">
      <c r="A259" s="1">
        <v>42103</v>
      </c>
      <c r="B259">
        <v>22.83</v>
      </c>
      <c r="C259">
        <v>22.83</v>
      </c>
      <c r="D259">
        <v>22.34</v>
      </c>
      <c r="E259">
        <v>22.610001</v>
      </c>
      <c r="F259">
        <v>26400</v>
      </c>
      <c r="G259">
        <v>21.894435999999999</v>
      </c>
    </row>
    <row r="260" spans="1:7">
      <c r="A260" s="1">
        <v>42102</v>
      </c>
      <c r="B260">
        <v>22.879999000000002</v>
      </c>
      <c r="C260">
        <v>22.91</v>
      </c>
      <c r="D260">
        <v>22.690000999999999</v>
      </c>
      <c r="E260">
        <v>22.73</v>
      </c>
      <c r="F260">
        <v>17500</v>
      </c>
      <c r="G260">
        <v>22.010636999999999</v>
      </c>
    </row>
    <row r="261" spans="1:7">
      <c r="A261" s="1">
        <v>42101</v>
      </c>
      <c r="B261">
        <v>23.299999</v>
      </c>
      <c r="C261">
        <v>23.35</v>
      </c>
      <c r="D261">
        <v>22.969999000000001</v>
      </c>
      <c r="E261">
        <v>22.969999000000001</v>
      </c>
      <c r="F261">
        <v>17100</v>
      </c>
      <c r="G261">
        <v>22.243041000000002</v>
      </c>
    </row>
    <row r="262" spans="1:7">
      <c r="A262" s="1">
        <v>42100</v>
      </c>
      <c r="B262">
        <v>23.209999</v>
      </c>
      <c r="C262">
        <v>23.48</v>
      </c>
      <c r="D262">
        <v>23.15</v>
      </c>
      <c r="E262">
        <v>23.26</v>
      </c>
      <c r="F262">
        <v>34600</v>
      </c>
      <c r="G262">
        <v>22.523864</v>
      </c>
    </row>
    <row r="263" spans="1:7">
      <c r="A263" s="1">
        <v>42096</v>
      </c>
      <c r="B263">
        <v>23</v>
      </c>
      <c r="C263">
        <v>23.290001</v>
      </c>
      <c r="D263">
        <v>22.790001</v>
      </c>
      <c r="E263">
        <v>23.17</v>
      </c>
      <c r="F263">
        <v>26200</v>
      </c>
      <c r="G263">
        <v>22.436712</v>
      </c>
    </row>
    <row r="264" spans="1:7">
      <c r="A264" s="1">
        <v>42095</v>
      </c>
      <c r="B264">
        <v>22.6</v>
      </c>
      <c r="C264">
        <v>23.07</v>
      </c>
      <c r="D264">
        <v>22.6</v>
      </c>
      <c r="E264">
        <v>23.059999000000001</v>
      </c>
      <c r="F264">
        <v>13900</v>
      </c>
      <c r="G264">
        <v>22.330193000000001</v>
      </c>
    </row>
    <row r="265" spans="1:7">
      <c r="A265" s="1">
        <v>42094</v>
      </c>
      <c r="B265">
        <v>22.51</v>
      </c>
      <c r="C265">
        <v>22.82</v>
      </c>
      <c r="D265">
        <v>22.51</v>
      </c>
      <c r="E265">
        <v>22.76</v>
      </c>
      <c r="F265">
        <v>17700</v>
      </c>
      <c r="G265">
        <v>22.039688000000002</v>
      </c>
    </row>
    <row r="266" spans="1:7">
      <c r="A266" s="1">
        <v>42093</v>
      </c>
      <c r="B266">
        <v>22.299999</v>
      </c>
      <c r="C266">
        <v>22.77</v>
      </c>
      <c r="D266">
        <v>22.26</v>
      </c>
      <c r="E266">
        <v>22.719999000000001</v>
      </c>
      <c r="F266">
        <v>26100</v>
      </c>
      <c r="G266">
        <v>22.000952999999999</v>
      </c>
    </row>
    <row r="267" spans="1:7">
      <c r="A267" s="1">
        <v>42090</v>
      </c>
      <c r="B267">
        <v>22.42</v>
      </c>
      <c r="C267">
        <v>22.75</v>
      </c>
      <c r="D267">
        <v>22.1</v>
      </c>
      <c r="E267">
        <v>22.27</v>
      </c>
      <c r="F267">
        <v>26800</v>
      </c>
      <c r="G267">
        <v>21.565196</v>
      </c>
    </row>
    <row r="268" spans="1:7">
      <c r="A268" s="1">
        <v>42089</v>
      </c>
      <c r="B268">
        <v>22.309999000000001</v>
      </c>
      <c r="C268">
        <v>22.540001</v>
      </c>
      <c r="D268">
        <v>22.299999</v>
      </c>
      <c r="E268">
        <v>22.389999</v>
      </c>
      <c r="F268">
        <v>21400</v>
      </c>
      <c r="G268">
        <v>21.681397</v>
      </c>
    </row>
    <row r="269" spans="1:7">
      <c r="A269" s="1">
        <v>42088</v>
      </c>
      <c r="B269">
        <v>22.5</v>
      </c>
      <c r="C269">
        <v>22.74</v>
      </c>
      <c r="D269">
        <v>22.040001</v>
      </c>
      <c r="E269">
        <v>22.209999</v>
      </c>
      <c r="F269">
        <v>35800</v>
      </c>
      <c r="G269">
        <v>21.507093999999999</v>
      </c>
    </row>
    <row r="270" spans="1:7">
      <c r="A270" s="1">
        <v>42087</v>
      </c>
      <c r="B270">
        <v>22.309999000000001</v>
      </c>
      <c r="C270">
        <v>22.4</v>
      </c>
      <c r="D270">
        <v>22.25</v>
      </c>
      <c r="E270">
        <v>22.389999</v>
      </c>
      <c r="F270">
        <v>24200</v>
      </c>
      <c r="G270">
        <v>21.681397</v>
      </c>
    </row>
    <row r="271" spans="1:7">
      <c r="A271" s="1">
        <v>42086</v>
      </c>
      <c r="B271">
        <v>22.219999000000001</v>
      </c>
      <c r="C271">
        <v>22.469999000000001</v>
      </c>
      <c r="D271">
        <v>22.120000999999998</v>
      </c>
      <c r="E271">
        <v>22.190000999999999</v>
      </c>
      <c r="F271">
        <v>34800</v>
      </c>
      <c r="G271">
        <v>21.487728000000001</v>
      </c>
    </row>
    <row r="272" spans="1:7">
      <c r="A272" s="1">
        <v>42083</v>
      </c>
      <c r="B272">
        <v>22</v>
      </c>
      <c r="C272">
        <v>22.299999</v>
      </c>
      <c r="D272">
        <v>22</v>
      </c>
      <c r="E272">
        <v>22.200001</v>
      </c>
      <c r="F272">
        <v>71100</v>
      </c>
      <c r="G272">
        <v>21.497412000000001</v>
      </c>
    </row>
    <row r="273" spans="1:7">
      <c r="A273" s="1">
        <v>42082</v>
      </c>
      <c r="B273">
        <v>21.84</v>
      </c>
      <c r="C273">
        <v>21.99</v>
      </c>
      <c r="D273">
        <v>21.709999</v>
      </c>
      <c r="E273">
        <v>21.99</v>
      </c>
      <c r="F273">
        <v>32000</v>
      </c>
      <c r="G273">
        <v>21.294056999999999</v>
      </c>
    </row>
    <row r="274" spans="1:7">
      <c r="A274" s="1">
        <v>42081</v>
      </c>
      <c r="B274">
        <v>22</v>
      </c>
      <c r="C274">
        <v>22.059999000000001</v>
      </c>
      <c r="D274">
        <v>21.700001</v>
      </c>
      <c r="E274">
        <v>21.83</v>
      </c>
      <c r="F274">
        <v>66100</v>
      </c>
      <c r="G274">
        <v>21.139120999999999</v>
      </c>
    </row>
    <row r="275" spans="1:7">
      <c r="A275" s="1">
        <v>42080</v>
      </c>
      <c r="B275">
        <v>22.190000999999999</v>
      </c>
      <c r="C275">
        <v>22.25</v>
      </c>
      <c r="D275">
        <v>21.950001</v>
      </c>
      <c r="E275">
        <v>22.02</v>
      </c>
      <c r="F275">
        <v>33500</v>
      </c>
      <c r="G275">
        <v>21.323108000000001</v>
      </c>
    </row>
    <row r="276" spans="1:7">
      <c r="A276" s="1">
        <v>42079</v>
      </c>
      <c r="B276">
        <v>22.530000999999999</v>
      </c>
      <c r="C276">
        <v>22.65</v>
      </c>
      <c r="D276">
        <v>22.24</v>
      </c>
      <c r="E276">
        <v>22.35</v>
      </c>
      <c r="F276">
        <v>17500</v>
      </c>
      <c r="G276">
        <v>21.642664</v>
      </c>
    </row>
    <row r="277" spans="1:7">
      <c r="A277" s="1">
        <v>42076</v>
      </c>
      <c r="B277">
        <v>22.370000999999998</v>
      </c>
      <c r="C277">
        <v>22.370000999999998</v>
      </c>
      <c r="D277">
        <v>21.98</v>
      </c>
      <c r="E277">
        <v>22.290001</v>
      </c>
      <c r="F277">
        <v>20800</v>
      </c>
      <c r="G277">
        <v>21.584562999999999</v>
      </c>
    </row>
    <row r="278" spans="1:7">
      <c r="A278" s="1">
        <v>42075</v>
      </c>
      <c r="B278">
        <v>22.1</v>
      </c>
      <c r="C278">
        <v>22.5</v>
      </c>
      <c r="D278">
        <v>22.07</v>
      </c>
      <c r="E278">
        <v>22.370000999999998</v>
      </c>
      <c r="F278">
        <v>31300</v>
      </c>
      <c r="G278">
        <v>21.662030999999999</v>
      </c>
    </row>
    <row r="279" spans="1:7">
      <c r="A279" s="1">
        <v>42074</v>
      </c>
      <c r="B279">
        <v>22.049999</v>
      </c>
      <c r="C279">
        <v>22.1</v>
      </c>
      <c r="D279">
        <v>21.76</v>
      </c>
      <c r="E279">
        <v>21.84</v>
      </c>
      <c r="F279">
        <v>27500</v>
      </c>
      <c r="G279">
        <v>21.148803999999998</v>
      </c>
    </row>
    <row r="280" spans="1:7">
      <c r="A280" s="1">
        <v>42073</v>
      </c>
      <c r="B280">
        <v>21.959999</v>
      </c>
      <c r="C280">
        <v>22.17</v>
      </c>
      <c r="D280">
        <v>21.9</v>
      </c>
      <c r="E280">
        <v>22.049999</v>
      </c>
      <c r="F280">
        <v>28200</v>
      </c>
      <c r="G280">
        <v>21.352156999999998</v>
      </c>
    </row>
    <row r="281" spans="1:7">
      <c r="A281" s="1">
        <v>42072</v>
      </c>
      <c r="B281">
        <v>21.57</v>
      </c>
      <c r="C281">
        <v>22.370000999999998</v>
      </c>
      <c r="D281">
        <v>21.57</v>
      </c>
      <c r="E281">
        <v>22.209999</v>
      </c>
      <c r="F281">
        <v>41100</v>
      </c>
      <c r="G281">
        <v>21.507093999999999</v>
      </c>
    </row>
    <row r="282" spans="1:7">
      <c r="A282" s="1">
        <v>42069</v>
      </c>
      <c r="B282">
        <v>22</v>
      </c>
      <c r="C282">
        <v>22.120000999999998</v>
      </c>
      <c r="D282">
        <v>21.59</v>
      </c>
      <c r="E282">
        <v>21.67</v>
      </c>
      <c r="F282">
        <v>37700</v>
      </c>
      <c r="G282">
        <v>20.984183999999999</v>
      </c>
    </row>
    <row r="283" spans="1:7">
      <c r="A283" s="1">
        <v>42068</v>
      </c>
      <c r="B283">
        <v>22.469999000000001</v>
      </c>
      <c r="C283">
        <v>22.469999000000001</v>
      </c>
      <c r="D283">
        <v>22.120000999999998</v>
      </c>
      <c r="E283">
        <v>22.120000999999998</v>
      </c>
      <c r="F283">
        <v>21900</v>
      </c>
      <c r="G283">
        <v>21.419944000000001</v>
      </c>
    </row>
    <row r="284" spans="1:7">
      <c r="A284" s="1">
        <v>42067</v>
      </c>
      <c r="B284">
        <v>22.6</v>
      </c>
      <c r="C284">
        <v>22.700001</v>
      </c>
      <c r="D284">
        <v>22.25</v>
      </c>
      <c r="E284">
        <v>22.25</v>
      </c>
      <c r="F284">
        <v>20800</v>
      </c>
      <c r="G284">
        <v>21.545828</v>
      </c>
    </row>
    <row r="285" spans="1:7">
      <c r="A285" s="1">
        <v>42066</v>
      </c>
      <c r="B285">
        <v>22.68</v>
      </c>
      <c r="C285">
        <v>22.93</v>
      </c>
      <c r="D285">
        <v>22.389999</v>
      </c>
      <c r="E285">
        <v>22.780000999999999</v>
      </c>
      <c r="F285">
        <v>27800</v>
      </c>
      <c r="G285">
        <v>22.059056000000002</v>
      </c>
    </row>
    <row r="286" spans="1:7">
      <c r="A286" s="1">
        <v>42065</v>
      </c>
      <c r="B286">
        <v>23.440000999999999</v>
      </c>
      <c r="C286">
        <v>23.440000999999999</v>
      </c>
      <c r="D286">
        <v>22.610001</v>
      </c>
      <c r="E286">
        <v>22.629999000000002</v>
      </c>
      <c r="F286">
        <v>47500</v>
      </c>
      <c r="G286">
        <v>21.913800999999999</v>
      </c>
    </row>
    <row r="287" spans="1:7">
      <c r="A287" s="1">
        <v>42062</v>
      </c>
      <c r="B287">
        <v>23.26</v>
      </c>
      <c r="C287">
        <v>23.309999000000001</v>
      </c>
      <c r="D287">
        <v>23.15</v>
      </c>
      <c r="E287">
        <v>23.26</v>
      </c>
      <c r="F287">
        <v>23900</v>
      </c>
      <c r="G287">
        <v>22.523864</v>
      </c>
    </row>
    <row r="288" spans="1:7">
      <c r="A288" s="1">
        <v>42061</v>
      </c>
      <c r="B288">
        <v>23.15</v>
      </c>
      <c r="C288">
        <v>23.48</v>
      </c>
      <c r="D288">
        <v>23.040001</v>
      </c>
      <c r="E288">
        <v>23.25</v>
      </c>
      <c r="F288">
        <v>28400</v>
      </c>
      <c r="G288">
        <v>22.51418</v>
      </c>
    </row>
    <row r="289" spans="1:7">
      <c r="A289" s="1">
        <v>42060</v>
      </c>
      <c r="B289">
        <v>23.190000999999999</v>
      </c>
      <c r="C289">
        <v>23.35</v>
      </c>
      <c r="D289">
        <v>22.98</v>
      </c>
      <c r="E289">
        <v>23.1</v>
      </c>
      <c r="F289">
        <v>15900</v>
      </c>
      <c r="G289">
        <v>22.368928</v>
      </c>
    </row>
    <row r="290" spans="1:7">
      <c r="A290" s="1">
        <v>42059</v>
      </c>
      <c r="B290">
        <v>22.780000999999999</v>
      </c>
      <c r="C290">
        <v>23.15</v>
      </c>
      <c r="D290">
        <v>22.700001</v>
      </c>
      <c r="E290">
        <v>23.139999</v>
      </c>
      <c r="F290">
        <v>36300</v>
      </c>
      <c r="G290">
        <v>22.407661000000001</v>
      </c>
    </row>
    <row r="291" spans="1:7">
      <c r="A291" s="1">
        <v>42058</v>
      </c>
      <c r="B291">
        <v>22.709999</v>
      </c>
      <c r="C291">
        <v>22.780000999999999</v>
      </c>
      <c r="D291">
        <v>22.5</v>
      </c>
      <c r="E291">
        <v>22.74</v>
      </c>
      <c r="F291">
        <v>22500</v>
      </c>
      <c r="G291">
        <v>22.020320999999999</v>
      </c>
    </row>
    <row r="292" spans="1:7">
      <c r="A292" s="1">
        <v>42055</v>
      </c>
      <c r="B292">
        <v>22.620000999999998</v>
      </c>
      <c r="C292">
        <v>22.709999</v>
      </c>
      <c r="D292">
        <v>22.440000999999999</v>
      </c>
      <c r="E292">
        <v>22.700001</v>
      </c>
      <c r="F292">
        <v>33600</v>
      </c>
      <c r="G292">
        <v>21.981587999999999</v>
      </c>
    </row>
    <row r="293" spans="1:7">
      <c r="A293" s="1">
        <v>42054</v>
      </c>
      <c r="B293">
        <v>22.51</v>
      </c>
      <c r="C293">
        <v>22.719999000000001</v>
      </c>
      <c r="D293">
        <v>22.5</v>
      </c>
      <c r="E293">
        <v>22.559999000000001</v>
      </c>
      <c r="F293">
        <v>33600</v>
      </c>
      <c r="G293">
        <v>21.846017</v>
      </c>
    </row>
    <row r="294" spans="1:7">
      <c r="A294" s="1">
        <v>42053</v>
      </c>
      <c r="B294">
        <v>22.129999000000002</v>
      </c>
      <c r="C294">
        <v>22.59</v>
      </c>
      <c r="D294">
        <v>22.129999000000002</v>
      </c>
      <c r="E294">
        <v>22.49</v>
      </c>
      <c r="F294">
        <v>29500</v>
      </c>
      <c r="G294">
        <v>21.778233</v>
      </c>
    </row>
    <row r="295" spans="1:7">
      <c r="A295" s="1">
        <v>42052</v>
      </c>
      <c r="B295">
        <v>22.32</v>
      </c>
      <c r="C295">
        <v>22.530000999999999</v>
      </c>
      <c r="D295">
        <v>22.110001</v>
      </c>
      <c r="E295">
        <v>22.23</v>
      </c>
      <c r="F295">
        <v>29100</v>
      </c>
      <c r="G295">
        <v>21.526461000000001</v>
      </c>
    </row>
    <row r="296" spans="1:7">
      <c r="A296" s="1">
        <v>42048</v>
      </c>
      <c r="B296">
        <v>22.41</v>
      </c>
      <c r="C296">
        <v>22.440000999999999</v>
      </c>
      <c r="D296">
        <v>22.01</v>
      </c>
      <c r="E296">
        <v>22.219999000000001</v>
      </c>
      <c r="F296">
        <v>26400</v>
      </c>
      <c r="G296">
        <v>21.516777000000001</v>
      </c>
    </row>
    <row r="297" spans="1:7">
      <c r="A297" s="1">
        <v>42047</v>
      </c>
      <c r="B297">
        <v>22.41</v>
      </c>
      <c r="C297">
        <v>22.5</v>
      </c>
      <c r="D297">
        <v>22.25</v>
      </c>
      <c r="E297">
        <v>22.33</v>
      </c>
      <c r="F297">
        <v>28700</v>
      </c>
      <c r="G297">
        <v>21.623297000000001</v>
      </c>
    </row>
    <row r="298" spans="1:7">
      <c r="A298" s="1">
        <v>42046</v>
      </c>
      <c r="B298">
        <v>22.530000999999999</v>
      </c>
      <c r="C298">
        <v>22.549999</v>
      </c>
      <c r="D298">
        <v>22.190000999999999</v>
      </c>
      <c r="E298">
        <v>22.200001</v>
      </c>
      <c r="F298">
        <v>26700</v>
      </c>
      <c r="G298">
        <v>21.497412000000001</v>
      </c>
    </row>
    <row r="299" spans="1:7">
      <c r="A299" s="1">
        <v>42045</v>
      </c>
      <c r="B299">
        <v>22.51</v>
      </c>
      <c r="C299">
        <v>22.870000999999998</v>
      </c>
      <c r="D299">
        <v>22.309999000000001</v>
      </c>
      <c r="E299">
        <v>22.68</v>
      </c>
      <c r="F299">
        <v>30800</v>
      </c>
      <c r="G299">
        <v>21.775327999999998</v>
      </c>
    </row>
    <row r="300" spans="1:7">
      <c r="A300" s="1">
        <v>42044</v>
      </c>
      <c r="B300">
        <v>22.23</v>
      </c>
      <c r="C300">
        <v>22.65</v>
      </c>
      <c r="D300">
        <v>22.16</v>
      </c>
      <c r="E300">
        <v>22.27</v>
      </c>
      <c r="F300">
        <v>30800</v>
      </c>
      <c r="G300">
        <v>21.381682000000001</v>
      </c>
    </row>
    <row r="301" spans="1:7">
      <c r="A301" s="1">
        <v>42041</v>
      </c>
      <c r="B301">
        <v>22.450001</v>
      </c>
      <c r="C301">
        <v>22.469999000000001</v>
      </c>
      <c r="D301">
        <v>22.1</v>
      </c>
      <c r="E301">
        <v>22.17</v>
      </c>
      <c r="F301">
        <v>47400</v>
      </c>
      <c r="G301">
        <v>21.285671000000001</v>
      </c>
    </row>
    <row r="302" spans="1:7">
      <c r="A302" s="1">
        <v>42040</v>
      </c>
      <c r="B302">
        <v>22.549999</v>
      </c>
      <c r="C302">
        <v>22.65</v>
      </c>
      <c r="D302">
        <v>22.290001</v>
      </c>
      <c r="E302">
        <v>22.49</v>
      </c>
      <c r="F302">
        <v>44700</v>
      </c>
      <c r="G302">
        <v>21.592905999999999</v>
      </c>
    </row>
    <row r="303" spans="1:7">
      <c r="A303" s="1">
        <v>42039</v>
      </c>
      <c r="B303">
        <v>22.49</v>
      </c>
      <c r="C303">
        <v>22.85</v>
      </c>
      <c r="D303">
        <v>22.34</v>
      </c>
      <c r="E303">
        <v>22.4</v>
      </c>
      <c r="F303">
        <v>40000</v>
      </c>
      <c r="G303">
        <v>21.506495999999999</v>
      </c>
    </row>
    <row r="304" spans="1:7">
      <c r="A304" s="1">
        <v>42038</v>
      </c>
      <c r="B304">
        <v>22.26</v>
      </c>
      <c r="C304">
        <v>22.690000999999999</v>
      </c>
      <c r="D304">
        <v>22.08</v>
      </c>
      <c r="E304">
        <v>22.5</v>
      </c>
      <c r="F304">
        <v>42900</v>
      </c>
      <c r="G304">
        <v>21.602506999999999</v>
      </c>
    </row>
    <row r="305" spans="1:7">
      <c r="A305" s="1">
        <v>42037</v>
      </c>
      <c r="B305">
        <v>21.799999</v>
      </c>
      <c r="C305">
        <v>22.25</v>
      </c>
      <c r="D305">
        <v>21.75</v>
      </c>
      <c r="E305">
        <v>22.17</v>
      </c>
      <c r="F305">
        <v>36400</v>
      </c>
      <c r="G305">
        <v>21.285671000000001</v>
      </c>
    </row>
    <row r="306" spans="1:7">
      <c r="A306" s="1">
        <v>42034</v>
      </c>
      <c r="B306">
        <v>22.33</v>
      </c>
      <c r="C306">
        <v>22.4</v>
      </c>
      <c r="D306">
        <v>21.82</v>
      </c>
      <c r="E306">
        <v>21.870000999999998</v>
      </c>
      <c r="F306">
        <v>51500</v>
      </c>
      <c r="G306">
        <v>20.997637999999998</v>
      </c>
    </row>
    <row r="307" spans="1:7">
      <c r="A307" s="1">
        <v>42033</v>
      </c>
      <c r="B307">
        <v>22.360001</v>
      </c>
      <c r="C307">
        <v>22.83</v>
      </c>
      <c r="D307">
        <v>22.299999</v>
      </c>
      <c r="E307">
        <v>22.5</v>
      </c>
      <c r="F307">
        <v>50000</v>
      </c>
      <c r="G307">
        <v>21.602506999999999</v>
      </c>
    </row>
    <row r="308" spans="1:7">
      <c r="A308" s="1">
        <v>42032</v>
      </c>
      <c r="B308">
        <v>22.889999</v>
      </c>
      <c r="C308">
        <v>22.889999</v>
      </c>
      <c r="D308">
        <v>22.15</v>
      </c>
      <c r="E308">
        <v>22.200001</v>
      </c>
      <c r="F308">
        <v>28500</v>
      </c>
      <c r="G308">
        <v>21.314475000000002</v>
      </c>
    </row>
    <row r="309" spans="1:7">
      <c r="A309" s="1">
        <v>42031</v>
      </c>
      <c r="B309">
        <v>22.52</v>
      </c>
      <c r="C309">
        <v>22.83</v>
      </c>
      <c r="D309">
        <v>22.52</v>
      </c>
      <c r="E309">
        <v>22.65</v>
      </c>
      <c r="F309">
        <v>19600</v>
      </c>
      <c r="G309">
        <v>21.746524000000001</v>
      </c>
    </row>
    <row r="310" spans="1:7">
      <c r="A310" s="1">
        <v>42030</v>
      </c>
      <c r="B310">
        <v>22.389999</v>
      </c>
      <c r="C310">
        <v>22.91</v>
      </c>
      <c r="D310">
        <v>22.200001</v>
      </c>
      <c r="E310">
        <v>22.74</v>
      </c>
      <c r="F310">
        <v>26100</v>
      </c>
      <c r="G310">
        <v>21.832934000000002</v>
      </c>
    </row>
    <row r="311" spans="1:7">
      <c r="A311" s="1">
        <v>42027</v>
      </c>
      <c r="B311">
        <v>22.200001</v>
      </c>
      <c r="C311">
        <v>22.620000999999998</v>
      </c>
      <c r="D311">
        <v>22.15</v>
      </c>
      <c r="E311">
        <v>22.299999</v>
      </c>
      <c r="F311">
        <v>43000</v>
      </c>
      <c r="G311">
        <v>21.410484</v>
      </c>
    </row>
    <row r="312" spans="1:7">
      <c r="A312" s="1">
        <v>42026</v>
      </c>
      <c r="B312">
        <v>22.15</v>
      </c>
      <c r="C312">
        <v>22.34</v>
      </c>
      <c r="D312">
        <v>21.92</v>
      </c>
      <c r="E312">
        <v>22.280000999999999</v>
      </c>
      <c r="F312">
        <v>40500</v>
      </c>
      <c r="G312">
        <v>21.391283999999999</v>
      </c>
    </row>
    <row r="313" spans="1:7">
      <c r="A313" s="1">
        <v>42025</v>
      </c>
      <c r="B313">
        <v>22.030000999999999</v>
      </c>
      <c r="C313">
        <v>22.309999000000001</v>
      </c>
      <c r="D313">
        <v>21.92</v>
      </c>
      <c r="E313">
        <v>22.059999000000001</v>
      </c>
      <c r="F313">
        <v>30300</v>
      </c>
      <c r="G313">
        <v>21.180057999999999</v>
      </c>
    </row>
    <row r="314" spans="1:7">
      <c r="A314" s="1">
        <v>42024</v>
      </c>
      <c r="B314">
        <v>22.200001</v>
      </c>
      <c r="C314">
        <v>22.309999000000001</v>
      </c>
      <c r="D314">
        <v>22.09</v>
      </c>
      <c r="E314">
        <v>22.23</v>
      </c>
      <c r="F314">
        <v>27400</v>
      </c>
      <c r="G314">
        <v>21.343277</v>
      </c>
    </row>
    <row r="315" spans="1:7">
      <c r="A315" s="1">
        <v>42020</v>
      </c>
      <c r="B315">
        <v>22</v>
      </c>
      <c r="C315">
        <v>22.219999000000001</v>
      </c>
      <c r="D315">
        <v>22</v>
      </c>
      <c r="E315">
        <v>22.200001</v>
      </c>
      <c r="F315">
        <v>31200</v>
      </c>
      <c r="G315">
        <v>21.314475000000002</v>
      </c>
    </row>
    <row r="316" spans="1:7">
      <c r="A316" s="1">
        <v>42019</v>
      </c>
      <c r="B316">
        <v>22.34</v>
      </c>
      <c r="C316">
        <v>22.34</v>
      </c>
      <c r="D316">
        <v>21.84</v>
      </c>
      <c r="E316">
        <v>22.110001</v>
      </c>
      <c r="F316">
        <v>30300</v>
      </c>
      <c r="G316">
        <v>21.228065000000001</v>
      </c>
    </row>
    <row r="317" spans="1:7">
      <c r="A317" s="1">
        <v>42018</v>
      </c>
      <c r="B317">
        <v>22.01</v>
      </c>
      <c r="C317">
        <v>22.4</v>
      </c>
      <c r="D317">
        <v>22.01</v>
      </c>
      <c r="E317">
        <v>22.24</v>
      </c>
      <c r="F317">
        <v>39600</v>
      </c>
      <c r="G317">
        <v>21.352878</v>
      </c>
    </row>
    <row r="318" spans="1:7">
      <c r="A318" s="1">
        <v>42017</v>
      </c>
      <c r="B318">
        <v>22.32</v>
      </c>
      <c r="C318">
        <v>22.32</v>
      </c>
      <c r="D318">
        <v>21.9</v>
      </c>
      <c r="E318">
        <v>22.200001</v>
      </c>
      <c r="F318">
        <v>34800</v>
      </c>
      <c r="G318">
        <v>21.314475000000002</v>
      </c>
    </row>
    <row r="319" spans="1:7">
      <c r="A319" s="1">
        <v>42016</v>
      </c>
      <c r="B319">
        <v>22.17</v>
      </c>
      <c r="C319">
        <v>22.200001</v>
      </c>
      <c r="D319">
        <v>22.030000999999999</v>
      </c>
      <c r="E319">
        <v>22.120000999999998</v>
      </c>
      <c r="F319">
        <v>21200</v>
      </c>
      <c r="G319">
        <v>21.237666000000001</v>
      </c>
    </row>
    <row r="320" spans="1:7">
      <c r="A320" s="1">
        <v>42013</v>
      </c>
      <c r="B320">
        <v>22.08</v>
      </c>
      <c r="C320">
        <v>22.23</v>
      </c>
      <c r="D320">
        <v>22.049999</v>
      </c>
      <c r="E320">
        <v>22.110001</v>
      </c>
      <c r="F320">
        <v>23500</v>
      </c>
      <c r="G320">
        <v>21.228065000000001</v>
      </c>
    </row>
    <row r="321" spans="1:7">
      <c r="A321" s="1">
        <v>42012</v>
      </c>
      <c r="B321">
        <v>22.43</v>
      </c>
      <c r="C321">
        <v>22.59</v>
      </c>
      <c r="D321">
        <v>22.129999000000002</v>
      </c>
      <c r="E321">
        <v>22.200001</v>
      </c>
      <c r="F321">
        <v>32400</v>
      </c>
      <c r="G321">
        <v>21.314475000000002</v>
      </c>
    </row>
    <row r="322" spans="1:7">
      <c r="A322" s="1">
        <v>42011</v>
      </c>
      <c r="B322">
        <v>22.25</v>
      </c>
      <c r="C322">
        <v>22.34</v>
      </c>
      <c r="D322">
        <v>22.1</v>
      </c>
      <c r="E322">
        <v>22.200001</v>
      </c>
      <c r="F322">
        <v>28300</v>
      </c>
      <c r="G322">
        <v>21.314475000000002</v>
      </c>
    </row>
    <row r="323" spans="1:7">
      <c r="A323" s="1">
        <v>42010</v>
      </c>
      <c r="B323">
        <v>22.52</v>
      </c>
      <c r="C323">
        <v>22.620000999999998</v>
      </c>
      <c r="D323">
        <v>22.049999</v>
      </c>
      <c r="E323">
        <v>22.07</v>
      </c>
      <c r="F323">
        <v>22000</v>
      </c>
      <c r="G323">
        <v>21.189658999999999</v>
      </c>
    </row>
    <row r="324" spans="1:7">
      <c r="A324" s="1">
        <v>42009</v>
      </c>
      <c r="B324">
        <v>22.809999000000001</v>
      </c>
      <c r="C324">
        <v>22.860001</v>
      </c>
      <c r="D324">
        <v>22.450001</v>
      </c>
      <c r="E324">
        <v>22.549999</v>
      </c>
      <c r="F324">
        <v>19900</v>
      </c>
      <c r="G324">
        <v>21.650511999999999</v>
      </c>
    </row>
    <row r="325" spans="1:7">
      <c r="A325" s="1">
        <v>42006</v>
      </c>
      <c r="B325">
        <v>23.290001</v>
      </c>
      <c r="C325">
        <v>23.290001</v>
      </c>
      <c r="D325">
        <v>22.51</v>
      </c>
      <c r="E325">
        <v>22.860001</v>
      </c>
      <c r="F325">
        <v>14400</v>
      </c>
      <c r="G325">
        <v>21.948148</v>
      </c>
    </row>
    <row r="326" spans="1:7">
      <c r="A326" s="1">
        <v>41773</v>
      </c>
      <c r="B326">
        <v>50.189999</v>
      </c>
      <c r="C326">
        <v>50.860000999999997</v>
      </c>
      <c r="D326">
        <v>50.09</v>
      </c>
      <c r="E326">
        <v>50.48</v>
      </c>
      <c r="F326">
        <v>366300</v>
      </c>
      <c r="G326">
        <v>48.335089000000004</v>
      </c>
    </row>
    <row r="327" spans="1:7">
      <c r="A327" s="1">
        <v>41772</v>
      </c>
      <c r="B327">
        <v>50.07</v>
      </c>
      <c r="C327">
        <v>50.23</v>
      </c>
      <c r="D327">
        <v>49.900002000000001</v>
      </c>
      <c r="E327">
        <v>50.110000999999997</v>
      </c>
      <c r="F327">
        <v>969500</v>
      </c>
      <c r="G327">
        <v>47.980811000000003</v>
      </c>
    </row>
    <row r="328" spans="1:7">
      <c r="A328" s="1">
        <v>41771</v>
      </c>
      <c r="B328">
        <v>50.5</v>
      </c>
      <c r="C328">
        <v>50.549999</v>
      </c>
      <c r="D328">
        <v>49.959999000000003</v>
      </c>
      <c r="E328">
        <v>50.02</v>
      </c>
      <c r="F328">
        <v>672600</v>
      </c>
      <c r="G328">
        <v>47.894635000000001</v>
      </c>
    </row>
    <row r="329" spans="1:7">
      <c r="A329" s="1">
        <v>41768</v>
      </c>
      <c r="B329">
        <v>50.369999</v>
      </c>
      <c r="C329">
        <v>50.959999000000003</v>
      </c>
      <c r="D329">
        <v>50.209999000000003</v>
      </c>
      <c r="E329">
        <v>50.41</v>
      </c>
      <c r="F329">
        <v>1077100</v>
      </c>
      <c r="G329">
        <v>48.268064000000003</v>
      </c>
    </row>
    <row r="330" spans="1:7">
      <c r="A330" s="1">
        <v>41767</v>
      </c>
      <c r="B330">
        <v>52.470001000000003</v>
      </c>
      <c r="C330">
        <v>53.02</v>
      </c>
      <c r="D330">
        <v>50.369999</v>
      </c>
      <c r="E330">
        <v>50.48</v>
      </c>
      <c r="F330">
        <v>1471200</v>
      </c>
      <c r="G330">
        <v>48.335089000000004</v>
      </c>
    </row>
    <row r="331" spans="1:7">
      <c r="A331" s="1">
        <v>41766</v>
      </c>
      <c r="B331">
        <v>51.119999</v>
      </c>
      <c r="C331">
        <v>51.73</v>
      </c>
      <c r="D331">
        <v>51.119999</v>
      </c>
      <c r="E331">
        <v>51.59</v>
      </c>
      <c r="F331">
        <v>730600</v>
      </c>
      <c r="G331">
        <v>49.397925000000001</v>
      </c>
    </row>
    <row r="332" spans="1:7">
      <c r="A332" s="1">
        <v>41765</v>
      </c>
      <c r="B332">
        <v>50.810001</v>
      </c>
      <c r="C332">
        <v>51.25</v>
      </c>
      <c r="D332">
        <v>50.790000999999997</v>
      </c>
      <c r="E332">
        <v>51.16</v>
      </c>
      <c r="F332">
        <v>670000</v>
      </c>
      <c r="G332">
        <v>48.986196</v>
      </c>
    </row>
    <row r="333" spans="1:7">
      <c r="A333" s="1">
        <v>41764</v>
      </c>
      <c r="B333">
        <v>50.48</v>
      </c>
      <c r="C333">
        <v>51.119999</v>
      </c>
      <c r="D333">
        <v>50.43</v>
      </c>
      <c r="E333">
        <v>51.049999</v>
      </c>
      <c r="F333">
        <v>344300</v>
      </c>
      <c r="G333">
        <v>48.880868999999997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Water GP</vt:lpstr>
      <vt:lpstr>AWR)</vt:lpstr>
      <vt:lpstr>AWK</vt:lpstr>
      <vt:lpstr>WTR</vt:lpstr>
      <vt:lpstr>ARTNA</vt:lpstr>
      <vt:lpstr>CWT</vt:lpstr>
      <vt:lpstr>CTWS</vt:lpstr>
      <vt:lpstr>CWCO</vt:lpstr>
      <vt:lpstr>MSEX</vt:lpstr>
      <vt:lpstr>SJW</vt:lpstr>
      <vt:lpstr>YORW</vt:lpstr>
      <vt:lpstr>Gas Group (2)</vt:lpstr>
      <vt:lpstr>ATO</vt:lpstr>
      <vt:lpstr>CPK</vt:lpstr>
      <vt:lpstr>LG</vt:lpstr>
      <vt:lpstr>NJR</vt:lpstr>
      <vt:lpstr>NI</vt:lpstr>
      <vt:lpstr>NWN</vt:lpstr>
      <vt:lpstr>PNY</vt:lpstr>
      <vt:lpstr>SJI</vt:lpstr>
      <vt:lpstr>SWX</vt:lpstr>
      <vt:lpstr>WGL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Aleksei Joseph Cremo</dc:creator>
  <cp:lastModifiedBy>agoad</cp:lastModifiedBy>
  <dcterms:created xsi:type="dcterms:W3CDTF">2014-11-03T14:17:24Z</dcterms:created>
  <dcterms:modified xsi:type="dcterms:W3CDTF">2016-06-06T20:19:53Z</dcterms:modified>
</cp:coreProperties>
</file>